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35" yWindow="4515" windowWidth="19155" windowHeight="4845" tabRatio="499" firstSheet="1" activeTab="1"/>
  </bookViews>
  <sheets>
    <sheet name="Instructions" sheetId="12" r:id="rId1"/>
    <sheet name="Primary Entry" sheetId="1" r:id="rId2"/>
    <sheet name="REV" sheetId="4" r:id="rId3"/>
    <sheet name="KPI's Charts" sheetId="6" r:id="rId4"/>
    <sheet name="Test Time" sheetId="5" r:id="rId5"/>
    <sheet name="Test_worksheet" sheetId="11" r:id="rId6"/>
  </sheets>
  <calcPr calcId="145621"/>
</workbook>
</file>

<file path=xl/calcChain.xml><?xml version="1.0" encoding="utf-8"?>
<calcChain xmlns="http://schemas.openxmlformats.org/spreadsheetml/2006/main">
  <c r="K5" i="11" l="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S22" i="11" l="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356" i="11"/>
  <c r="S357" i="11"/>
  <c r="S358" i="11"/>
  <c r="S359" i="11"/>
  <c r="S360" i="1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59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S1006" i="11"/>
  <c r="S1007" i="11"/>
  <c r="S1008" i="11"/>
  <c r="S1009" i="11"/>
  <c r="S1010" i="11"/>
  <c r="S1011" i="11"/>
  <c r="S1012" i="11"/>
  <c r="S1013" i="11"/>
  <c r="S1014" i="11"/>
  <c r="S1015" i="11"/>
  <c r="S1016" i="11"/>
  <c r="S1017" i="11"/>
  <c r="S1018" i="11"/>
  <c r="S1019" i="11"/>
  <c r="S1020" i="11"/>
  <c r="S1021" i="11"/>
  <c r="S1022" i="11"/>
  <c r="S1023" i="11"/>
  <c r="S1024" i="11"/>
  <c r="S1025" i="11"/>
  <c r="S1026" i="11"/>
  <c r="S1027" i="11"/>
  <c r="S1028" i="11"/>
  <c r="S1029" i="11"/>
  <c r="S1030" i="11"/>
  <c r="S1031" i="11"/>
  <c r="S1032" i="11"/>
  <c r="S1033" i="11"/>
  <c r="S1034" i="11"/>
  <c r="S1035" i="11"/>
  <c r="S1036" i="11"/>
  <c r="S1037" i="11"/>
  <c r="S1038" i="11"/>
  <c r="S1039" i="11"/>
  <c r="S1040" i="11"/>
  <c r="S1041" i="11"/>
  <c r="S1042" i="11"/>
  <c r="S1043" i="11"/>
  <c r="S1044" i="11"/>
  <c r="S1045" i="11"/>
  <c r="S1046" i="11"/>
  <c r="S1047" i="11"/>
  <c r="S1048" i="11"/>
  <c r="S1049" i="11"/>
  <c r="S1050" i="11"/>
  <c r="S1051" i="11"/>
  <c r="S1052" i="11"/>
  <c r="S1053" i="11"/>
  <c r="S1054" i="11"/>
  <c r="S1055" i="11"/>
  <c r="S1056" i="11"/>
  <c r="S1057" i="11"/>
  <c r="S1058" i="11"/>
  <c r="S1059" i="11"/>
  <c r="S1060" i="11"/>
  <c r="S1061" i="11"/>
  <c r="S1062" i="11"/>
  <c r="S1063" i="11"/>
  <c r="S1064" i="11"/>
  <c r="S1065" i="11"/>
  <c r="S1066" i="11"/>
  <c r="S1067" i="11"/>
  <c r="S1068" i="11"/>
  <c r="S1069" i="11"/>
  <c r="S1070" i="11"/>
  <c r="S1071" i="11"/>
  <c r="S1072" i="11"/>
  <c r="S1073" i="11"/>
  <c r="S1074" i="11"/>
  <c r="S1075" i="11"/>
  <c r="S1076" i="11"/>
  <c r="S1077" i="11"/>
  <c r="S1078" i="11"/>
  <c r="S1079" i="11"/>
  <c r="S1080" i="11"/>
  <c r="S1081" i="11"/>
  <c r="S1082" i="11"/>
  <c r="S1083" i="11"/>
  <c r="S1084" i="11"/>
  <c r="S1085" i="11"/>
  <c r="S1086" i="11"/>
  <c r="S1087" i="11"/>
  <c r="S1088" i="11"/>
  <c r="S1089" i="11"/>
  <c r="S1090" i="11"/>
  <c r="S1091" i="11"/>
  <c r="S1092" i="11"/>
  <c r="S1093" i="11"/>
  <c r="S1094" i="11"/>
  <c r="S1095" i="11"/>
  <c r="S1096" i="11"/>
  <c r="S1097" i="11"/>
  <c r="S1098" i="11"/>
  <c r="S1099" i="11"/>
  <c r="S1100" i="11"/>
  <c r="S1101" i="11"/>
  <c r="S1102" i="11"/>
  <c r="S1103" i="11"/>
  <c r="S1104" i="11"/>
  <c r="S1105" i="11"/>
  <c r="S1106" i="11"/>
  <c r="S1107" i="11"/>
  <c r="S1108" i="11"/>
  <c r="S1109" i="11"/>
  <c r="S1110" i="11"/>
  <c r="S1111" i="11"/>
  <c r="S1112" i="11"/>
  <c r="S1113" i="11"/>
  <c r="S1114" i="11"/>
  <c r="S1115" i="11"/>
  <c r="S1116" i="11"/>
  <c r="S1117" i="11"/>
  <c r="S1118" i="11"/>
  <c r="S1119" i="11"/>
  <c r="S1120" i="11"/>
  <c r="S1121" i="11"/>
  <c r="S1122" i="11"/>
  <c r="S1123" i="11"/>
  <c r="S1124" i="11"/>
  <c r="S1125" i="11"/>
  <c r="S1126" i="11"/>
  <c r="S1127" i="11"/>
  <c r="S1128" i="11"/>
  <c r="S1129" i="11"/>
  <c r="S1130" i="11"/>
  <c r="S1131" i="11"/>
  <c r="S1132" i="11"/>
  <c r="S1133" i="11"/>
  <c r="S1134" i="11"/>
  <c r="S1135" i="11"/>
  <c r="S1136" i="11"/>
  <c r="S1137" i="11"/>
  <c r="S1138" i="11"/>
  <c r="S1139" i="11"/>
  <c r="S1140" i="11"/>
  <c r="S1141" i="11"/>
  <c r="S1142" i="11"/>
  <c r="S1143" i="11"/>
  <c r="S1144" i="11"/>
  <c r="S1145" i="11"/>
  <c r="S1146" i="11"/>
  <c r="S1147" i="11"/>
  <c r="S1148" i="11"/>
  <c r="S1149" i="11"/>
  <c r="S1150" i="11"/>
  <c r="S1151" i="11"/>
  <c r="S1152" i="11"/>
  <c r="S1153" i="11"/>
  <c r="S1154" i="11"/>
  <c r="S1155" i="11"/>
  <c r="S1156" i="11"/>
  <c r="S1157" i="11"/>
  <c r="S1158" i="11"/>
  <c r="S1159" i="11"/>
  <c r="S1160" i="11"/>
  <c r="S1161" i="11"/>
  <c r="S1162" i="11"/>
  <c r="S1163" i="11"/>
  <c r="S1164" i="11"/>
  <c r="S1165" i="11"/>
  <c r="S1166" i="11"/>
  <c r="S1167" i="11"/>
  <c r="S1168" i="11"/>
  <c r="S1169" i="11"/>
  <c r="S1170" i="11"/>
  <c r="S1171" i="11"/>
  <c r="S1172" i="11"/>
  <c r="S1173" i="11"/>
  <c r="S1174" i="11"/>
  <c r="S1175" i="11"/>
  <c r="S1176" i="11"/>
  <c r="S1177" i="11"/>
  <c r="S1178" i="11"/>
  <c r="S1179" i="11"/>
  <c r="S1180" i="11"/>
  <c r="S1181" i="11"/>
  <c r="S1182" i="11"/>
  <c r="S1183" i="11"/>
  <c r="S1184" i="11"/>
  <c r="S1185" i="11"/>
  <c r="S1186" i="11"/>
  <c r="S1187" i="11"/>
  <c r="S1188" i="11"/>
  <c r="S1189" i="11"/>
  <c r="S1190" i="11"/>
  <c r="S1191" i="11"/>
  <c r="S1192" i="11"/>
  <c r="S1193" i="11"/>
  <c r="S1194" i="11"/>
  <c r="S1195" i="11"/>
  <c r="S1196" i="11"/>
  <c r="S1197" i="11"/>
  <c r="S1198" i="11"/>
  <c r="S1199" i="11"/>
  <c r="S1200" i="11"/>
  <c r="S1201" i="11"/>
  <c r="S1202" i="11"/>
  <c r="S1203" i="11"/>
  <c r="S1204" i="11"/>
  <c r="S1205" i="11"/>
  <c r="S1206" i="11"/>
  <c r="S1207" i="11"/>
  <c r="S1208" i="11"/>
  <c r="S1209" i="11"/>
  <c r="S1210" i="11"/>
  <c r="S1211" i="11"/>
  <c r="S1212" i="11"/>
  <c r="S1213" i="11"/>
  <c r="S1214" i="11"/>
  <c r="S1215" i="11"/>
  <c r="S1216" i="11"/>
  <c r="S1217" i="11"/>
  <c r="S1218" i="11"/>
  <c r="S1219" i="11"/>
  <c r="S1220" i="11"/>
  <c r="S1221" i="11"/>
  <c r="S1222" i="11"/>
  <c r="S1223" i="11"/>
  <c r="S1224" i="11"/>
  <c r="S1225" i="11"/>
  <c r="S1226" i="11"/>
  <c r="S1227" i="11"/>
  <c r="S1228" i="11"/>
  <c r="S1229" i="11"/>
  <c r="S1230" i="11"/>
  <c r="S1231" i="11"/>
  <c r="S1232" i="11"/>
  <c r="S1233" i="11"/>
  <c r="S1234" i="11"/>
  <c r="S1235" i="11"/>
  <c r="S1236" i="11"/>
  <c r="S1237" i="11"/>
  <c r="S1238" i="11"/>
  <c r="S1239" i="11"/>
  <c r="S1240" i="11"/>
  <c r="S1241" i="11"/>
  <c r="S1242" i="11"/>
  <c r="S1243" i="11"/>
  <c r="S1244" i="11"/>
  <c r="S1245" i="11"/>
  <c r="S1246" i="11"/>
  <c r="S1247" i="11"/>
  <c r="S1248" i="11"/>
  <c r="S1249" i="11"/>
  <c r="S1250" i="11"/>
  <c r="S1251" i="11"/>
  <c r="S1252" i="11"/>
  <c r="S1253" i="11"/>
  <c r="S1254" i="11"/>
  <c r="S1255" i="11"/>
  <c r="S1256" i="11"/>
  <c r="S1257" i="11"/>
  <c r="S1258" i="11"/>
  <c r="S1259" i="11"/>
  <c r="S1260" i="11"/>
  <c r="S1261" i="11"/>
  <c r="S1262" i="11"/>
  <c r="S1263" i="11"/>
  <c r="S1264" i="11"/>
  <c r="S1265" i="11"/>
  <c r="S1266" i="11"/>
  <c r="S1267" i="11"/>
  <c r="S1268" i="11"/>
  <c r="S1269" i="11"/>
  <c r="S1270" i="11"/>
  <c r="S1271" i="11"/>
  <c r="S1272" i="11"/>
  <c r="S1273" i="11"/>
  <c r="S1274" i="11"/>
  <c r="S1275" i="11"/>
  <c r="S1276" i="11"/>
  <c r="S1277" i="11"/>
  <c r="S1278" i="11"/>
  <c r="S1279" i="11"/>
  <c r="S1280" i="11"/>
  <c r="S1281" i="11"/>
  <c r="S1282" i="11"/>
  <c r="S1283" i="11"/>
  <c r="S1284" i="11"/>
  <c r="S1285" i="11"/>
  <c r="S1286" i="11"/>
  <c r="S1287" i="11"/>
  <c r="S1288" i="11"/>
  <c r="S1289" i="11"/>
  <c r="S1290" i="11"/>
  <c r="S1291" i="11"/>
  <c r="S1292" i="11"/>
  <c r="S1293" i="11"/>
  <c r="S1294" i="11"/>
  <c r="S1295" i="11"/>
  <c r="S1296" i="11"/>
  <c r="S1297" i="11"/>
  <c r="S1298" i="11"/>
  <c r="S1299" i="11"/>
  <c r="S1300" i="11"/>
  <c r="S1301" i="11"/>
  <c r="S1302" i="11"/>
  <c r="S1303" i="11"/>
  <c r="S1304" i="11"/>
  <c r="S1305" i="11"/>
  <c r="S1306" i="11"/>
  <c r="S1307" i="11"/>
  <c r="S1308" i="11"/>
  <c r="S1309" i="11"/>
  <c r="S1310" i="11"/>
  <c r="S1311" i="11"/>
  <c r="S1312" i="11"/>
  <c r="S1313" i="11"/>
  <c r="S1314" i="11"/>
  <c r="S1315" i="11"/>
  <c r="S1316" i="11"/>
  <c r="S1317" i="11"/>
  <c r="S1318" i="11"/>
  <c r="S1319" i="11"/>
  <c r="S1320" i="11"/>
  <c r="S1321" i="11"/>
  <c r="S1322" i="11"/>
  <c r="S1323" i="11"/>
  <c r="S1324" i="11"/>
  <c r="S1325" i="11"/>
  <c r="S1326" i="11"/>
  <c r="S1327" i="11"/>
  <c r="S1328" i="11"/>
  <c r="S1329" i="11"/>
  <c r="S1330" i="11"/>
  <c r="S1331" i="11"/>
  <c r="S1332" i="11"/>
  <c r="S1333" i="11"/>
  <c r="S1334" i="11"/>
  <c r="S1335" i="11"/>
  <c r="S1336" i="11"/>
  <c r="S1337" i="11"/>
  <c r="S1338" i="11"/>
  <c r="S1339" i="11"/>
  <c r="S1340" i="11"/>
  <c r="S1341" i="11"/>
  <c r="S1342" i="11"/>
  <c r="S1343" i="11"/>
  <c r="S1344" i="11"/>
  <c r="S1345" i="11"/>
  <c r="S1346" i="11"/>
  <c r="S1347" i="11"/>
  <c r="S1348" i="11"/>
  <c r="S1349" i="11"/>
  <c r="S1350" i="11"/>
  <c r="S1351" i="11"/>
  <c r="S1352" i="11"/>
  <c r="S1353" i="11"/>
  <c r="S1354" i="11"/>
  <c r="S1355" i="11"/>
  <c r="S1356" i="11"/>
  <c r="S1357" i="11"/>
  <c r="S1358" i="11"/>
  <c r="S1359" i="11"/>
  <c r="S1360" i="11"/>
  <c r="S1361" i="11"/>
  <c r="S1362" i="11"/>
  <c r="S1363" i="11"/>
  <c r="S1364" i="11"/>
  <c r="S1365" i="11"/>
  <c r="S1366" i="11"/>
  <c r="S1367" i="11"/>
  <c r="S1368" i="11"/>
  <c r="S1369" i="11"/>
  <c r="S1370" i="11"/>
  <c r="S1371" i="11"/>
  <c r="S1372" i="11"/>
  <c r="S1373" i="11"/>
  <c r="S1374" i="11"/>
  <c r="S1375" i="11"/>
  <c r="S1376" i="11"/>
  <c r="S1377" i="11"/>
  <c r="S1378" i="11"/>
  <c r="S1379" i="11"/>
  <c r="S1380" i="11"/>
  <c r="S1381" i="11"/>
  <c r="S1382" i="11"/>
  <c r="S1383" i="11"/>
  <c r="S1384" i="11"/>
  <c r="S1385" i="11"/>
  <c r="S1386" i="11"/>
  <c r="S1387" i="11"/>
  <c r="S1388" i="11"/>
  <c r="S1389" i="11"/>
  <c r="S1390" i="11"/>
  <c r="S1391" i="11"/>
  <c r="S1392" i="11"/>
  <c r="S1393" i="11"/>
  <c r="S1394" i="11"/>
  <c r="S1395" i="11"/>
  <c r="S1396" i="11"/>
  <c r="S1397" i="11"/>
  <c r="S1398" i="11"/>
  <c r="S1399" i="11"/>
  <c r="S1400" i="11"/>
  <c r="S1401" i="11"/>
  <c r="S1402" i="11"/>
  <c r="S1403" i="11"/>
  <c r="S1404" i="11"/>
  <c r="S1405" i="11"/>
  <c r="S1406" i="11"/>
  <c r="S1407" i="11"/>
  <c r="S1408" i="11"/>
  <c r="S1409" i="11"/>
  <c r="S1410" i="11"/>
  <c r="S1411" i="11"/>
  <c r="S1412" i="11"/>
  <c r="S1413" i="11"/>
  <c r="S1414" i="11"/>
  <c r="S1415" i="11"/>
  <c r="S1416" i="11"/>
  <c r="S1417" i="11"/>
  <c r="S1418" i="11"/>
  <c r="S1419" i="11"/>
  <c r="S1420" i="11"/>
  <c r="S1421" i="11"/>
  <c r="S1422" i="11"/>
  <c r="S1423" i="11"/>
  <c r="S1424" i="11"/>
  <c r="S1425" i="11"/>
  <c r="S1426" i="11"/>
  <c r="S1427" i="11"/>
  <c r="S1428" i="11"/>
  <c r="S1429" i="11"/>
  <c r="S1430" i="11"/>
  <c r="S1431" i="11"/>
  <c r="S1432" i="11"/>
  <c r="S1433" i="11"/>
  <c r="S1434" i="11"/>
  <c r="S1435" i="11"/>
  <c r="S1436" i="11"/>
  <c r="S1437" i="11"/>
  <c r="S1438" i="11"/>
  <c r="S1439" i="11"/>
  <c r="S1440" i="11"/>
  <c r="S1441" i="11"/>
  <c r="S1442" i="11"/>
  <c r="S1443" i="11"/>
  <c r="S1444" i="11"/>
  <c r="S1445" i="11"/>
  <c r="S1446" i="11"/>
  <c r="S1447" i="11"/>
  <c r="S1448" i="11"/>
  <c r="S1449" i="11"/>
  <c r="S1450" i="11"/>
  <c r="S1451" i="11"/>
  <c r="S1452" i="11"/>
  <c r="S1453" i="11"/>
  <c r="S1454" i="11"/>
  <c r="S1455" i="11"/>
  <c r="S1456" i="11"/>
  <c r="S1457" i="11"/>
  <c r="S1458" i="11"/>
  <c r="S1459" i="11"/>
  <c r="S1460" i="11"/>
  <c r="S1461" i="11"/>
  <c r="S1462" i="11"/>
  <c r="S1463" i="11"/>
  <c r="S1464" i="11"/>
  <c r="S1465" i="11"/>
  <c r="S1466" i="11"/>
  <c r="S1467" i="11"/>
  <c r="S1468" i="11"/>
  <c r="S1469" i="11"/>
  <c r="S1470" i="11"/>
  <c r="S1471" i="11"/>
  <c r="S1472" i="11"/>
  <c r="S1473" i="11"/>
  <c r="S1474" i="11"/>
  <c r="S1475" i="11"/>
  <c r="S1476" i="11"/>
  <c r="S1477" i="11"/>
  <c r="S1478" i="11"/>
  <c r="S1479" i="11"/>
  <c r="S1480" i="11"/>
  <c r="S1481" i="11"/>
  <c r="S1482" i="11"/>
  <c r="S1483" i="11"/>
  <c r="S1484" i="11"/>
  <c r="S1485" i="11"/>
  <c r="S1486" i="11"/>
  <c r="S1487" i="11"/>
  <c r="S1488" i="11"/>
  <c r="S1489" i="11"/>
  <c r="S1490" i="11"/>
  <c r="S1491" i="11"/>
  <c r="S1492" i="11"/>
  <c r="S1493" i="11"/>
  <c r="S1494" i="11"/>
  <c r="S1495" i="11"/>
  <c r="S1496" i="11"/>
  <c r="S1497" i="11"/>
  <c r="S1498" i="11"/>
  <c r="S1499" i="11"/>
  <c r="S1500" i="11"/>
  <c r="S1501" i="11"/>
  <c r="S1502" i="11"/>
  <c r="S1503" i="11"/>
  <c r="S1504" i="11"/>
  <c r="S1505" i="11"/>
  <c r="S1506" i="11"/>
  <c r="S1507" i="11"/>
  <c r="S1508" i="11"/>
  <c r="S1509" i="11"/>
  <c r="S1510" i="11"/>
  <c r="S1511" i="11"/>
  <c r="S1512" i="11"/>
  <c r="S1513" i="11"/>
  <c r="S1514" i="11"/>
  <c r="S1515" i="11"/>
  <c r="S1516" i="11"/>
  <c r="S1517" i="11"/>
  <c r="S1518" i="11"/>
  <c r="S1519" i="11"/>
  <c r="S1520" i="11"/>
  <c r="S1521" i="11"/>
  <c r="S1522" i="11"/>
  <c r="S1523" i="11"/>
  <c r="S1524" i="11"/>
  <c r="S1525" i="11"/>
  <c r="S1526" i="11"/>
  <c r="S1527" i="11"/>
  <c r="S1528" i="11"/>
  <c r="S1529" i="11"/>
  <c r="S1530" i="11"/>
  <c r="S1531" i="11"/>
  <c r="S1532" i="11"/>
  <c r="S1533" i="11"/>
  <c r="S1534" i="11"/>
  <c r="S1535" i="11"/>
  <c r="S1536" i="11"/>
  <c r="S1537" i="11"/>
  <c r="S1538" i="11"/>
  <c r="S1539" i="11"/>
  <c r="S1540" i="11"/>
  <c r="S1541" i="11"/>
  <c r="S1542" i="11"/>
  <c r="S1543" i="11"/>
  <c r="S1544" i="11"/>
  <c r="S1545" i="11"/>
  <c r="S1546" i="11"/>
  <c r="S1547" i="11"/>
  <c r="S1548" i="11"/>
  <c r="S1549" i="11"/>
  <c r="S1550" i="11"/>
  <c r="S1551" i="11"/>
  <c r="S1552" i="11"/>
  <c r="S1553" i="11"/>
  <c r="S1554" i="11"/>
  <c r="S1555" i="11"/>
  <c r="S1556" i="11"/>
  <c r="S1557" i="11"/>
  <c r="S1558" i="11"/>
  <c r="S1559" i="11"/>
  <c r="S1560" i="11"/>
  <c r="S1561" i="11"/>
  <c r="S1562" i="11"/>
  <c r="S1563" i="11"/>
  <c r="S1564" i="11"/>
  <c r="S1565" i="11"/>
  <c r="S1566" i="11"/>
  <c r="S1567" i="11"/>
  <c r="S1568" i="11"/>
  <c r="S1569" i="11"/>
  <c r="S1570" i="11"/>
  <c r="S1571" i="11"/>
  <c r="S1572" i="11"/>
  <c r="S1573" i="11"/>
  <c r="S1574" i="11"/>
  <c r="S1575" i="11"/>
  <c r="S1576" i="11"/>
  <c r="S1577" i="11"/>
  <c r="S1578" i="11"/>
  <c r="S1579" i="11"/>
  <c r="S1580" i="11"/>
  <c r="S1581" i="11"/>
  <c r="S1582" i="11"/>
  <c r="S1583" i="11"/>
  <c r="S1584" i="11"/>
  <c r="S1585" i="11"/>
  <c r="S1586" i="11"/>
  <c r="S1587" i="11"/>
  <c r="S1588" i="11"/>
  <c r="S1589" i="11"/>
  <c r="S1590" i="11"/>
  <c r="S1591" i="11"/>
  <c r="S1592" i="11"/>
  <c r="S1593" i="11"/>
  <c r="S1594" i="11"/>
  <c r="S1595" i="11"/>
  <c r="S1596" i="11"/>
  <c r="S1597" i="11"/>
  <c r="S1598" i="11"/>
  <c r="S1599" i="11"/>
  <c r="S1600" i="11"/>
  <c r="S1601" i="11"/>
  <c r="S1602" i="11"/>
  <c r="S1603" i="11"/>
  <c r="S1604" i="11"/>
  <c r="S1605" i="11"/>
  <c r="S1606" i="11"/>
  <c r="S1607" i="11"/>
  <c r="S1608" i="11"/>
  <c r="S1609" i="11"/>
  <c r="S1610" i="11"/>
  <c r="S1611" i="11"/>
  <c r="S1612" i="11"/>
  <c r="S1613" i="11"/>
  <c r="S1614" i="11"/>
  <c r="S1615" i="11"/>
  <c r="S1616" i="11"/>
  <c r="S1617" i="11"/>
  <c r="S1618" i="11"/>
  <c r="S1619" i="11"/>
  <c r="S1620" i="11"/>
  <c r="S1621" i="11"/>
  <c r="S1622" i="11"/>
  <c r="S1623" i="11"/>
  <c r="S1624" i="11"/>
  <c r="S1625" i="11"/>
  <c r="S1626" i="11"/>
  <c r="S1627" i="11"/>
  <c r="S1628" i="11"/>
  <c r="S1629" i="11"/>
  <c r="S1630" i="11"/>
  <c r="S1631" i="11"/>
  <c r="S1632" i="11"/>
  <c r="S1633" i="11"/>
  <c r="S1634" i="11"/>
  <c r="S1635" i="11"/>
  <c r="S1636" i="11"/>
  <c r="S1637" i="11"/>
  <c r="S1638" i="11"/>
  <c r="S1639" i="11"/>
  <c r="S1640" i="11"/>
  <c r="S1641" i="11"/>
  <c r="S1642" i="11"/>
  <c r="S1643" i="11"/>
  <c r="S1644" i="11"/>
  <c r="S1645" i="11"/>
  <c r="S1646" i="11"/>
  <c r="S1647" i="11"/>
  <c r="S1648" i="11"/>
  <c r="S1649" i="11"/>
  <c r="S1650" i="11"/>
  <c r="S1651" i="11"/>
  <c r="S1652" i="11"/>
  <c r="S1653" i="11"/>
  <c r="S1654" i="11"/>
  <c r="S1655" i="11"/>
  <c r="S1656" i="11"/>
  <c r="S1657" i="11"/>
  <c r="S1658" i="11"/>
  <c r="S1659" i="11"/>
  <c r="S1660" i="11"/>
  <c r="S1661" i="11"/>
  <c r="S1662" i="11"/>
  <c r="S1663" i="11"/>
  <c r="S1664" i="11"/>
  <c r="S1665" i="11"/>
  <c r="S1666" i="11"/>
  <c r="S1667" i="11"/>
  <c r="S1668" i="11"/>
  <c r="S1669" i="11"/>
  <c r="S1670" i="11"/>
  <c r="S1671" i="11"/>
  <c r="S1672" i="11"/>
  <c r="S1673" i="11"/>
  <c r="S1674" i="11"/>
  <c r="S1675" i="11"/>
  <c r="S1676" i="11"/>
  <c r="S1677" i="11"/>
  <c r="S1678" i="11"/>
  <c r="S1679" i="11"/>
  <c r="S1680" i="11"/>
  <c r="S1681" i="11"/>
  <c r="S1682" i="11"/>
  <c r="S1683" i="11"/>
  <c r="S1684" i="11"/>
  <c r="S1685" i="11"/>
  <c r="S1686" i="11"/>
  <c r="S1687" i="11"/>
  <c r="S1688" i="11"/>
  <c r="S1689" i="11"/>
  <c r="S1690" i="11"/>
  <c r="S1691" i="11"/>
  <c r="S1692" i="11"/>
  <c r="S1693" i="11"/>
  <c r="S1694" i="11"/>
  <c r="S1695" i="11"/>
  <c r="S1696" i="11"/>
  <c r="S1697" i="11"/>
  <c r="S1698" i="11"/>
  <c r="S1699" i="11"/>
  <c r="S1700" i="11"/>
  <c r="S1701" i="11"/>
  <c r="S1702" i="11"/>
  <c r="S1703" i="11"/>
  <c r="S1704" i="11"/>
  <c r="S1705" i="11"/>
  <c r="S1706" i="11"/>
  <c r="S1707" i="11"/>
  <c r="S1708" i="11"/>
  <c r="S1709" i="11"/>
  <c r="S1710" i="11"/>
  <c r="S1711" i="11"/>
  <c r="S1712" i="11"/>
  <c r="S1713" i="11"/>
  <c r="S1714" i="11"/>
  <c r="S1715" i="11"/>
  <c r="S1716" i="11"/>
  <c r="S1717" i="11"/>
  <c r="S1718" i="11"/>
  <c r="S1719" i="11"/>
  <c r="S1720" i="11"/>
  <c r="S1721" i="11"/>
  <c r="S1722" i="11"/>
  <c r="S1723" i="11"/>
  <c r="S1724" i="11"/>
  <c r="S1725" i="11"/>
  <c r="S1726" i="11"/>
  <c r="S1727" i="11"/>
  <c r="S1728" i="11"/>
  <c r="S1729" i="11"/>
  <c r="S1730" i="11"/>
  <c r="S1731" i="11"/>
  <c r="S1732" i="11"/>
  <c r="S1733" i="11"/>
  <c r="S1734" i="11"/>
  <c r="S1735" i="11"/>
  <c r="S1736" i="11"/>
  <c r="S1737" i="11"/>
  <c r="S1738" i="11"/>
  <c r="S1739" i="11"/>
  <c r="S1740" i="11"/>
  <c r="S1741" i="11"/>
  <c r="S1742" i="11"/>
  <c r="S1743" i="11"/>
  <c r="S1744" i="11"/>
  <c r="S1745" i="11"/>
  <c r="S1746" i="11"/>
  <c r="S1747" i="11"/>
  <c r="S1748" i="11"/>
  <c r="S1749" i="11"/>
  <c r="S1750" i="11"/>
  <c r="S1751" i="11"/>
  <c r="S1752" i="11"/>
  <c r="S1753" i="11"/>
  <c r="S1754" i="11"/>
  <c r="S1755" i="11"/>
  <c r="S1756" i="11"/>
  <c r="S1757" i="11"/>
  <c r="S1758" i="11"/>
  <c r="S1759" i="11"/>
  <c r="S1760" i="11"/>
  <c r="S1761" i="11"/>
  <c r="S1762" i="11"/>
  <c r="S1763" i="11"/>
  <c r="S1764" i="11"/>
  <c r="S1765" i="11"/>
  <c r="S1766" i="11"/>
  <c r="S1767" i="11"/>
  <c r="S1768" i="11"/>
  <c r="S1769" i="11"/>
  <c r="S1770" i="11"/>
  <c r="S1771" i="11"/>
  <c r="S1772" i="11"/>
  <c r="S1773" i="11"/>
  <c r="S1774" i="11"/>
  <c r="S1775" i="11"/>
  <c r="S1776" i="11"/>
  <c r="S1777" i="11"/>
  <c r="S1778" i="11"/>
  <c r="S1779" i="11"/>
  <c r="S1780" i="11"/>
  <c r="S1781" i="11"/>
  <c r="S1782" i="11"/>
  <c r="S1783" i="11"/>
  <c r="S1784" i="11"/>
  <c r="S1785" i="11"/>
  <c r="S1786" i="11"/>
  <c r="S1787" i="11"/>
  <c r="S1788" i="11"/>
  <c r="S1789" i="11"/>
  <c r="S1790" i="11"/>
  <c r="S1791" i="11"/>
  <c r="S1792" i="11"/>
  <c r="S1793" i="11"/>
  <c r="S1794" i="11"/>
  <c r="S1795" i="11"/>
  <c r="S1796" i="11"/>
  <c r="S1797" i="11"/>
  <c r="S1798" i="11"/>
  <c r="S1799" i="11"/>
  <c r="S1800" i="11"/>
  <c r="S1801" i="11"/>
  <c r="S1802" i="11"/>
  <c r="S1803" i="11"/>
  <c r="S1804" i="11"/>
  <c r="S1805" i="11"/>
  <c r="S1806" i="11"/>
  <c r="S1807" i="11"/>
  <c r="S1808" i="11"/>
  <c r="S1809" i="11"/>
  <c r="S1810" i="11"/>
  <c r="S1811" i="11"/>
  <c r="S1812" i="11"/>
  <c r="S1813" i="11"/>
  <c r="S1814" i="11"/>
  <c r="S1815" i="11"/>
  <c r="S1816" i="11"/>
  <c r="S1817" i="11"/>
  <c r="S1818" i="11"/>
  <c r="S1819" i="11"/>
  <c r="S1820" i="11"/>
  <c r="S1821" i="11"/>
  <c r="S1822" i="11"/>
  <c r="S1823" i="11"/>
  <c r="S1824" i="11"/>
  <c r="S1825" i="11"/>
  <c r="S1826" i="11"/>
  <c r="S1827" i="11"/>
  <c r="S1828" i="11"/>
  <c r="S1829" i="11"/>
  <c r="S1830" i="11"/>
  <c r="S1831" i="11"/>
  <c r="S1832" i="11"/>
  <c r="S1833" i="11"/>
  <c r="S1834" i="11"/>
  <c r="S1835" i="11"/>
  <c r="S1836" i="11"/>
  <c r="S1837" i="11"/>
  <c r="S1838" i="11"/>
  <c r="S1839" i="11"/>
  <c r="S1840" i="11"/>
  <c r="S1841" i="11"/>
  <c r="S1842" i="11"/>
  <c r="S1843" i="11"/>
  <c r="S1844" i="11"/>
  <c r="S1845" i="11"/>
  <c r="S1846" i="11"/>
  <c r="S1847" i="11"/>
  <c r="S1848" i="11"/>
  <c r="S1849" i="11"/>
  <c r="S1850" i="11"/>
  <c r="S1851" i="11"/>
  <c r="S1852" i="11"/>
  <c r="S1853" i="11"/>
  <c r="S1854" i="11"/>
  <c r="S1855" i="11"/>
  <c r="S1856" i="11"/>
  <c r="S1857" i="11"/>
  <c r="S1858" i="11"/>
  <c r="S1859" i="11"/>
  <c r="S1860" i="11"/>
  <c r="S1861" i="11"/>
  <c r="S1862" i="11"/>
  <c r="S1863" i="11"/>
  <c r="S1864" i="11"/>
  <c r="S1865" i="11"/>
  <c r="S1866" i="11"/>
  <c r="S1867" i="11"/>
  <c r="S1868" i="11"/>
  <c r="S1869" i="11"/>
  <c r="S1870" i="11"/>
  <c r="S1871" i="11"/>
  <c r="S1872" i="11"/>
  <c r="S1873" i="11"/>
  <c r="S1874" i="11"/>
  <c r="S1875" i="11"/>
  <c r="S1876" i="11"/>
  <c r="S1877" i="11"/>
  <c r="S1878" i="11"/>
  <c r="S1879" i="11"/>
  <c r="S1880" i="11"/>
  <c r="S1881" i="11"/>
  <c r="S1882" i="11"/>
  <c r="S1883" i="11"/>
  <c r="S1884" i="11"/>
  <c r="S1885" i="11"/>
  <c r="S1886" i="11"/>
  <c r="S1887" i="11"/>
  <c r="S1888" i="11"/>
  <c r="S1889" i="11"/>
  <c r="S1890" i="11"/>
  <c r="S1891" i="11"/>
  <c r="S1892" i="11"/>
  <c r="S1893" i="11"/>
  <c r="S1894" i="11"/>
  <c r="S1895" i="11"/>
  <c r="S1896" i="11"/>
  <c r="S1897" i="11"/>
  <c r="S1898" i="11"/>
  <c r="S1899" i="11"/>
  <c r="S1900" i="11"/>
  <c r="S1901" i="11"/>
  <c r="S1902" i="11"/>
  <c r="S1903" i="11"/>
  <c r="S1904" i="11"/>
  <c r="S1905" i="11"/>
  <c r="S1906" i="11"/>
  <c r="S1907" i="11"/>
  <c r="S1908" i="11"/>
  <c r="S1909" i="11"/>
  <c r="S1910" i="11"/>
  <c r="S1911" i="11"/>
  <c r="S1912" i="11"/>
  <c r="S1913" i="11"/>
  <c r="S1914" i="11"/>
  <c r="S1915" i="11"/>
  <c r="S1916" i="11"/>
  <c r="S1917" i="11"/>
  <c r="S1918" i="11"/>
  <c r="S1919" i="11"/>
  <c r="S1920" i="11"/>
  <c r="S1921" i="11"/>
  <c r="S1922" i="11"/>
  <c r="S1923" i="11"/>
  <c r="S1924" i="11"/>
  <c r="S1925" i="11"/>
  <c r="S1926" i="11"/>
  <c r="S1927" i="11"/>
  <c r="S1928" i="11"/>
  <c r="S1929" i="11"/>
  <c r="S1930" i="11"/>
  <c r="S1931" i="11"/>
  <c r="S1932" i="11"/>
  <c r="S1933" i="11"/>
  <c r="S1934" i="11"/>
  <c r="S1935" i="11"/>
  <c r="S1936" i="11"/>
  <c r="S1937" i="11"/>
  <c r="S1938" i="11"/>
  <c r="S1939" i="11"/>
  <c r="S1940" i="11"/>
  <c r="S1941" i="11"/>
  <c r="S1942" i="11"/>
  <c r="S1943" i="11"/>
  <c r="S1944" i="11"/>
  <c r="S1945" i="11"/>
  <c r="S1946" i="11"/>
  <c r="S1947" i="11"/>
  <c r="S1948" i="11"/>
  <c r="S1949" i="11"/>
  <c r="S1950" i="11"/>
  <c r="S1951" i="11"/>
  <c r="S1952" i="11"/>
  <c r="S1953" i="11"/>
  <c r="S1954" i="11"/>
  <c r="S1955" i="11"/>
  <c r="S1956" i="11"/>
  <c r="S1957" i="11"/>
  <c r="S1958" i="11"/>
  <c r="S1959" i="11"/>
  <c r="S1960" i="11"/>
  <c r="S1961" i="11"/>
  <c r="S1962" i="11"/>
  <c r="S1963" i="11"/>
  <c r="S1964" i="11"/>
  <c r="S1965" i="11"/>
  <c r="S1966" i="11"/>
  <c r="S1967" i="11"/>
  <c r="S1968" i="11"/>
  <c r="S1969" i="11"/>
  <c r="S1970" i="11"/>
  <c r="S1971" i="11"/>
  <c r="S1972" i="11"/>
  <c r="S1973" i="11"/>
  <c r="S1974" i="11"/>
  <c r="S1975" i="11"/>
  <c r="S1976" i="11"/>
  <c r="S1977" i="11"/>
  <c r="S1978" i="11"/>
  <c r="S1979" i="11"/>
  <c r="S1980" i="11"/>
  <c r="S1981" i="11"/>
  <c r="S1982" i="11"/>
  <c r="S1983" i="11"/>
  <c r="S1984" i="11"/>
  <c r="S1985" i="11"/>
  <c r="S1986" i="11"/>
  <c r="S1987" i="11"/>
  <c r="S1988" i="11"/>
  <c r="S1989" i="11"/>
  <c r="S1990" i="11"/>
  <c r="S1991" i="11"/>
  <c r="S1992" i="11"/>
  <c r="S1993" i="11"/>
  <c r="S1994" i="11"/>
  <c r="S1995" i="11"/>
  <c r="S1996" i="11"/>
  <c r="S1997" i="11"/>
  <c r="S1998" i="11"/>
  <c r="S1999" i="11"/>
  <c r="S2000" i="11"/>
  <c r="S2001" i="11"/>
  <c r="S2002" i="11"/>
  <c r="S2003" i="11"/>
  <c r="S2004" i="11"/>
  <c r="S2005" i="11"/>
  <c r="S2006" i="11"/>
  <c r="S2007" i="11"/>
  <c r="S2008" i="11"/>
  <c r="S2009" i="11"/>
  <c r="S2010" i="11"/>
  <c r="S2011" i="11"/>
  <c r="S2012" i="11"/>
  <c r="S2013" i="11"/>
  <c r="S2014" i="11"/>
  <c r="S2015" i="11"/>
  <c r="S2016" i="11"/>
  <c r="S2017" i="11"/>
  <c r="S2018" i="11"/>
  <c r="S2019" i="11"/>
  <c r="S2020" i="11"/>
  <c r="S2021" i="11"/>
  <c r="S2022" i="11"/>
  <c r="S2023" i="11"/>
  <c r="S2024" i="11"/>
  <c r="S2025" i="11"/>
  <c r="S2026" i="11"/>
  <c r="S2027" i="11"/>
  <c r="S2028" i="11"/>
  <c r="S2029" i="11"/>
  <c r="S2030" i="11"/>
  <c r="S2031" i="11"/>
  <c r="S2032" i="11"/>
  <c r="S2033" i="11"/>
  <c r="S2034" i="11"/>
  <c r="S2035" i="11"/>
  <c r="S2036" i="11"/>
  <c r="S2037" i="11"/>
  <c r="S2038" i="11"/>
  <c r="S2039" i="11"/>
  <c r="S2040" i="11"/>
  <c r="S2041" i="11"/>
  <c r="S2042" i="11"/>
  <c r="S2043" i="11"/>
  <c r="S2044" i="11"/>
  <c r="S2045" i="11"/>
  <c r="S2046" i="11"/>
  <c r="S2047" i="11"/>
  <c r="S2048" i="11"/>
  <c r="S2049" i="11"/>
  <c r="S2050" i="11"/>
  <c r="S2051" i="11"/>
  <c r="S2052" i="11"/>
  <c r="S2053" i="11"/>
  <c r="S2054" i="11"/>
  <c r="S2055" i="11"/>
  <c r="S2056" i="11"/>
  <c r="S2057" i="11"/>
  <c r="S2058" i="11"/>
  <c r="S2059" i="11"/>
  <c r="S2060" i="11"/>
  <c r="S2061" i="11"/>
  <c r="S2062" i="11"/>
  <c r="S2063" i="11"/>
  <c r="S2064" i="11"/>
  <c r="S2065" i="11"/>
  <c r="S2066" i="11"/>
  <c r="S2067" i="11"/>
  <c r="S2068" i="11"/>
  <c r="S2069" i="11"/>
  <c r="S2070" i="11"/>
  <c r="S2071" i="11"/>
  <c r="S2072" i="11"/>
  <c r="S2073" i="11"/>
  <c r="S2074" i="11"/>
  <c r="S2075" i="11"/>
  <c r="S2076" i="11"/>
  <c r="S2077" i="11"/>
  <c r="S2078" i="11"/>
  <c r="S2079" i="11"/>
  <c r="S2080" i="11"/>
  <c r="S2081" i="11"/>
  <c r="S2082" i="11"/>
  <c r="S2083" i="11"/>
  <c r="S2084" i="11"/>
  <c r="S2085" i="11"/>
  <c r="S2086" i="11"/>
  <c r="S2087" i="11"/>
  <c r="S2088" i="11"/>
  <c r="S2089" i="11"/>
  <c r="S2090" i="11"/>
  <c r="S2091" i="11"/>
  <c r="S2092" i="11"/>
  <c r="S2093" i="11"/>
  <c r="S2094" i="11"/>
  <c r="S2095" i="11"/>
  <c r="S2096" i="11"/>
  <c r="S2097" i="11"/>
  <c r="S2098" i="11"/>
  <c r="S2099" i="11"/>
  <c r="S2100" i="11"/>
  <c r="S2101" i="11"/>
  <c r="S2102" i="11"/>
  <c r="S2103" i="11"/>
  <c r="S2104" i="11"/>
  <c r="S2105" i="11"/>
  <c r="S2106" i="11"/>
  <c r="S2107" i="11"/>
  <c r="S2108" i="11"/>
  <c r="S2109" i="11"/>
  <c r="S2110" i="11"/>
  <c r="S2111" i="11"/>
  <c r="S2112" i="11"/>
  <c r="S2113" i="11"/>
  <c r="S2114" i="11"/>
  <c r="S2115" i="11"/>
  <c r="S2116" i="11"/>
  <c r="S2117" i="11"/>
  <c r="S2118" i="11"/>
  <c r="S2119" i="11"/>
  <c r="S2120" i="11"/>
  <c r="S2121" i="11"/>
  <c r="S2122" i="11"/>
  <c r="S2123" i="11"/>
  <c r="S2124" i="11"/>
  <c r="S2125" i="11"/>
  <c r="S2126" i="11"/>
  <c r="S2127" i="11"/>
  <c r="S2128" i="11"/>
  <c r="S2129" i="11"/>
  <c r="S2130" i="11"/>
  <c r="S2131" i="11"/>
  <c r="S2132" i="11"/>
  <c r="S2133" i="11"/>
  <c r="S2134" i="11"/>
  <c r="S2135" i="11"/>
  <c r="S2136" i="11"/>
  <c r="S2137" i="11"/>
  <c r="S2138" i="11"/>
  <c r="S2139" i="11"/>
  <c r="S2140" i="11"/>
  <c r="S2141" i="11"/>
  <c r="S2142" i="11"/>
  <c r="S2143" i="11"/>
  <c r="S2144" i="11"/>
  <c r="S2145" i="11"/>
  <c r="S2146" i="11"/>
  <c r="S2147" i="11"/>
  <c r="S2148" i="11"/>
  <c r="S2149" i="11"/>
  <c r="S2150" i="11"/>
  <c r="S2151" i="11"/>
  <c r="S2152" i="11"/>
  <c r="S2153" i="11"/>
  <c r="S2154" i="11"/>
  <c r="S2155" i="11"/>
  <c r="S2156" i="11"/>
  <c r="S2157" i="11"/>
  <c r="S2158" i="11"/>
  <c r="S2159" i="11"/>
  <c r="S2160" i="11"/>
  <c r="S2161" i="11"/>
  <c r="S2162" i="11"/>
  <c r="S2163" i="11"/>
  <c r="S2164" i="11"/>
  <c r="S2165" i="11"/>
  <c r="S2166" i="11"/>
  <c r="S2167" i="11"/>
  <c r="S2168" i="11"/>
  <c r="S2169" i="11"/>
  <c r="S2170" i="11"/>
  <c r="S2171" i="11"/>
  <c r="S2172" i="11"/>
  <c r="S2173" i="11"/>
  <c r="S2174" i="11"/>
  <c r="S2175" i="11"/>
  <c r="S2176" i="11"/>
  <c r="S2177" i="11"/>
  <c r="S2178" i="11"/>
  <c r="S2179" i="11"/>
  <c r="S2180" i="11"/>
  <c r="S2181" i="11"/>
  <c r="S2182" i="11"/>
  <c r="S2183" i="11"/>
  <c r="S2184" i="11"/>
  <c r="S2185" i="11"/>
  <c r="S2186" i="11"/>
  <c r="S2187" i="11"/>
  <c r="S2188" i="11"/>
  <c r="S2189" i="11"/>
  <c r="S2190" i="11"/>
  <c r="S2191" i="11"/>
  <c r="S2192" i="11"/>
  <c r="S2193" i="11"/>
  <c r="S2194" i="11"/>
  <c r="S2195" i="11"/>
  <c r="S2196" i="11"/>
  <c r="S2197" i="11"/>
  <c r="S2198" i="11"/>
  <c r="S2199" i="11"/>
  <c r="S2200" i="11"/>
  <c r="S2201" i="11"/>
  <c r="S2202" i="11"/>
  <c r="S2203" i="11"/>
  <c r="S2204" i="11"/>
  <c r="S2205" i="11"/>
  <c r="S2206" i="11"/>
  <c r="S2207" i="11"/>
  <c r="S2208" i="11"/>
  <c r="S2209" i="11"/>
  <c r="S2210" i="11"/>
  <c r="S2211" i="11"/>
  <c r="S2212" i="11"/>
  <c r="S2213" i="11"/>
  <c r="S2214" i="11"/>
  <c r="S2215" i="11"/>
  <c r="S2216" i="11"/>
  <c r="S2217" i="11"/>
  <c r="S2218" i="11"/>
  <c r="S2219" i="11"/>
  <c r="S2220" i="11"/>
  <c r="S2221" i="11"/>
  <c r="S2222" i="11"/>
  <c r="S2223" i="11"/>
  <c r="S2224" i="11"/>
  <c r="S2225" i="11"/>
  <c r="S2226" i="11"/>
  <c r="S2227" i="11"/>
  <c r="S2228" i="11"/>
  <c r="S2229" i="11"/>
  <c r="S2230" i="11"/>
  <c r="S2231" i="11"/>
  <c r="S2232" i="11"/>
  <c r="S2233" i="11"/>
  <c r="S2234" i="11"/>
  <c r="S2235" i="11"/>
  <c r="S2236" i="11"/>
  <c r="S2237" i="11"/>
  <c r="S2238" i="11"/>
  <c r="S2239" i="11"/>
  <c r="S2240" i="11"/>
  <c r="S2241" i="11"/>
  <c r="S2242" i="11"/>
  <c r="S2243" i="11"/>
  <c r="S2244" i="11"/>
  <c r="S2245" i="11"/>
  <c r="S2246" i="11"/>
  <c r="S2247" i="11"/>
  <c r="S2248" i="11"/>
  <c r="S2249" i="11"/>
  <c r="S2250" i="11"/>
  <c r="S2251" i="11"/>
  <c r="S2252" i="11"/>
  <c r="S2253" i="11"/>
  <c r="S2254" i="11"/>
  <c r="S2255" i="11"/>
  <c r="S2256" i="11"/>
  <c r="S2257" i="11"/>
  <c r="S2258" i="11"/>
  <c r="S2259" i="11"/>
  <c r="S2260" i="11"/>
  <c r="S2261" i="11"/>
  <c r="S2262" i="11"/>
  <c r="S2263" i="11"/>
  <c r="S2264" i="11"/>
  <c r="S2265" i="11"/>
  <c r="S2266" i="11"/>
  <c r="S2267" i="11"/>
  <c r="S2268" i="11"/>
  <c r="S2269" i="11"/>
  <c r="S2270" i="11"/>
  <c r="S2271" i="11"/>
  <c r="S2272" i="11"/>
  <c r="S2273" i="11"/>
  <c r="S2274" i="11"/>
  <c r="S2275" i="11"/>
  <c r="S2276" i="11"/>
  <c r="S2277" i="11"/>
  <c r="S2278" i="11"/>
  <c r="S2279" i="11"/>
  <c r="S2280" i="11"/>
  <c r="S2281" i="11"/>
  <c r="S2282" i="11"/>
  <c r="S2283" i="11"/>
  <c r="S2284" i="11"/>
  <c r="S2285" i="11"/>
  <c r="S2286" i="11"/>
  <c r="S2287" i="11"/>
  <c r="S2288" i="11"/>
  <c r="S2289" i="11"/>
  <c r="S2290" i="11"/>
  <c r="S2291" i="11"/>
  <c r="S2292" i="11"/>
  <c r="S2293" i="11"/>
  <c r="S2294" i="11"/>
  <c r="S2295" i="11"/>
  <c r="S2296" i="11"/>
  <c r="S2297" i="11"/>
  <c r="S2298" i="11"/>
  <c r="S2299" i="11"/>
  <c r="S2300" i="11"/>
  <c r="S2301" i="11"/>
  <c r="S2302" i="11"/>
  <c r="S2303" i="11"/>
  <c r="S2304" i="11"/>
  <c r="S2305" i="11"/>
  <c r="S2306" i="11"/>
  <c r="S2307" i="11"/>
  <c r="S2308" i="11"/>
  <c r="S2309" i="11"/>
  <c r="S2310" i="11"/>
  <c r="S2311" i="11"/>
  <c r="S2312" i="11"/>
  <c r="S2313" i="11"/>
  <c r="S2314" i="11"/>
  <c r="S2315" i="11"/>
  <c r="S2316" i="11"/>
  <c r="S2317" i="11"/>
  <c r="S2318" i="11"/>
  <c r="S2319" i="11"/>
  <c r="S2320" i="11"/>
  <c r="S2321" i="11"/>
  <c r="S2322" i="11"/>
  <c r="S2323" i="11"/>
  <c r="S2324" i="11"/>
  <c r="S2325" i="11"/>
  <c r="S2326" i="11"/>
  <c r="S2327" i="11"/>
  <c r="S2328" i="11"/>
  <c r="S2329" i="11"/>
  <c r="S2330" i="11"/>
  <c r="S2331" i="11"/>
  <c r="S2332" i="11"/>
  <c r="S2333" i="11"/>
  <c r="S2334" i="11"/>
  <c r="S2335" i="11"/>
  <c r="S2336" i="11"/>
  <c r="S2337" i="11"/>
  <c r="S2338" i="11"/>
  <c r="S2339" i="11"/>
  <c r="S2340" i="11"/>
  <c r="S2341" i="11"/>
  <c r="S2342" i="11"/>
  <c r="S2343" i="11"/>
  <c r="S2344" i="11"/>
  <c r="S2345" i="11"/>
  <c r="S2346" i="11"/>
  <c r="S2347" i="11"/>
  <c r="S2348" i="11"/>
  <c r="S2349" i="11"/>
  <c r="S2350" i="11"/>
  <c r="S2351" i="11"/>
  <c r="S2352" i="11"/>
  <c r="S2353" i="11"/>
  <c r="S2354" i="11"/>
  <c r="S2355" i="11"/>
  <c r="S2356" i="11"/>
  <c r="S2357" i="11"/>
  <c r="S2358" i="11"/>
  <c r="S2359" i="11"/>
  <c r="S2360" i="11"/>
  <c r="S2361" i="11"/>
  <c r="S2362" i="11"/>
  <c r="S2363" i="11"/>
  <c r="S2364" i="11"/>
  <c r="S2365" i="11"/>
  <c r="S2366" i="11"/>
  <c r="S2367" i="11"/>
  <c r="S2368" i="11"/>
  <c r="S2369" i="11"/>
  <c r="S2370" i="11"/>
  <c r="S2371" i="11"/>
  <c r="S2372" i="11"/>
  <c r="S2373" i="11"/>
  <c r="S2374" i="11"/>
  <c r="S2375" i="11"/>
  <c r="S2376" i="11"/>
  <c r="S2377" i="11"/>
  <c r="S2378" i="11"/>
  <c r="S2379" i="11"/>
  <c r="S2380" i="11"/>
  <c r="S2381" i="11"/>
  <c r="S2382" i="11"/>
  <c r="S2383" i="11"/>
  <c r="S2384" i="11"/>
  <c r="S2385" i="11"/>
  <c r="S2386" i="11"/>
  <c r="S2387" i="11"/>
  <c r="S2388" i="11"/>
  <c r="S2389" i="11"/>
  <c r="S2390" i="11"/>
  <c r="S2391" i="11"/>
  <c r="S2392" i="11"/>
  <c r="S2393" i="11"/>
  <c r="S2394" i="11"/>
  <c r="S2395" i="11"/>
  <c r="S2396" i="11"/>
  <c r="S2397" i="11"/>
  <c r="S2398" i="11"/>
  <c r="S2399" i="11"/>
  <c r="S2400" i="11"/>
  <c r="S2401" i="11"/>
  <c r="S2402" i="11"/>
  <c r="S2403" i="11"/>
  <c r="S2404" i="11"/>
  <c r="S2405" i="11"/>
  <c r="S2406" i="11"/>
  <c r="S2407" i="11"/>
  <c r="S2408" i="11"/>
  <c r="S2409" i="11"/>
  <c r="S2410" i="11"/>
  <c r="S2411" i="11"/>
  <c r="S2412" i="11"/>
  <c r="S2413" i="11"/>
  <c r="S2414" i="11"/>
  <c r="S2415" i="11"/>
  <c r="S2416" i="11"/>
  <c r="S2417" i="11"/>
  <c r="S2418" i="11"/>
  <c r="S2419" i="11"/>
  <c r="S2420" i="11"/>
  <c r="S2421" i="11"/>
  <c r="S2422" i="11"/>
  <c r="S2423" i="11"/>
  <c r="S2424" i="11"/>
  <c r="S2425" i="11"/>
  <c r="S2426" i="11"/>
  <c r="S2427" i="11"/>
  <c r="S2428" i="11"/>
  <c r="S2429" i="11"/>
  <c r="S2430" i="11"/>
  <c r="S2431" i="11"/>
  <c r="S2432" i="11"/>
  <c r="S2433" i="11"/>
  <c r="S2434" i="11"/>
  <c r="S2435" i="11"/>
  <c r="S2436" i="11"/>
  <c r="S2437" i="11"/>
  <c r="S2438" i="11"/>
  <c r="S2439" i="11"/>
  <c r="S2440" i="11"/>
  <c r="S2441" i="11"/>
  <c r="S2442" i="11"/>
  <c r="S2443" i="11"/>
  <c r="S2444" i="11"/>
  <c r="S2445" i="11"/>
  <c r="S2446" i="11"/>
  <c r="S2447" i="11"/>
  <c r="S2448" i="11"/>
  <c r="S2449" i="11"/>
  <c r="S2450" i="11"/>
  <c r="S2451" i="11"/>
  <c r="S2452" i="11"/>
  <c r="S2453" i="11"/>
  <c r="S2454" i="11"/>
  <c r="S2455" i="11"/>
  <c r="S2456" i="11"/>
  <c r="S2457" i="11"/>
  <c r="S2458" i="11"/>
  <c r="S2459" i="11"/>
  <c r="S2460" i="11"/>
  <c r="S2461" i="11"/>
  <c r="S2462" i="11"/>
  <c r="S2463" i="11"/>
  <c r="S2464" i="11"/>
  <c r="S2465" i="11"/>
  <c r="S2466" i="11"/>
  <c r="S2467" i="11"/>
  <c r="S2468" i="11"/>
  <c r="S2469" i="11"/>
  <c r="S2470" i="11"/>
  <c r="S2471" i="11"/>
  <c r="S2472" i="11"/>
  <c r="S2473" i="11"/>
  <c r="S2474" i="11"/>
  <c r="S2475" i="11"/>
  <c r="S2476" i="11"/>
  <c r="S2477" i="11"/>
  <c r="S2478" i="11"/>
  <c r="S2479" i="11"/>
  <c r="S2480" i="11"/>
  <c r="S2481" i="11"/>
  <c r="S2482" i="11"/>
  <c r="S2483" i="11"/>
  <c r="S2484" i="11"/>
  <c r="S2485" i="11"/>
  <c r="S2486" i="11"/>
  <c r="S2487" i="11"/>
  <c r="S2488" i="11"/>
  <c r="S2489" i="11"/>
  <c r="S2490" i="11"/>
  <c r="S2491" i="11"/>
  <c r="S2492" i="11"/>
  <c r="S2493" i="11"/>
  <c r="S2494" i="11"/>
  <c r="S2495" i="11"/>
  <c r="S2496" i="11"/>
  <c r="S2497" i="11"/>
  <c r="S2498" i="11"/>
  <c r="S2499" i="11"/>
  <c r="S2500" i="11"/>
  <c r="S2501" i="11"/>
  <c r="S2502" i="11"/>
  <c r="S2503" i="11"/>
  <c r="S2504" i="11"/>
  <c r="S2505" i="11"/>
  <c r="S2506" i="11"/>
  <c r="S2507" i="11"/>
  <c r="S2508" i="11"/>
  <c r="S2509" i="11"/>
  <c r="S2510" i="11"/>
  <c r="S2511" i="11"/>
  <c r="S2512" i="11"/>
  <c r="S2513" i="11"/>
  <c r="S2514" i="11"/>
  <c r="S2515" i="11"/>
  <c r="S2516" i="11"/>
  <c r="S2517" i="11"/>
  <c r="S2518" i="11"/>
  <c r="S2519" i="11"/>
  <c r="S2520" i="11"/>
  <c r="S2521" i="11"/>
  <c r="S2522" i="11"/>
  <c r="S2523" i="11"/>
  <c r="S2524" i="11"/>
  <c r="S2525" i="11"/>
  <c r="S2526" i="11"/>
  <c r="S2527" i="11"/>
  <c r="S2528" i="11"/>
  <c r="S2529" i="11"/>
  <c r="S2530" i="11"/>
  <c r="S2531" i="11"/>
  <c r="S2532" i="11"/>
  <c r="S2533" i="11"/>
  <c r="S2534" i="11"/>
  <c r="S2535" i="11"/>
  <c r="S2536" i="11"/>
  <c r="S2537" i="11"/>
  <c r="S2538" i="11"/>
  <c r="S2539" i="11"/>
  <c r="S2540" i="11"/>
  <c r="S2541" i="11"/>
  <c r="S2542" i="11"/>
  <c r="S2543" i="11"/>
  <c r="S2544" i="11"/>
  <c r="S2545" i="11"/>
  <c r="S2546" i="11"/>
  <c r="S2547" i="11"/>
  <c r="S2548" i="11"/>
  <c r="S2549" i="11"/>
  <c r="S2550" i="11"/>
  <c r="S2551" i="11"/>
  <c r="S2552" i="11"/>
  <c r="S2553" i="11"/>
  <c r="S2554" i="11"/>
  <c r="S2555" i="11"/>
  <c r="S2556" i="11"/>
  <c r="S2557" i="11"/>
  <c r="S2558" i="11"/>
  <c r="S2559" i="11"/>
  <c r="S2560" i="11"/>
  <c r="S2561" i="11"/>
  <c r="S2562" i="11"/>
  <c r="S2563" i="11"/>
  <c r="S2564" i="11"/>
  <c r="S2565" i="11"/>
  <c r="S2566" i="11"/>
  <c r="S2567" i="11"/>
  <c r="S2568" i="11"/>
  <c r="S2569" i="11"/>
  <c r="S2570" i="11"/>
  <c r="S2571" i="11"/>
  <c r="S2572" i="11"/>
  <c r="S2573" i="11"/>
  <c r="S2574" i="11"/>
  <c r="S2575" i="11"/>
  <c r="S2576" i="11"/>
  <c r="S2577" i="11"/>
  <c r="S2578" i="11"/>
  <c r="S2579" i="11"/>
  <c r="S2580" i="11"/>
  <c r="S2581" i="11"/>
  <c r="S2582" i="11"/>
  <c r="S2583" i="11"/>
  <c r="S2584" i="11"/>
  <c r="S2585" i="11"/>
  <c r="S2586" i="11"/>
  <c r="S2587" i="11"/>
  <c r="S2588" i="11"/>
  <c r="S2589" i="11"/>
  <c r="S2590" i="11"/>
  <c r="S2591" i="11"/>
  <c r="S2592" i="11"/>
  <c r="S2593" i="11"/>
  <c r="S2594" i="11"/>
  <c r="S2595" i="11"/>
  <c r="S2596" i="11"/>
  <c r="S2597" i="11"/>
  <c r="S2598" i="11"/>
  <c r="S2599" i="11"/>
  <c r="S2600" i="11"/>
  <c r="S2601" i="11"/>
  <c r="S2602" i="11"/>
  <c r="S2603" i="11"/>
  <c r="S2604" i="11"/>
  <c r="S2605" i="11"/>
  <c r="S2606" i="11"/>
  <c r="S2607" i="11"/>
  <c r="S2608" i="11"/>
  <c r="S2609" i="11"/>
  <c r="S2610" i="11"/>
  <c r="S2611" i="11"/>
  <c r="S2612" i="11"/>
  <c r="S2613" i="11"/>
  <c r="S2614" i="11"/>
  <c r="S2615" i="11"/>
  <c r="S2616" i="11"/>
  <c r="S2617" i="11"/>
  <c r="S2618" i="11"/>
  <c r="S2619" i="11"/>
  <c r="S2620" i="11"/>
  <c r="S2621" i="11"/>
  <c r="S2622" i="11"/>
  <c r="S2623" i="11"/>
  <c r="S2624" i="11"/>
  <c r="S2625" i="11"/>
  <c r="S2626" i="11"/>
  <c r="S2627" i="11"/>
  <c r="S2628" i="11"/>
  <c r="S2629" i="11"/>
  <c r="S2630" i="11"/>
  <c r="S2631" i="11"/>
  <c r="S2632" i="11"/>
  <c r="S2633" i="11"/>
  <c r="S2634" i="11"/>
  <c r="S2635" i="11"/>
  <c r="S2636" i="11"/>
  <c r="S2637" i="11"/>
  <c r="S2638" i="11"/>
  <c r="S2639" i="11"/>
  <c r="S2640" i="11"/>
  <c r="S2641" i="11"/>
  <c r="S2642" i="11"/>
  <c r="S2643" i="11"/>
  <c r="S2644" i="11"/>
  <c r="S2645" i="11"/>
  <c r="S2646" i="11"/>
  <c r="S2647" i="11"/>
  <c r="S2648" i="11"/>
  <c r="S2649" i="11"/>
  <c r="S2650" i="11"/>
  <c r="S2651" i="11"/>
  <c r="S2652" i="11"/>
  <c r="S2653" i="11"/>
  <c r="S2654" i="11"/>
  <c r="S2655" i="11"/>
  <c r="S2656" i="11"/>
  <c r="S2657" i="11"/>
  <c r="S2658" i="11"/>
  <c r="S2659" i="11"/>
  <c r="S2660" i="11"/>
  <c r="S2661" i="11"/>
  <c r="S2662" i="11"/>
  <c r="S2663" i="11"/>
  <c r="S2664" i="11"/>
  <c r="S2665" i="11"/>
  <c r="S2666" i="11"/>
  <c r="S2667" i="11"/>
  <c r="S2668" i="11"/>
  <c r="S2669" i="11"/>
  <c r="S2670" i="11"/>
  <c r="S2671" i="11"/>
  <c r="S2672" i="11"/>
  <c r="S2673" i="11"/>
  <c r="S2674" i="11"/>
  <c r="S2675" i="11"/>
  <c r="S2676" i="11"/>
  <c r="S2677" i="11"/>
  <c r="S2678" i="11"/>
  <c r="S2679" i="11"/>
  <c r="S2680" i="11"/>
  <c r="S2681" i="11"/>
  <c r="S2682" i="11"/>
  <c r="S2683" i="11"/>
  <c r="S2684" i="11"/>
  <c r="S2685" i="11"/>
  <c r="S2686" i="11"/>
  <c r="S2687" i="11"/>
  <c r="S2688" i="11"/>
  <c r="S2689" i="11"/>
  <c r="S2690" i="11"/>
  <c r="S2691" i="11"/>
  <c r="S2692" i="11"/>
  <c r="S2693" i="11"/>
  <c r="S2694" i="11"/>
  <c r="S2695" i="11"/>
  <c r="S2696" i="11"/>
  <c r="S2697" i="11"/>
  <c r="S2698" i="11"/>
  <c r="S2699" i="11"/>
  <c r="S2700" i="11"/>
  <c r="S2701" i="11"/>
  <c r="S2702" i="11"/>
  <c r="S2703" i="11"/>
  <c r="S2704" i="11"/>
  <c r="S2705" i="11"/>
  <c r="S2706" i="11"/>
  <c r="S2707" i="11"/>
  <c r="S2708" i="11"/>
  <c r="S2709" i="11"/>
  <c r="S2710" i="11"/>
  <c r="S2711" i="11"/>
  <c r="S2712" i="11"/>
  <c r="S2713" i="11"/>
  <c r="S2714" i="11"/>
  <c r="S2715" i="11"/>
  <c r="S2716" i="11"/>
  <c r="S2717" i="11"/>
  <c r="S2718" i="11"/>
  <c r="S2719" i="11"/>
  <c r="S2720" i="11"/>
  <c r="S2721" i="11"/>
  <c r="S2722" i="11"/>
  <c r="S2723" i="11"/>
  <c r="S2724" i="11"/>
  <c r="S2725" i="11"/>
  <c r="S2726" i="11"/>
  <c r="S2727" i="11"/>
  <c r="S2728" i="11"/>
  <c r="S2729" i="11"/>
  <c r="S2730" i="11"/>
  <c r="S2731" i="11"/>
  <c r="S2732" i="11"/>
  <c r="S2733" i="11"/>
  <c r="S2734" i="11"/>
  <c r="S2735" i="11"/>
  <c r="S2736" i="11"/>
  <c r="S2737" i="11"/>
  <c r="S2738" i="11"/>
  <c r="S2739" i="11"/>
  <c r="S2740" i="11"/>
  <c r="S2741" i="11"/>
  <c r="S2742" i="11"/>
  <c r="S2743" i="11"/>
  <c r="S2744" i="11"/>
  <c r="S2745" i="11"/>
  <c r="S2746" i="11"/>
  <c r="S2747" i="11"/>
  <c r="S2748" i="11"/>
  <c r="S2749" i="11"/>
  <c r="S2750" i="11"/>
  <c r="S2751" i="11"/>
  <c r="S2752" i="11"/>
  <c r="S2753" i="11"/>
  <c r="S2754" i="11"/>
  <c r="S2755" i="11"/>
  <c r="S2756" i="11"/>
  <c r="S2757" i="11"/>
  <c r="S2758" i="11"/>
  <c r="S2759" i="11"/>
  <c r="S2760" i="11"/>
  <c r="S2761" i="11"/>
  <c r="S2762" i="11"/>
  <c r="S2763" i="11"/>
  <c r="S2764" i="11"/>
  <c r="S2765" i="11"/>
  <c r="S2766" i="11"/>
  <c r="S2767" i="11"/>
  <c r="S2768" i="11"/>
  <c r="S2769" i="11"/>
  <c r="S2770" i="11"/>
  <c r="S2771" i="11"/>
  <c r="S2772" i="11"/>
  <c r="S2773" i="11"/>
  <c r="S2774" i="11"/>
  <c r="S2775" i="11"/>
  <c r="S2776" i="11"/>
  <c r="S2777" i="11"/>
  <c r="S2778" i="11"/>
  <c r="S2779" i="11"/>
  <c r="S2780" i="11"/>
  <c r="S2781" i="11"/>
  <c r="S2782" i="11"/>
  <c r="S2783" i="11"/>
  <c r="S2784" i="11"/>
  <c r="S2785" i="11"/>
  <c r="S2786" i="11"/>
  <c r="S2787" i="11"/>
  <c r="S2788" i="11"/>
  <c r="S2789" i="11"/>
  <c r="S2790" i="11"/>
  <c r="S2791" i="11"/>
  <c r="S2792" i="11"/>
  <c r="S2793" i="11"/>
  <c r="S2794" i="11"/>
  <c r="S2795" i="11"/>
  <c r="S2796" i="11"/>
  <c r="S2797" i="11"/>
  <c r="S2798" i="11"/>
  <c r="S2799" i="11"/>
  <c r="S2800" i="11"/>
  <c r="S2801" i="11"/>
  <c r="S2802" i="11"/>
  <c r="S2803" i="11"/>
  <c r="S2804" i="11"/>
  <c r="S2805" i="11"/>
  <c r="S2806" i="11"/>
  <c r="S2807" i="11"/>
  <c r="S2808" i="11"/>
  <c r="S2809" i="11"/>
  <c r="S2810" i="11"/>
  <c r="S2811" i="11"/>
  <c r="S2812" i="11"/>
  <c r="S2813" i="11"/>
  <c r="S2814" i="11"/>
  <c r="S2815" i="11"/>
  <c r="S2816" i="11"/>
  <c r="S2817" i="11"/>
  <c r="S2818" i="11"/>
  <c r="S2819" i="11"/>
  <c r="S2820" i="11"/>
  <c r="S2821" i="11"/>
  <c r="S2822" i="11"/>
  <c r="S2823" i="11"/>
  <c r="S2824" i="11"/>
  <c r="S2825" i="11"/>
  <c r="S2826" i="11"/>
  <c r="S2827" i="11"/>
  <c r="S2828" i="11"/>
  <c r="S2829" i="11"/>
  <c r="S2830" i="11"/>
  <c r="S2831" i="11"/>
  <c r="S2832" i="11"/>
  <c r="S2833" i="11"/>
  <c r="S2834" i="11"/>
  <c r="S2835" i="11"/>
  <c r="S2836" i="11"/>
  <c r="S2837" i="11"/>
  <c r="S2838" i="11"/>
  <c r="S2839" i="11"/>
  <c r="S2840" i="11"/>
  <c r="S2841" i="11"/>
  <c r="S2842" i="11"/>
  <c r="S2843" i="11"/>
  <c r="S2844" i="11"/>
  <c r="S2845" i="11"/>
  <c r="S2846" i="11"/>
  <c r="S2847" i="11"/>
  <c r="S2848" i="11"/>
  <c r="S2849" i="11"/>
  <c r="S2850" i="11"/>
  <c r="S2851" i="11"/>
  <c r="S2852" i="11"/>
  <c r="S2853" i="11"/>
  <c r="S2854" i="11"/>
  <c r="S2855" i="11"/>
  <c r="S2856" i="11"/>
  <c r="S2857" i="11"/>
  <c r="S2858" i="11"/>
  <c r="S2859" i="11"/>
  <c r="S2860" i="11"/>
  <c r="S2861" i="11"/>
  <c r="S2862" i="11"/>
  <c r="S2863" i="11"/>
  <c r="S2864" i="11"/>
  <c r="S2865" i="11"/>
  <c r="S2866" i="11"/>
  <c r="S2867" i="11"/>
  <c r="S2868" i="11"/>
  <c r="S2869" i="11"/>
  <c r="S2870" i="11"/>
  <c r="S2871" i="11"/>
  <c r="S2872" i="11"/>
  <c r="S2873" i="11"/>
  <c r="S2874" i="11"/>
  <c r="S2875" i="11"/>
  <c r="S2876" i="11"/>
  <c r="S2877" i="11"/>
  <c r="S2878" i="11"/>
  <c r="S2879" i="11"/>
  <c r="S2880" i="11"/>
  <c r="S2881" i="11"/>
  <c r="S2882" i="11"/>
  <c r="S2883" i="11"/>
  <c r="S2884" i="11"/>
  <c r="S2885" i="11"/>
  <c r="S2886" i="11"/>
  <c r="S2887" i="11"/>
  <c r="S2888" i="11"/>
  <c r="S2889" i="11"/>
  <c r="S2890" i="11"/>
  <c r="S2891" i="11"/>
  <c r="S2892" i="11"/>
  <c r="S2893" i="11"/>
  <c r="S2894" i="11"/>
  <c r="S2895" i="11"/>
  <c r="S2896" i="11"/>
  <c r="S2897" i="11"/>
  <c r="S2898" i="11"/>
  <c r="S2899" i="11"/>
  <c r="S2900" i="11"/>
  <c r="S2901" i="11"/>
  <c r="S2902" i="11"/>
  <c r="S2903" i="11"/>
  <c r="S2904" i="11"/>
  <c r="S2905" i="11"/>
  <c r="S2906" i="11"/>
  <c r="S2907" i="11"/>
  <c r="S2908" i="11"/>
  <c r="S2909" i="11"/>
  <c r="S2910" i="11"/>
  <c r="S2911" i="11"/>
  <c r="S2912" i="11"/>
  <c r="S2913" i="11"/>
  <c r="S2914" i="11"/>
  <c r="S2915" i="11"/>
  <c r="S2916" i="11"/>
  <c r="S2917" i="11"/>
  <c r="S2918" i="11"/>
  <c r="S2919" i="11"/>
  <c r="S2920" i="11"/>
  <c r="S2921" i="11"/>
  <c r="S2922" i="11"/>
  <c r="S2923" i="11"/>
  <c r="S2924" i="11"/>
  <c r="S2925" i="11"/>
  <c r="S2926" i="11"/>
  <c r="S2927" i="11"/>
  <c r="S2928" i="11"/>
  <c r="S2929" i="11"/>
  <c r="S2930" i="11"/>
  <c r="S2931" i="11"/>
  <c r="S2932" i="11"/>
  <c r="S2933" i="11"/>
  <c r="S2934" i="11"/>
  <c r="S2935" i="11"/>
  <c r="S2936" i="11"/>
  <c r="S2937" i="11"/>
  <c r="S2938" i="11"/>
  <c r="S2939" i="11"/>
  <c r="S2940" i="11"/>
  <c r="S2941" i="11"/>
  <c r="S2942" i="11"/>
  <c r="S2943" i="11"/>
  <c r="S2944" i="11"/>
  <c r="S2945" i="11"/>
  <c r="S2946" i="11"/>
  <c r="S2947" i="11"/>
  <c r="S2948" i="11"/>
  <c r="S2949" i="11"/>
  <c r="S2950" i="11"/>
  <c r="S2951" i="11"/>
  <c r="S2952" i="11"/>
  <c r="S2953" i="11"/>
  <c r="S2954" i="11"/>
  <c r="S2955" i="11"/>
  <c r="S2956" i="11"/>
  <c r="S2957" i="11"/>
  <c r="S2958" i="11"/>
  <c r="S2959" i="11"/>
  <c r="S2960" i="11"/>
  <c r="S2961" i="11"/>
  <c r="S2962" i="11"/>
  <c r="S2963" i="11"/>
  <c r="S2964" i="11"/>
  <c r="S2965" i="11"/>
  <c r="S2966" i="11"/>
  <c r="S2967" i="11"/>
  <c r="S2968" i="11"/>
  <c r="S2969" i="11"/>
  <c r="S2970" i="11"/>
  <c r="S2971" i="11"/>
  <c r="S2972" i="11"/>
  <c r="S2973" i="11"/>
  <c r="S2974" i="11"/>
  <c r="S2975" i="11"/>
  <c r="S2976" i="11"/>
  <c r="S2977" i="11"/>
  <c r="S2978" i="11"/>
  <c r="S2979" i="11"/>
  <c r="S2980" i="11"/>
  <c r="S2981" i="11"/>
  <c r="S2982" i="11"/>
  <c r="S2983" i="11"/>
  <c r="S2984" i="11"/>
  <c r="S2985" i="11"/>
  <c r="S2986" i="11"/>
  <c r="S2987" i="11"/>
  <c r="S2988" i="11"/>
  <c r="S2989" i="11"/>
  <c r="S2990" i="11"/>
  <c r="S2991" i="11"/>
  <c r="S2992" i="11"/>
  <c r="S2993" i="11"/>
  <c r="S2994" i="11"/>
  <c r="S2995" i="11"/>
  <c r="S2996" i="11"/>
  <c r="S2997" i="11"/>
  <c r="S2998" i="11"/>
  <c r="S2999" i="11"/>
  <c r="S3000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L867" i="11"/>
  <c r="L868" i="11"/>
  <c r="L869" i="11"/>
  <c r="L870" i="11"/>
  <c r="L871" i="11"/>
  <c r="L872" i="11"/>
  <c r="L873" i="11"/>
  <c r="L874" i="11"/>
  <c r="L875" i="11"/>
  <c r="L876" i="11"/>
  <c r="L877" i="11"/>
  <c r="L878" i="11"/>
  <c r="L879" i="11"/>
  <c r="L880" i="11"/>
  <c r="L881" i="11"/>
  <c r="L882" i="11"/>
  <c r="L883" i="11"/>
  <c r="L884" i="11"/>
  <c r="L885" i="11"/>
  <c r="L886" i="11"/>
  <c r="L887" i="11"/>
  <c r="L888" i="11"/>
  <c r="L889" i="11"/>
  <c r="L890" i="11"/>
  <c r="L891" i="11"/>
  <c r="L892" i="11"/>
  <c r="L893" i="11"/>
  <c r="L894" i="11"/>
  <c r="L895" i="11"/>
  <c r="L896" i="11"/>
  <c r="L897" i="11"/>
  <c r="L898" i="11"/>
  <c r="L899" i="11"/>
  <c r="L900" i="11"/>
  <c r="L901" i="11"/>
  <c r="L902" i="11"/>
  <c r="L903" i="11"/>
  <c r="L904" i="11"/>
  <c r="L905" i="11"/>
  <c r="L906" i="11"/>
  <c r="L907" i="11"/>
  <c r="L908" i="11"/>
  <c r="L909" i="11"/>
  <c r="L910" i="11"/>
  <c r="L911" i="11"/>
  <c r="L912" i="11"/>
  <c r="L913" i="11"/>
  <c r="L914" i="11"/>
  <c r="L915" i="11"/>
  <c r="L916" i="11"/>
  <c r="L917" i="11"/>
  <c r="L918" i="11"/>
  <c r="L919" i="11"/>
  <c r="L920" i="11"/>
  <c r="L921" i="11"/>
  <c r="L922" i="11"/>
  <c r="L923" i="11"/>
  <c r="L924" i="11"/>
  <c r="L925" i="11"/>
  <c r="L926" i="11"/>
  <c r="L927" i="11"/>
  <c r="L928" i="11"/>
  <c r="L929" i="11"/>
  <c r="L930" i="11"/>
  <c r="L931" i="11"/>
  <c r="L932" i="11"/>
  <c r="L933" i="11"/>
  <c r="L934" i="11"/>
  <c r="L935" i="11"/>
  <c r="L936" i="11"/>
  <c r="L937" i="11"/>
  <c r="L938" i="11"/>
  <c r="L939" i="11"/>
  <c r="L940" i="11"/>
  <c r="L941" i="11"/>
  <c r="L942" i="11"/>
  <c r="L943" i="11"/>
  <c r="L944" i="11"/>
  <c r="L945" i="11"/>
  <c r="L946" i="11"/>
  <c r="L947" i="11"/>
  <c r="L948" i="11"/>
  <c r="L949" i="11"/>
  <c r="L950" i="11"/>
  <c r="L951" i="11"/>
  <c r="L952" i="11"/>
  <c r="L953" i="11"/>
  <c r="L954" i="11"/>
  <c r="L955" i="11"/>
  <c r="L956" i="11"/>
  <c r="L957" i="11"/>
  <c r="L958" i="11"/>
  <c r="L959" i="11"/>
  <c r="L960" i="11"/>
  <c r="L961" i="11"/>
  <c r="L962" i="11"/>
  <c r="L963" i="11"/>
  <c r="L964" i="11"/>
  <c r="L965" i="11"/>
  <c r="L966" i="11"/>
  <c r="L967" i="11"/>
  <c r="L968" i="11"/>
  <c r="L969" i="11"/>
  <c r="L970" i="11"/>
  <c r="L971" i="11"/>
  <c r="L972" i="11"/>
  <c r="L973" i="11"/>
  <c r="L974" i="11"/>
  <c r="L975" i="11"/>
  <c r="L976" i="11"/>
  <c r="L977" i="11"/>
  <c r="L978" i="11"/>
  <c r="L979" i="11"/>
  <c r="L980" i="11"/>
  <c r="L981" i="11"/>
  <c r="L982" i="11"/>
  <c r="L983" i="11"/>
  <c r="L984" i="11"/>
  <c r="L985" i="11"/>
  <c r="L986" i="11"/>
  <c r="L987" i="11"/>
  <c r="L988" i="11"/>
  <c r="L989" i="11"/>
  <c r="L990" i="11"/>
  <c r="L991" i="11"/>
  <c r="L992" i="11"/>
  <c r="L993" i="11"/>
  <c r="L994" i="11"/>
  <c r="L995" i="11"/>
  <c r="L996" i="11"/>
  <c r="L997" i="11"/>
  <c r="L998" i="11"/>
  <c r="L999" i="11"/>
  <c r="L1000" i="11"/>
  <c r="L1001" i="11"/>
  <c r="L1002" i="11"/>
  <c r="L1003" i="11"/>
  <c r="L1004" i="11"/>
  <c r="L1005" i="11"/>
  <c r="L1006" i="11"/>
  <c r="L1007" i="11"/>
  <c r="L1008" i="11"/>
  <c r="L1009" i="11"/>
  <c r="L1010" i="11"/>
  <c r="L1011" i="11"/>
  <c r="L1012" i="11"/>
  <c r="L1013" i="11"/>
  <c r="L1014" i="11"/>
  <c r="L1015" i="11"/>
  <c r="L1016" i="11"/>
  <c r="L1017" i="11"/>
  <c r="L1018" i="11"/>
  <c r="L1019" i="11"/>
  <c r="L1020" i="11"/>
  <c r="L1021" i="11"/>
  <c r="L1022" i="11"/>
  <c r="L1023" i="11"/>
  <c r="L1024" i="11"/>
  <c r="L1025" i="11"/>
  <c r="L1026" i="11"/>
  <c r="L1027" i="11"/>
  <c r="L1028" i="11"/>
  <c r="L1029" i="11"/>
  <c r="L1030" i="11"/>
  <c r="L1031" i="11"/>
  <c r="L1032" i="11"/>
  <c r="L1033" i="11"/>
  <c r="L1034" i="11"/>
  <c r="L1035" i="11"/>
  <c r="L1036" i="11"/>
  <c r="L1037" i="11"/>
  <c r="L1038" i="11"/>
  <c r="L1039" i="11"/>
  <c r="L1040" i="11"/>
  <c r="L1041" i="11"/>
  <c r="L1042" i="11"/>
  <c r="L1043" i="11"/>
  <c r="L1044" i="11"/>
  <c r="L1045" i="11"/>
  <c r="L1046" i="11"/>
  <c r="L1047" i="11"/>
  <c r="L1048" i="11"/>
  <c r="L1049" i="11"/>
  <c r="L1050" i="11"/>
  <c r="L1051" i="11"/>
  <c r="L1052" i="11"/>
  <c r="L1053" i="11"/>
  <c r="L1054" i="11"/>
  <c r="L1055" i="11"/>
  <c r="L1056" i="11"/>
  <c r="L1057" i="11"/>
  <c r="L1058" i="11"/>
  <c r="L1059" i="11"/>
  <c r="L1060" i="11"/>
  <c r="L1061" i="11"/>
  <c r="L1062" i="11"/>
  <c r="L1063" i="11"/>
  <c r="L1064" i="11"/>
  <c r="L1065" i="11"/>
  <c r="L1066" i="11"/>
  <c r="L1067" i="11"/>
  <c r="L1068" i="11"/>
  <c r="L1069" i="11"/>
  <c r="L1070" i="11"/>
  <c r="L1071" i="11"/>
  <c r="L1072" i="11"/>
  <c r="L1073" i="11"/>
  <c r="L1074" i="11"/>
  <c r="L1075" i="11"/>
  <c r="L1076" i="11"/>
  <c r="L1077" i="11"/>
  <c r="L1078" i="11"/>
  <c r="L1079" i="11"/>
  <c r="L1080" i="11"/>
  <c r="L1081" i="11"/>
  <c r="L1082" i="11"/>
  <c r="L1083" i="11"/>
  <c r="L1084" i="11"/>
  <c r="L1085" i="11"/>
  <c r="L1086" i="11"/>
  <c r="L1087" i="11"/>
  <c r="L1088" i="11"/>
  <c r="L1089" i="11"/>
  <c r="L1090" i="11"/>
  <c r="L1091" i="11"/>
  <c r="L1092" i="11"/>
  <c r="L1093" i="11"/>
  <c r="L1094" i="11"/>
  <c r="L1095" i="11"/>
  <c r="L1096" i="11"/>
  <c r="L1097" i="11"/>
  <c r="L1098" i="11"/>
  <c r="L1099" i="11"/>
  <c r="L1100" i="11"/>
  <c r="L1101" i="11"/>
  <c r="L1102" i="11"/>
  <c r="L1103" i="11"/>
  <c r="L1104" i="11"/>
  <c r="L1105" i="11"/>
  <c r="L1106" i="11"/>
  <c r="L1107" i="11"/>
  <c r="L1108" i="11"/>
  <c r="L1109" i="11"/>
  <c r="L1110" i="11"/>
  <c r="L1111" i="11"/>
  <c r="L1112" i="11"/>
  <c r="L1113" i="11"/>
  <c r="L1114" i="11"/>
  <c r="L1115" i="11"/>
  <c r="L1116" i="11"/>
  <c r="L1117" i="11"/>
  <c r="L1118" i="11"/>
  <c r="L1119" i="11"/>
  <c r="L1120" i="11"/>
  <c r="L1121" i="11"/>
  <c r="L1122" i="11"/>
  <c r="L1123" i="11"/>
  <c r="L1124" i="11"/>
  <c r="L1125" i="11"/>
  <c r="L1126" i="11"/>
  <c r="L1127" i="11"/>
  <c r="L1128" i="11"/>
  <c r="L1129" i="11"/>
  <c r="L1130" i="11"/>
  <c r="L1131" i="11"/>
  <c r="L1132" i="11"/>
  <c r="L1133" i="11"/>
  <c r="L1134" i="11"/>
  <c r="L1135" i="11"/>
  <c r="L1136" i="11"/>
  <c r="L1137" i="11"/>
  <c r="L1138" i="11"/>
  <c r="L1139" i="11"/>
  <c r="L1140" i="11"/>
  <c r="L1141" i="11"/>
  <c r="L1142" i="11"/>
  <c r="L1143" i="11"/>
  <c r="L1144" i="11"/>
  <c r="L1145" i="11"/>
  <c r="L1146" i="11"/>
  <c r="L1147" i="11"/>
  <c r="L1148" i="11"/>
  <c r="L1149" i="11"/>
  <c r="L1150" i="11"/>
  <c r="L1151" i="11"/>
  <c r="L1152" i="11"/>
  <c r="L1153" i="11"/>
  <c r="L1154" i="11"/>
  <c r="L1155" i="11"/>
  <c r="L1156" i="11"/>
  <c r="L1157" i="11"/>
  <c r="L1158" i="11"/>
  <c r="L1159" i="11"/>
  <c r="L1160" i="11"/>
  <c r="L1161" i="11"/>
  <c r="L1162" i="11"/>
  <c r="L1163" i="11"/>
  <c r="L1164" i="11"/>
  <c r="L1165" i="11"/>
  <c r="L1166" i="11"/>
  <c r="L1167" i="11"/>
  <c r="L1168" i="11"/>
  <c r="L1169" i="11"/>
  <c r="L1170" i="11"/>
  <c r="L1171" i="11"/>
  <c r="L1172" i="11"/>
  <c r="L1173" i="11"/>
  <c r="L1174" i="11"/>
  <c r="L1175" i="11"/>
  <c r="L1176" i="11"/>
  <c r="L1177" i="11"/>
  <c r="L1178" i="11"/>
  <c r="L1179" i="11"/>
  <c r="L1180" i="11"/>
  <c r="L1181" i="11"/>
  <c r="L1182" i="11"/>
  <c r="L1183" i="11"/>
  <c r="L1184" i="11"/>
  <c r="L1185" i="11"/>
  <c r="L1186" i="11"/>
  <c r="L1187" i="11"/>
  <c r="L1188" i="11"/>
  <c r="L1189" i="11"/>
  <c r="L1190" i="11"/>
  <c r="L1191" i="11"/>
  <c r="L1192" i="11"/>
  <c r="L1193" i="11"/>
  <c r="L1194" i="11"/>
  <c r="L1195" i="11"/>
  <c r="L1196" i="11"/>
  <c r="L1197" i="11"/>
  <c r="L1198" i="11"/>
  <c r="L1199" i="11"/>
  <c r="L1200" i="11"/>
  <c r="L1201" i="11"/>
  <c r="L1202" i="11"/>
  <c r="L1203" i="11"/>
  <c r="L1204" i="11"/>
  <c r="L1205" i="11"/>
  <c r="L1206" i="11"/>
  <c r="L1207" i="11"/>
  <c r="L1208" i="11"/>
  <c r="L1209" i="11"/>
  <c r="L1210" i="11"/>
  <c r="L1211" i="11"/>
  <c r="L1212" i="11"/>
  <c r="L1213" i="11"/>
  <c r="L1214" i="11"/>
  <c r="L1215" i="11"/>
  <c r="L1216" i="11"/>
  <c r="L1217" i="11"/>
  <c r="L1218" i="11"/>
  <c r="L1219" i="11"/>
  <c r="L1220" i="11"/>
  <c r="L1221" i="11"/>
  <c r="L1222" i="11"/>
  <c r="L1223" i="11"/>
  <c r="L1224" i="11"/>
  <c r="L1225" i="11"/>
  <c r="L1226" i="11"/>
  <c r="L1227" i="11"/>
  <c r="L1228" i="11"/>
  <c r="L1229" i="11"/>
  <c r="L1230" i="11"/>
  <c r="L1231" i="11"/>
  <c r="L1232" i="11"/>
  <c r="L1233" i="11"/>
  <c r="L1234" i="11"/>
  <c r="L1235" i="11"/>
  <c r="L1236" i="11"/>
  <c r="L1237" i="11"/>
  <c r="L1238" i="11"/>
  <c r="L1239" i="11"/>
  <c r="L1240" i="11"/>
  <c r="L1241" i="11"/>
  <c r="L1242" i="11"/>
  <c r="L1243" i="11"/>
  <c r="L1244" i="11"/>
  <c r="L1245" i="11"/>
  <c r="L1246" i="11"/>
  <c r="L1247" i="11"/>
  <c r="L1248" i="11"/>
  <c r="L1249" i="11"/>
  <c r="L1250" i="11"/>
  <c r="L1251" i="11"/>
  <c r="L1252" i="11"/>
  <c r="L1253" i="11"/>
  <c r="L1254" i="11"/>
  <c r="L1255" i="11"/>
  <c r="L1256" i="11"/>
  <c r="L1257" i="11"/>
  <c r="L1258" i="11"/>
  <c r="L1259" i="11"/>
  <c r="L1260" i="11"/>
  <c r="L1261" i="11"/>
  <c r="L1262" i="11"/>
  <c r="L1263" i="11"/>
  <c r="L1264" i="11"/>
  <c r="L1265" i="11"/>
  <c r="L1266" i="11"/>
  <c r="L1267" i="11"/>
  <c r="L1268" i="11"/>
  <c r="L1269" i="11"/>
  <c r="L1270" i="11"/>
  <c r="L1271" i="11"/>
  <c r="L1272" i="11"/>
  <c r="L1273" i="11"/>
  <c r="L1274" i="11"/>
  <c r="L1275" i="11"/>
  <c r="L1276" i="11"/>
  <c r="L1277" i="11"/>
  <c r="L1278" i="11"/>
  <c r="L1279" i="11"/>
  <c r="L1280" i="11"/>
  <c r="L1281" i="11"/>
  <c r="L1282" i="11"/>
  <c r="L1283" i="11"/>
  <c r="L1284" i="11"/>
  <c r="L1285" i="11"/>
  <c r="L1286" i="11"/>
  <c r="L1287" i="11"/>
  <c r="L1288" i="11"/>
  <c r="L1289" i="11"/>
  <c r="L1290" i="11"/>
  <c r="L1291" i="11"/>
  <c r="L1292" i="11"/>
  <c r="L1293" i="11"/>
  <c r="L1294" i="11"/>
  <c r="L1295" i="11"/>
  <c r="L1296" i="11"/>
  <c r="L1297" i="11"/>
  <c r="L1298" i="11"/>
  <c r="L1299" i="11"/>
  <c r="L1300" i="11"/>
  <c r="L1301" i="11"/>
  <c r="L1302" i="11"/>
  <c r="L1303" i="11"/>
  <c r="L1304" i="11"/>
  <c r="L1305" i="11"/>
  <c r="L1306" i="11"/>
  <c r="L1307" i="11"/>
  <c r="L1308" i="11"/>
  <c r="L1309" i="11"/>
  <c r="L1310" i="11"/>
  <c r="L1311" i="11"/>
  <c r="L1312" i="11"/>
  <c r="L1313" i="11"/>
  <c r="L1314" i="11"/>
  <c r="L1315" i="11"/>
  <c r="L1316" i="11"/>
  <c r="L1317" i="11"/>
  <c r="L1318" i="11"/>
  <c r="L1319" i="11"/>
  <c r="L1320" i="11"/>
  <c r="L1321" i="11"/>
  <c r="L1322" i="11"/>
  <c r="L1323" i="11"/>
  <c r="L1324" i="11"/>
  <c r="L1325" i="11"/>
  <c r="L1326" i="11"/>
  <c r="L1327" i="11"/>
  <c r="L1328" i="11"/>
  <c r="L1329" i="11"/>
  <c r="L1330" i="11"/>
  <c r="L1331" i="11"/>
  <c r="L1332" i="11"/>
  <c r="L1333" i="11"/>
  <c r="L1334" i="11"/>
  <c r="L1335" i="11"/>
  <c r="L1336" i="11"/>
  <c r="L1337" i="11"/>
  <c r="L1338" i="11"/>
  <c r="L1339" i="11"/>
  <c r="L1340" i="11"/>
  <c r="L1341" i="11"/>
  <c r="L1342" i="11"/>
  <c r="L1343" i="11"/>
  <c r="L1344" i="11"/>
  <c r="L1345" i="11"/>
  <c r="L1346" i="11"/>
  <c r="L1347" i="11"/>
  <c r="L1348" i="11"/>
  <c r="L1349" i="11"/>
  <c r="L1350" i="11"/>
  <c r="L1351" i="11"/>
  <c r="L1352" i="11"/>
  <c r="L1353" i="11"/>
  <c r="L1354" i="11"/>
  <c r="L1355" i="11"/>
  <c r="L1356" i="11"/>
  <c r="L1357" i="11"/>
  <c r="L1358" i="11"/>
  <c r="L1359" i="11"/>
  <c r="L1360" i="11"/>
  <c r="L1361" i="11"/>
  <c r="L1362" i="11"/>
  <c r="L1363" i="11"/>
  <c r="L1364" i="11"/>
  <c r="L1365" i="11"/>
  <c r="L1366" i="11"/>
  <c r="L1367" i="11"/>
  <c r="L1368" i="11"/>
  <c r="L1369" i="11"/>
  <c r="L1370" i="11"/>
  <c r="L1371" i="11"/>
  <c r="L1372" i="11"/>
  <c r="L1373" i="11"/>
  <c r="L1374" i="11"/>
  <c r="L1375" i="11"/>
  <c r="L1376" i="11"/>
  <c r="L1377" i="11"/>
  <c r="L1378" i="11"/>
  <c r="L1379" i="11"/>
  <c r="L1380" i="11"/>
  <c r="L1381" i="11"/>
  <c r="L1382" i="11"/>
  <c r="L1383" i="11"/>
  <c r="L1384" i="11"/>
  <c r="L1385" i="11"/>
  <c r="L1386" i="11"/>
  <c r="L1387" i="11"/>
  <c r="L1388" i="11"/>
  <c r="L1389" i="11"/>
  <c r="L1390" i="11"/>
  <c r="L1391" i="11"/>
  <c r="L1392" i="11"/>
  <c r="L1393" i="11"/>
  <c r="L1394" i="11"/>
  <c r="L1395" i="11"/>
  <c r="L1396" i="11"/>
  <c r="L1397" i="11"/>
  <c r="L1398" i="11"/>
  <c r="L1399" i="11"/>
  <c r="L1400" i="11"/>
  <c r="L1401" i="11"/>
  <c r="L1402" i="11"/>
  <c r="L1403" i="11"/>
  <c r="L1404" i="11"/>
  <c r="L1405" i="11"/>
  <c r="L1406" i="11"/>
  <c r="L1407" i="11"/>
  <c r="L1408" i="11"/>
  <c r="L1409" i="11"/>
  <c r="L1410" i="11"/>
  <c r="L1411" i="11"/>
  <c r="L1412" i="11"/>
  <c r="L1413" i="11"/>
  <c r="L1414" i="11"/>
  <c r="L1415" i="11"/>
  <c r="L1416" i="11"/>
  <c r="L1417" i="11"/>
  <c r="L1418" i="11"/>
  <c r="L1419" i="11"/>
  <c r="L1420" i="11"/>
  <c r="L1421" i="11"/>
  <c r="L1422" i="11"/>
  <c r="L1423" i="11"/>
  <c r="L1424" i="11"/>
  <c r="L1425" i="11"/>
  <c r="L1426" i="11"/>
  <c r="L1427" i="11"/>
  <c r="L1428" i="11"/>
  <c r="L1429" i="11"/>
  <c r="L1430" i="11"/>
  <c r="L1431" i="11"/>
  <c r="L1432" i="11"/>
  <c r="L1433" i="11"/>
  <c r="L1434" i="11"/>
  <c r="L1435" i="11"/>
  <c r="L1436" i="11"/>
  <c r="L1437" i="11"/>
  <c r="L1438" i="11"/>
  <c r="L1439" i="11"/>
  <c r="L1440" i="11"/>
  <c r="L1441" i="11"/>
  <c r="L1442" i="11"/>
  <c r="L1443" i="11"/>
  <c r="L1444" i="11"/>
  <c r="L1445" i="11"/>
  <c r="L1446" i="11"/>
  <c r="L1447" i="11"/>
  <c r="L1448" i="11"/>
  <c r="L1449" i="11"/>
  <c r="L1450" i="11"/>
  <c r="L1451" i="11"/>
  <c r="L1452" i="11"/>
  <c r="L1453" i="11"/>
  <c r="L1454" i="11"/>
  <c r="L1455" i="11"/>
  <c r="L1456" i="11"/>
  <c r="L1457" i="11"/>
  <c r="L1458" i="11"/>
  <c r="L1459" i="11"/>
  <c r="L1460" i="11"/>
  <c r="L1461" i="11"/>
  <c r="L1462" i="11"/>
  <c r="L1463" i="11"/>
  <c r="L1464" i="11"/>
  <c r="L1465" i="11"/>
  <c r="L1466" i="11"/>
  <c r="L1467" i="11"/>
  <c r="L1468" i="11"/>
  <c r="L1469" i="11"/>
  <c r="L1470" i="11"/>
  <c r="L1471" i="11"/>
  <c r="L1472" i="11"/>
  <c r="L1473" i="11"/>
  <c r="L1474" i="11"/>
  <c r="L1475" i="11"/>
  <c r="L1476" i="11"/>
  <c r="L1477" i="11"/>
  <c r="L1478" i="11"/>
  <c r="L1479" i="11"/>
  <c r="L1480" i="11"/>
  <c r="L1481" i="11"/>
  <c r="L1482" i="11"/>
  <c r="L1483" i="11"/>
  <c r="L1484" i="11"/>
  <c r="L1485" i="11"/>
  <c r="L1486" i="11"/>
  <c r="L1487" i="11"/>
  <c r="L1488" i="11"/>
  <c r="L1489" i="11"/>
  <c r="L1490" i="11"/>
  <c r="L1491" i="11"/>
  <c r="L1492" i="11"/>
  <c r="L1493" i="11"/>
  <c r="L1494" i="11"/>
  <c r="L1495" i="11"/>
  <c r="L1496" i="11"/>
  <c r="L1497" i="11"/>
  <c r="L1498" i="11"/>
  <c r="L1499" i="11"/>
  <c r="L1500" i="11"/>
  <c r="L1501" i="11"/>
  <c r="L1502" i="11"/>
  <c r="L1503" i="11"/>
  <c r="L1504" i="11"/>
  <c r="L1505" i="11"/>
  <c r="L1506" i="11"/>
  <c r="L1507" i="11"/>
  <c r="L1508" i="11"/>
  <c r="L1509" i="11"/>
  <c r="L1510" i="11"/>
  <c r="L1511" i="11"/>
  <c r="L1512" i="11"/>
  <c r="L1513" i="11"/>
  <c r="L1514" i="11"/>
  <c r="L1515" i="11"/>
  <c r="L1516" i="11"/>
  <c r="L1517" i="11"/>
  <c r="L1518" i="11"/>
  <c r="L1519" i="11"/>
  <c r="L1520" i="11"/>
  <c r="L1521" i="11"/>
  <c r="L1522" i="11"/>
  <c r="L1523" i="11"/>
  <c r="L1524" i="11"/>
  <c r="L1525" i="11"/>
  <c r="L1526" i="11"/>
  <c r="L1527" i="11"/>
  <c r="L1528" i="11"/>
  <c r="L1529" i="11"/>
  <c r="L1530" i="11"/>
  <c r="L1531" i="11"/>
  <c r="L1532" i="11"/>
  <c r="L1533" i="11"/>
  <c r="L1534" i="11"/>
  <c r="L1535" i="11"/>
  <c r="L1536" i="11"/>
  <c r="L1537" i="11"/>
  <c r="L1538" i="11"/>
  <c r="L1539" i="11"/>
  <c r="L1540" i="11"/>
  <c r="L1541" i="11"/>
  <c r="L1542" i="11"/>
  <c r="L1543" i="11"/>
  <c r="L1544" i="11"/>
  <c r="L1545" i="11"/>
  <c r="L1546" i="11"/>
  <c r="L1547" i="11"/>
  <c r="L1548" i="11"/>
  <c r="L1549" i="11"/>
  <c r="L1550" i="11"/>
  <c r="L1551" i="11"/>
  <c r="L1552" i="11"/>
  <c r="L1553" i="11"/>
  <c r="L1554" i="11"/>
  <c r="L1555" i="11"/>
  <c r="L1556" i="11"/>
  <c r="L1557" i="11"/>
  <c r="L1558" i="11"/>
  <c r="L1559" i="11"/>
  <c r="L1560" i="11"/>
  <c r="L1561" i="11"/>
  <c r="L1562" i="11"/>
  <c r="L1563" i="11"/>
  <c r="L1564" i="11"/>
  <c r="L1565" i="11"/>
  <c r="L1566" i="11"/>
  <c r="L1567" i="11"/>
  <c r="L1568" i="11"/>
  <c r="L1569" i="11"/>
  <c r="L1570" i="11"/>
  <c r="L1571" i="11"/>
  <c r="L1572" i="11"/>
  <c r="L1573" i="11"/>
  <c r="L1574" i="11"/>
  <c r="L1575" i="11"/>
  <c r="L1576" i="11"/>
  <c r="L1577" i="11"/>
  <c r="L1578" i="11"/>
  <c r="L1579" i="11"/>
  <c r="L1580" i="11"/>
  <c r="L1581" i="11"/>
  <c r="L1582" i="11"/>
  <c r="L1583" i="11"/>
  <c r="L1584" i="11"/>
  <c r="L1585" i="11"/>
  <c r="L1586" i="11"/>
  <c r="L1587" i="11"/>
  <c r="L1588" i="11"/>
  <c r="L1589" i="11"/>
  <c r="L1590" i="11"/>
  <c r="L1591" i="11"/>
  <c r="L1592" i="11"/>
  <c r="L1593" i="11"/>
  <c r="L1594" i="11"/>
  <c r="L1595" i="11"/>
  <c r="L1596" i="11"/>
  <c r="L1597" i="11"/>
  <c r="L1598" i="11"/>
  <c r="L1599" i="11"/>
  <c r="L1600" i="11"/>
  <c r="L1601" i="11"/>
  <c r="L1602" i="11"/>
  <c r="L1603" i="11"/>
  <c r="L1604" i="11"/>
  <c r="L1605" i="11"/>
  <c r="L1606" i="11"/>
  <c r="L1607" i="11"/>
  <c r="L1608" i="11"/>
  <c r="L1609" i="11"/>
  <c r="L1610" i="11"/>
  <c r="L1611" i="11"/>
  <c r="L1612" i="11"/>
  <c r="L1613" i="11"/>
  <c r="L1614" i="11"/>
  <c r="L1615" i="11"/>
  <c r="L1616" i="11"/>
  <c r="L1617" i="11"/>
  <c r="L1618" i="11"/>
  <c r="L1619" i="11"/>
  <c r="L1620" i="11"/>
  <c r="L1621" i="11"/>
  <c r="L1622" i="11"/>
  <c r="L1623" i="11"/>
  <c r="L1624" i="11"/>
  <c r="L1625" i="11"/>
  <c r="L1626" i="11"/>
  <c r="L1627" i="11"/>
  <c r="L1628" i="11"/>
  <c r="L1629" i="11"/>
  <c r="L1630" i="11"/>
  <c r="L1631" i="11"/>
  <c r="L1632" i="11"/>
  <c r="L1633" i="11"/>
  <c r="L1634" i="11"/>
  <c r="L1635" i="11"/>
  <c r="L1636" i="11"/>
  <c r="L1637" i="11"/>
  <c r="L1638" i="11"/>
  <c r="L1639" i="11"/>
  <c r="L1640" i="11"/>
  <c r="L1641" i="11"/>
  <c r="L1642" i="11"/>
  <c r="L1643" i="11"/>
  <c r="L1644" i="11"/>
  <c r="L1645" i="11"/>
  <c r="L1646" i="11"/>
  <c r="L1647" i="11"/>
  <c r="L1648" i="11"/>
  <c r="L1649" i="11"/>
  <c r="L1650" i="11"/>
  <c r="L1651" i="11"/>
  <c r="L1652" i="11"/>
  <c r="L1653" i="11"/>
  <c r="L1654" i="11"/>
  <c r="L1655" i="11"/>
  <c r="L1656" i="11"/>
  <c r="L1657" i="11"/>
  <c r="L1658" i="11"/>
  <c r="L1659" i="11"/>
  <c r="L1660" i="11"/>
  <c r="L1661" i="11"/>
  <c r="L1662" i="11"/>
  <c r="L1663" i="11"/>
  <c r="L1664" i="11"/>
  <c r="L1665" i="11"/>
  <c r="L1666" i="11"/>
  <c r="L1667" i="11"/>
  <c r="L1668" i="11"/>
  <c r="L1669" i="11"/>
  <c r="L1670" i="11"/>
  <c r="L1671" i="11"/>
  <c r="L1672" i="11"/>
  <c r="L1673" i="11"/>
  <c r="L1674" i="11"/>
  <c r="L1675" i="11"/>
  <c r="L1676" i="11"/>
  <c r="L1677" i="11"/>
  <c r="L1678" i="11"/>
  <c r="L1679" i="11"/>
  <c r="L1680" i="11"/>
  <c r="L1681" i="11"/>
  <c r="L1682" i="11"/>
  <c r="L1683" i="11"/>
  <c r="L1684" i="11"/>
  <c r="L1685" i="11"/>
  <c r="L1686" i="11"/>
  <c r="L1687" i="11"/>
  <c r="L1688" i="11"/>
  <c r="L1689" i="11"/>
  <c r="L1690" i="11"/>
  <c r="L1691" i="11"/>
  <c r="L1692" i="11"/>
  <c r="L1693" i="11"/>
  <c r="L1694" i="11"/>
  <c r="L1695" i="11"/>
  <c r="L1696" i="11"/>
  <c r="L1697" i="11"/>
  <c r="L1698" i="11"/>
  <c r="L1699" i="11"/>
  <c r="L1700" i="11"/>
  <c r="L1701" i="11"/>
  <c r="L1702" i="11"/>
  <c r="L1703" i="11"/>
  <c r="L1704" i="11"/>
  <c r="L1705" i="11"/>
  <c r="L1706" i="11"/>
  <c r="L1707" i="11"/>
  <c r="L1708" i="11"/>
  <c r="L1709" i="11"/>
  <c r="L1710" i="11"/>
  <c r="L1711" i="11"/>
  <c r="L1712" i="11"/>
  <c r="L1713" i="11"/>
  <c r="L1714" i="11"/>
  <c r="L1715" i="11"/>
  <c r="L1716" i="11"/>
  <c r="L1717" i="11"/>
  <c r="L1718" i="11"/>
  <c r="L1719" i="11"/>
  <c r="L1720" i="11"/>
  <c r="L1721" i="11"/>
  <c r="L1722" i="11"/>
  <c r="L1723" i="11"/>
  <c r="L1724" i="11"/>
  <c r="L1725" i="11"/>
  <c r="L1726" i="11"/>
  <c r="L1727" i="11"/>
  <c r="L1728" i="11"/>
  <c r="L1729" i="11"/>
  <c r="L1730" i="11"/>
  <c r="L1731" i="11"/>
  <c r="L1732" i="11"/>
  <c r="L1733" i="11"/>
  <c r="L1734" i="11"/>
  <c r="L1735" i="11"/>
  <c r="L1736" i="11"/>
  <c r="L1737" i="11"/>
  <c r="L1738" i="11"/>
  <c r="L1739" i="11"/>
  <c r="L1740" i="11"/>
  <c r="L1741" i="11"/>
  <c r="L1742" i="11"/>
  <c r="L1743" i="11"/>
  <c r="L1744" i="11"/>
  <c r="L1745" i="11"/>
  <c r="L1746" i="11"/>
  <c r="L1747" i="11"/>
  <c r="L1748" i="11"/>
  <c r="L1749" i="11"/>
  <c r="L1750" i="11"/>
  <c r="L1751" i="11"/>
  <c r="L1752" i="11"/>
  <c r="L1753" i="11"/>
  <c r="L1754" i="11"/>
  <c r="L1755" i="11"/>
  <c r="L1756" i="11"/>
  <c r="L1757" i="11"/>
  <c r="L1758" i="11"/>
  <c r="L1759" i="11"/>
  <c r="L1760" i="11"/>
  <c r="L1761" i="11"/>
  <c r="L1762" i="11"/>
  <c r="L1763" i="11"/>
  <c r="L1764" i="11"/>
  <c r="L1765" i="11"/>
  <c r="L1766" i="11"/>
  <c r="L1767" i="11"/>
  <c r="L1768" i="11"/>
  <c r="L1769" i="11"/>
  <c r="L1770" i="11"/>
  <c r="L1771" i="11"/>
  <c r="L1772" i="11"/>
  <c r="L1773" i="11"/>
  <c r="L1774" i="11"/>
  <c r="L1775" i="11"/>
  <c r="L1776" i="11"/>
  <c r="L1777" i="11"/>
  <c r="L1778" i="11"/>
  <c r="L1779" i="11"/>
  <c r="L1780" i="11"/>
  <c r="L1781" i="11"/>
  <c r="L1782" i="11"/>
  <c r="L1783" i="11"/>
  <c r="L1784" i="11"/>
  <c r="L1785" i="11"/>
  <c r="L1786" i="11"/>
  <c r="L1787" i="11"/>
  <c r="L1788" i="11"/>
  <c r="L1789" i="11"/>
  <c r="L1790" i="11"/>
  <c r="L1791" i="11"/>
  <c r="L1792" i="11"/>
  <c r="L1793" i="11"/>
  <c r="L1794" i="11"/>
  <c r="L1795" i="11"/>
  <c r="L1796" i="11"/>
  <c r="L1797" i="11"/>
  <c r="L1798" i="11"/>
  <c r="L1799" i="11"/>
  <c r="L1800" i="11"/>
  <c r="L1801" i="11"/>
  <c r="L1802" i="11"/>
  <c r="L1803" i="11"/>
  <c r="L1804" i="11"/>
  <c r="L1805" i="11"/>
  <c r="L1806" i="11"/>
  <c r="L1807" i="11"/>
  <c r="L1808" i="11"/>
  <c r="L1809" i="11"/>
  <c r="L1810" i="11"/>
  <c r="L1811" i="11"/>
  <c r="L1812" i="11"/>
  <c r="L1813" i="11"/>
  <c r="L1814" i="11"/>
  <c r="L1815" i="11"/>
  <c r="L1816" i="11"/>
  <c r="L1817" i="11"/>
  <c r="L1818" i="11"/>
  <c r="L1819" i="11"/>
  <c r="L1820" i="11"/>
  <c r="L1821" i="11"/>
  <c r="L1822" i="11"/>
  <c r="L1823" i="11"/>
  <c r="L1824" i="11"/>
  <c r="L1825" i="11"/>
  <c r="L1826" i="11"/>
  <c r="L1827" i="11"/>
  <c r="L1828" i="11"/>
  <c r="L1829" i="11"/>
  <c r="L1830" i="11"/>
  <c r="L1831" i="11"/>
  <c r="L1832" i="11"/>
  <c r="L1833" i="11"/>
  <c r="L1834" i="11"/>
  <c r="L1835" i="11"/>
  <c r="L1836" i="11"/>
  <c r="L1837" i="11"/>
  <c r="L1838" i="11"/>
  <c r="L1839" i="11"/>
  <c r="L1840" i="11"/>
  <c r="L1841" i="11"/>
  <c r="L1842" i="11"/>
  <c r="L1843" i="11"/>
  <c r="L1844" i="11"/>
  <c r="L1845" i="11"/>
  <c r="L1846" i="11"/>
  <c r="L1847" i="11"/>
  <c r="L1848" i="11"/>
  <c r="L1849" i="11"/>
  <c r="L1850" i="11"/>
  <c r="L1851" i="11"/>
  <c r="L1852" i="11"/>
  <c r="L1853" i="11"/>
  <c r="L1854" i="11"/>
  <c r="L1855" i="11"/>
  <c r="L1856" i="11"/>
  <c r="L1857" i="11"/>
  <c r="L1858" i="11"/>
  <c r="L1859" i="11"/>
  <c r="L1860" i="11"/>
  <c r="L1861" i="11"/>
  <c r="L1862" i="11"/>
  <c r="L1863" i="11"/>
  <c r="L1864" i="11"/>
  <c r="L1865" i="11"/>
  <c r="L1866" i="11"/>
  <c r="L1867" i="11"/>
  <c r="L1868" i="11"/>
  <c r="L1869" i="11"/>
  <c r="L1870" i="11"/>
  <c r="L1871" i="11"/>
  <c r="L1872" i="11"/>
  <c r="L1873" i="11"/>
  <c r="L1874" i="11"/>
  <c r="L1875" i="11"/>
  <c r="L1876" i="11"/>
  <c r="L1877" i="11"/>
  <c r="L1878" i="11"/>
  <c r="L1879" i="11"/>
  <c r="L1880" i="11"/>
  <c r="L1881" i="11"/>
  <c r="L1882" i="11"/>
  <c r="L1883" i="11"/>
  <c r="L1884" i="11"/>
  <c r="L1885" i="11"/>
  <c r="L1886" i="11"/>
  <c r="L1887" i="11"/>
  <c r="L1888" i="11"/>
  <c r="L1889" i="11"/>
  <c r="L1890" i="11"/>
  <c r="L1891" i="11"/>
  <c r="L1892" i="11"/>
  <c r="L1893" i="11"/>
  <c r="L1894" i="11"/>
  <c r="L1895" i="11"/>
  <c r="L1896" i="11"/>
  <c r="L1897" i="11"/>
  <c r="L1898" i="11"/>
  <c r="L1899" i="11"/>
  <c r="L1900" i="11"/>
  <c r="L1901" i="11"/>
  <c r="L1902" i="11"/>
  <c r="L1903" i="11"/>
  <c r="L1904" i="11"/>
  <c r="L1905" i="11"/>
  <c r="L1906" i="11"/>
  <c r="L1907" i="11"/>
  <c r="L1908" i="11"/>
  <c r="L1909" i="11"/>
  <c r="L1910" i="11"/>
  <c r="L1911" i="11"/>
  <c r="L1912" i="11"/>
  <c r="L1913" i="11"/>
  <c r="L1914" i="11"/>
  <c r="L1915" i="11"/>
  <c r="L1916" i="11"/>
  <c r="L1917" i="11"/>
  <c r="L1918" i="11"/>
  <c r="L1919" i="11"/>
  <c r="L1920" i="11"/>
  <c r="L1921" i="11"/>
  <c r="L1922" i="11"/>
  <c r="L1923" i="11"/>
  <c r="L1924" i="11"/>
  <c r="L1925" i="11"/>
  <c r="L1926" i="11"/>
  <c r="L1927" i="11"/>
  <c r="L1928" i="11"/>
  <c r="L1929" i="11"/>
  <c r="L1930" i="11"/>
  <c r="L1931" i="11"/>
  <c r="L1932" i="11"/>
  <c r="L1933" i="11"/>
  <c r="L1934" i="11"/>
  <c r="L1935" i="11"/>
  <c r="L1936" i="11"/>
  <c r="L1937" i="11"/>
  <c r="L1938" i="11"/>
  <c r="L1939" i="11"/>
  <c r="L1940" i="11"/>
  <c r="L1941" i="11"/>
  <c r="L1942" i="11"/>
  <c r="L1943" i="11"/>
  <c r="L1944" i="11"/>
  <c r="L1945" i="11"/>
  <c r="L1946" i="11"/>
  <c r="L1947" i="11"/>
  <c r="L1948" i="11"/>
  <c r="L1949" i="11"/>
  <c r="L1950" i="11"/>
  <c r="L1951" i="11"/>
  <c r="L1952" i="11"/>
  <c r="L1953" i="11"/>
  <c r="L1954" i="11"/>
  <c r="L1955" i="11"/>
  <c r="L1956" i="11"/>
  <c r="L1957" i="11"/>
  <c r="L1958" i="11"/>
  <c r="L1959" i="11"/>
  <c r="L1960" i="11"/>
  <c r="L1961" i="11"/>
  <c r="L1962" i="11"/>
  <c r="L1963" i="11"/>
  <c r="L1964" i="11"/>
  <c r="L1965" i="11"/>
  <c r="L1966" i="11"/>
  <c r="L1967" i="11"/>
  <c r="L1968" i="11"/>
  <c r="L1969" i="11"/>
  <c r="L1970" i="11"/>
  <c r="L1971" i="11"/>
  <c r="L1972" i="11"/>
  <c r="L1973" i="11"/>
  <c r="L1974" i="11"/>
  <c r="L1975" i="11"/>
  <c r="L1976" i="11"/>
  <c r="L1977" i="11"/>
  <c r="L1978" i="11"/>
  <c r="L1979" i="11"/>
  <c r="L1980" i="11"/>
  <c r="L1981" i="11"/>
  <c r="L1982" i="11"/>
  <c r="L1983" i="11"/>
  <c r="L1984" i="11"/>
  <c r="L1985" i="11"/>
  <c r="L1986" i="11"/>
  <c r="L1987" i="11"/>
  <c r="L1988" i="11"/>
  <c r="L1989" i="11"/>
  <c r="L1990" i="11"/>
  <c r="L1991" i="11"/>
  <c r="L1992" i="11"/>
  <c r="L1993" i="11"/>
  <c r="L1994" i="11"/>
  <c r="L1995" i="11"/>
  <c r="L1996" i="11"/>
  <c r="L1997" i="11"/>
  <c r="L1998" i="11"/>
  <c r="L1999" i="11"/>
  <c r="L2000" i="11"/>
  <c r="L2001" i="11"/>
  <c r="L2002" i="11"/>
  <c r="L2003" i="11"/>
  <c r="L2004" i="11"/>
  <c r="L2005" i="11"/>
  <c r="L2006" i="11"/>
  <c r="L2007" i="11"/>
  <c r="L2008" i="11"/>
  <c r="L2009" i="11"/>
  <c r="L2010" i="11"/>
  <c r="L2011" i="11"/>
  <c r="L2012" i="11"/>
  <c r="L2013" i="11"/>
  <c r="L2014" i="11"/>
  <c r="L2015" i="11"/>
  <c r="L2016" i="11"/>
  <c r="L2017" i="11"/>
  <c r="L2018" i="11"/>
  <c r="L2019" i="11"/>
  <c r="L2020" i="11"/>
  <c r="L2021" i="11"/>
  <c r="L2022" i="11"/>
  <c r="L2023" i="11"/>
  <c r="L2024" i="11"/>
  <c r="L2025" i="11"/>
  <c r="L2026" i="11"/>
  <c r="L2027" i="11"/>
  <c r="L2028" i="11"/>
  <c r="L2029" i="11"/>
  <c r="L2030" i="11"/>
  <c r="L2031" i="11"/>
  <c r="L2032" i="11"/>
  <c r="L2033" i="11"/>
  <c r="L2034" i="11"/>
  <c r="L2035" i="11"/>
  <c r="L2036" i="11"/>
  <c r="L2037" i="11"/>
  <c r="L2038" i="11"/>
  <c r="L2039" i="11"/>
  <c r="L2040" i="11"/>
  <c r="L2041" i="11"/>
  <c r="L2042" i="11"/>
  <c r="L2043" i="11"/>
  <c r="L2044" i="11"/>
  <c r="L2045" i="11"/>
  <c r="L2046" i="11"/>
  <c r="L2047" i="11"/>
  <c r="L2048" i="11"/>
  <c r="L2049" i="11"/>
  <c r="L2050" i="11"/>
  <c r="L2051" i="11"/>
  <c r="L2052" i="11"/>
  <c r="L2053" i="11"/>
  <c r="L2054" i="11"/>
  <c r="L2055" i="11"/>
  <c r="L2056" i="11"/>
  <c r="L2057" i="11"/>
  <c r="L2058" i="11"/>
  <c r="L2059" i="11"/>
  <c r="L2060" i="11"/>
  <c r="L2061" i="11"/>
  <c r="L2062" i="11"/>
  <c r="L2063" i="11"/>
  <c r="L2064" i="11"/>
  <c r="L2065" i="11"/>
  <c r="L2066" i="11"/>
  <c r="L2067" i="11"/>
  <c r="L2068" i="11"/>
  <c r="L2069" i="11"/>
  <c r="L2070" i="11"/>
  <c r="L2071" i="11"/>
  <c r="L2072" i="11"/>
  <c r="L2073" i="11"/>
  <c r="L2074" i="11"/>
  <c r="L2075" i="11"/>
  <c r="L2076" i="11"/>
  <c r="L2077" i="11"/>
  <c r="L2078" i="11"/>
  <c r="L2079" i="11"/>
  <c r="L2080" i="11"/>
  <c r="L2081" i="11"/>
  <c r="L2082" i="11"/>
  <c r="L2083" i="11"/>
  <c r="L2084" i="11"/>
  <c r="L2085" i="11"/>
  <c r="L2086" i="11"/>
  <c r="L2087" i="11"/>
  <c r="L2088" i="11"/>
  <c r="L2089" i="11"/>
  <c r="L2090" i="11"/>
  <c r="L2091" i="11"/>
  <c r="L2092" i="11"/>
  <c r="L2093" i="11"/>
  <c r="L2094" i="11"/>
  <c r="L2095" i="11"/>
  <c r="L2096" i="11"/>
  <c r="L2097" i="11"/>
  <c r="L2098" i="11"/>
  <c r="L2099" i="11"/>
  <c r="L2100" i="11"/>
  <c r="L2101" i="11"/>
  <c r="L2102" i="11"/>
  <c r="L2103" i="11"/>
  <c r="L2104" i="11"/>
  <c r="L2105" i="11"/>
  <c r="L2106" i="11"/>
  <c r="L2107" i="11"/>
  <c r="L2108" i="11"/>
  <c r="L2109" i="11"/>
  <c r="L2110" i="11"/>
  <c r="L2111" i="11"/>
  <c r="L2112" i="11"/>
  <c r="L2113" i="11"/>
  <c r="L2114" i="11"/>
  <c r="L2115" i="11"/>
  <c r="L2116" i="11"/>
  <c r="L2117" i="11"/>
  <c r="L2118" i="11"/>
  <c r="L2119" i="11"/>
  <c r="L2120" i="11"/>
  <c r="L2121" i="11"/>
  <c r="L2122" i="11"/>
  <c r="L2123" i="11"/>
  <c r="L2124" i="11"/>
  <c r="L2125" i="11"/>
  <c r="L2126" i="11"/>
  <c r="L2127" i="11"/>
  <c r="L2128" i="11"/>
  <c r="L2129" i="11"/>
  <c r="L2130" i="11"/>
  <c r="L2131" i="11"/>
  <c r="L2132" i="11"/>
  <c r="L2133" i="11"/>
  <c r="L2134" i="11"/>
  <c r="L2135" i="11"/>
  <c r="L2136" i="11"/>
  <c r="L2137" i="11"/>
  <c r="L2138" i="11"/>
  <c r="L2139" i="11"/>
  <c r="L2140" i="11"/>
  <c r="L2141" i="11"/>
  <c r="L2142" i="11"/>
  <c r="L2143" i="11"/>
  <c r="L2144" i="11"/>
  <c r="L2145" i="11"/>
  <c r="L2146" i="11"/>
  <c r="L2147" i="11"/>
  <c r="L2148" i="11"/>
  <c r="L2149" i="11"/>
  <c r="L2150" i="11"/>
  <c r="L2151" i="11"/>
  <c r="L2152" i="11"/>
  <c r="L2153" i="11"/>
  <c r="L2154" i="11"/>
  <c r="L2155" i="11"/>
  <c r="L2156" i="11"/>
  <c r="L2157" i="11"/>
  <c r="L2158" i="11"/>
  <c r="L2159" i="11"/>
  <c r="L2160" i="11"/>
  <c r="L2161" i="11"/>
  <c r="L2162" i="11"/>
  <c r="L2163" i="11"/>
  <c r="L2164" i="11"/>
  <c r="L2165" i="11"/>
  <c r="L2166" i="11"/>
  <c r="L2167" i="11"/>
  <c r="L2168" i="11"/>
  <c r="L2169" i="11"/>
  <c r="L2170" i="11"/>
  <c r="L2171" i="11"/>
  <c r="L2172" i="11"/>
  <c r="L2173" i="11"/>
  <c r="L2174" i="11"/>
  <c r="L2175" i="11"/>
  <c r="L2176" i="11"/>
  <c r="L2177" i="11"/>
  <c r="L2178" i="11"/>
  <c r="L2179" i="11"/>
  <c r="L2180" i="11"/>
  <c r="L2181" i="11"/>
  <c r="L2182" i="11"/>
  <c r="L2183" i="11"/>
  <c r="L2184" i="11"/>
  <c r="L2185" i="11"/>
  <c r="L2186" i="11"/>
  <c r="L2187" i="11"/>
  <c r="L2188" i="11"/>
  <c r="L2189" i="11"/>
  <c r="L2190" i="11"/>
  <c r="L2191" i="11"/>
  <c r="L2192" i="11"/>
  <c r="L2193" i="11"/>
  <c r="L2194" i="11"/>
  <c r="L2195" i="11"/>
  <c r="L2196" i="11"/>
  <c r="L2197" i="11"/>
  <c r="L2198" i="11"/>
  <c r="L2199" i="11"/>
  <c r="L2200" i="11"/>
  <c r="L2201" i="11"/>
  <c r="L2202" i="11"/>
  <c r="L2203" i="11"/>
  <c r="L2204" i="11"/>
  <c r="L2205" i="11"/>
  <c r="L2206" i="11"/>
  <c r="L2207" i="11"/>
  <c r="L2208" i="11"/>
  <c r="L2209" i="11"/>
  <c r="L2210" i="11"/>
  <c r="L2211" i="11"/>
  <c r="L2212" i="11"/>
  <c r="L2213" i="11"/>
  <c r="L2214" i="11"/>
  <c r="L2215" i="11"/>
  <c r="L2216" i="11"/>
  <c r="L2217" i="11"/>
  <c r="L2218" i="11"/>
  <c r="L2219" i="11"/>
  <c r="L2220" i="11"/>
  <c r="L2221" i="11"/>
  <c r="L2222" i="11"/>
  <c r="L2223" i="11"/>
  <c r="L2224" i="11"/>
  <c r="L2225" i="11"/>
  <c r="L2226" i="11"/>
  <c r="L2227" i="11"/>
  <c r="L2228" i="11"/>
  <c r="L2229" i="11"/>
  <c r="L2230" i="11"/>
  <c r="L2231" i="11"/>
  <c r="L2232" i="11"/>
  <c r="L2233" i="11"/>
  <c r="L2234" i="11"/>
  <c r="L2235" i="11"/>
  <c r="L2236" i="11"/>
  <c r="L2237" i="11"/>
  <c r="L2238" i="11"/>
  <c r="L2239" i="11"/>
  <c r="L2240" i="11"/>
  <c r="L2241" i="11"/>
  <c r="L2242" i="11"/>
  <c r="L2243" i="11"/>
  <c r="L2244" i="11"/>
  <c r="L2245" i="11"/>
  <c r="L2246" i="11"/>
  <c r="L2247" i="11"/>
  <c r="L2248" i="11"/>
  <c r="L2249" i="11"/>
  <c r="L2250" i="11"/>
  <c r="L2251" i="11"/>
  <c r="L2252" i="11"/>
  <c r="L2253" i="11"/>
  <c r="L2254" i="11"/>
  <c r="L2255" i="11"/>
  <c r="L2256" i="11"/>
  <c r="L2257" i="11"/>
  <c r="L2258" i="11"/>
  <c r="L2259" i="11"/>
  <c r="L2260" i="11"/>
  <c r="L2261" i="11"/>
  <c r="L2262" i="11"/>
  <c r="L2263" i="11"/>
  <c r="L2264" i="11"/>
  <c r="L2265" i="11"/>
  <c r="L2266" i="11"/>
  <c r="L2267" i="11"/>
  <c r="L2268" i="11"/>
  <c r="L2269" i="11"/>
  <c r="L2270" i="11"/>
  <c r="L2271" i="11"/>
  <c r="L2272" i="11"/>
  <c r="L2273" i="11"/>
  <c r="L2274" i="11"/>
  <c r="L2275" i="11"/>
  <c r="L2276" i="11"/>
  <c r="L2277" i="11"/>
  <c r="L2278" i="11"/>
  <c r="L2279" i="11"/>
  <c r="L2280" i="11"/>
  <c r="L2281" i="11"/>
  <c r="L2282" i="11"/>
  <c r="L2283" i="11"/>
  <c r="L2284" i="11"/>
  <c r="L2285" i="11"/>
  <c r="L2286" i="11"/>
  <c r="L2287" i="11"/>
  <c r="L2288" i="11"/>
  <c r="L2289" i="11"/>
  <c r="L2290" i="11"/>
  <c r="L2291" i="11"/>
  <c r="L2292" i="11"/>
  <c r="L2293" i="11"/>
  <c r="L2294" i="11"/>
  <c r="L2295" i="11"/>
  <c r="L2296" i="11"/>
  <c r="L2297" i="11"/>
  <c r="L2298" i="11"/>
  <c r="L2299" i="11"/>
  <c r="L2300" i="11"/>
  <c r="L2301" i="11"/>
  <c r="L2302" i="11"/>
  <c r="L2303" i="11"/>
  <c r="L2304" i="11"/>
  <c r="L2305" i="11"/>
  <c r="L2306" i="11"/>
  <c r="L2307" i="11"/>
  <c r="L2308" i="11"/>
  <c r="L2309" i="11"/>
  <c r="L2310" i="11"/>
  <c r="L2311" i="11"/>
  <c r="L2312" i="11"/>
  <c r="L2313" i="11"/>
  <c r="L2314" i="11"/>
  <c r="L2315" i="11"/>
  <c r="L2316" i="11"/>
  <c r="L2317" i="11"/>
  <c r="L2318" i="11"/>
  <c r="L2319" i="11"/>
  <c r="L2320" i="11"/>
  <c r="L2321" i="11"/>
  <c r="L2322" i="11"/>
  <c r="L2323" i="11"/>
  <c r="L2324" i="11"/>
  <c r="L2325" i="11"/>
  <c r="L2326" i="11"/>
  <c r="L2327" i="11"/>
  <c r="L2328" i="11"/>
  <c r="L2329" i="11"/>
  <c r="L2330" i="11"/>
  <c r="L2331" i="11"/>
  <c r="L2332" i="11"/>
  <c r="L2333" i="11"/>
  <c r="L2334" i="11"/>
  <c r="L2335" i="11"/>
  <c r="L2336" i="11"/>
  <c r="L2337" i="11"/>
  <c r="L2338" i="11"/>
  <c r="L2339" i="11"/>
  <c r="L2340" i="11"/>
  <c r="L2341" i="11"/>
  <c r="L2342" i="11"/>
  <c r="L2343" i="11"/>
  <c r="L2344" i="11"/>
  <c r="L2345" i="11"/>
  <c r="L2346" i="11"/>
  <c r="L2347" i="11"/>
  <c r="L2348" i="11"/>
  <c r="L2349" i="11"/>
  <c r="L2350" i="11"/>
  <c r="L2351" i="11"/>
  <c r="L2352" i="11"/>
  <c r="L2353" i="11"/>
  <c r="L2354" i="11"/>
  <c r="L2355" i="11"/>
  <c r="L2356" i="11"/>
  <c r="L2357" i="11"/>
  <c r="L2358" i="11"/>
  <c r="L2359" i="11"/>
  <c r="L2360" i="11"/>
  <c r="L2361" i="11"/>
  <c r="L2362" i="11"/>
  <c r="L2363" i="11"/>
  <c r="L2364" i="11"/>
  <c r="L2365" i="11"/>
  <c r="L2366" i="11"/>
  <c r="L2367" i="11"/>
  <c r="L2368" i="11"/>
  <c r="L2369" i="11"/>
  <c r="L2370" i="11"/>
  <c r="L2371" i="11"/>
  <c r="L2372" i="11"/>
  <c r="L2373" i="11"/>
  <c r="L2374" i="11"/>
  <c r="L2375" i="11"/>
  <c r="L2376" i="11"/>
  <c r="L2377" i="11"/>
  <c r="L2378" i="11"/>
  <c r="L2379" i="11"/>
  <c r="L2380" i="11"/>
  <c r="L2381" i="11"/>
  <c r="L2382" i="11"/>
  <c r="L2383" i="11"/>
  <c r="L2384" i="11"/>
  <c r="L2385" i="11"/>
  <c r="L2386" i="11"/>
  <c r="L2387" i="11"/>
  <c r="L2388" i="11"/>
  <c r="L2389" i="11"/>
  <c r="L2390" i="11"/>
  <c r="L2391" i="11"/>
  <c r="L2392" i="11"/>
  <c r="L2393" i="11"/>
  <c r="L2394" i="11"/>
  <c r="L2395" i="11"/>
  <c r="L2396" i="11"/>
  <c r="L2397" i="11"/>
  <c r="L2398" i="11"/>
  <c r="L2399" i="11"/>
  <c r="L2400" i="11"/>
  <c r="L2401" i="11"/>
  <c r="L2402" i="11"/>
  <c r="L2403" i="11"/>
  <c r="L2404" i="11"/>
  <c r="L2405" i="11"/>
  <c r="L2406" i="11"/>
  <c r="L2407" i="11"/>
  <c r="L2408" i="11"/>
  <c r="L2409" i="11"/>
  <c r="L2410" i="11"/>
  <c r="L2411" i="11"/>
  <c r="L2412" i="11"/>
  <c r="L2413" i="11"/>
  <c r="L2414" i="11"/>
  <c r="L2415" i="11"/>
  <c r="L2416" i="11"/>
  <c r="L2417" i="11"/>
  <c r="L2418" i="11"/>
  <c r="L2419" i="11"/>
  <c r="L2420" i="11"/>
  <c r="L2421" i="11"/>
  <c r="L2422" i="11"/>
  <c r="L2423" i="11"/>
  <c r="L2424" i="11"/>
  <c r="L2425" i="11"/>
  <c r="L2426" i="11"/>
  <c r="L2427" i="11"/>
  <c r="L2428" i="11"/>
  <c r="L2429" i="11"/>
  <c r="L2430" i="11"/>
  <c r="L2431" i="11"/>
  <c r="L2432" i="11"/>
  <c r="L2433" i="11"/>
  <c r="L2434" i="11"/>
  <c r="L2435" i="11"/>
  <c r="L2436" i="11"/>
  <c r="L2437" i="11"/>
  <c r="L2438" i="11"/>
  <c r="L2439" i="11"/>
  <c r="L2440" i="11"/>
  <c r="L2441" i="11"/>
  <c r="L2442" i="11"/>
  <c r="L2443" i="11"/>
  <c r="L2444" i="11"/>
  <c r="L2445" i="11"/>
  <c r="L2446" i="11"/>
  <c r="L2447" i="11"/>
  <c r="L2448" i="11"/>
  <c r="L2449" i="11"/>
  <c r="L2450" i="11"/>
  <c r="L2451" i="11"/>
  <c r="L2452" i="11"/>
  <c r="L2453" i="11"/>
  <c r="L2454" i="11"/>
  <c r="L2455" i="11"/>
  <c r="L2456" i="11"/>
  <c r="L2457" i="11"/>
  <c r="L2458" i="11"/>
  <c r="L2459" i="11"/>
  <c r="L2460" i="11"/>
  <c r="L2461" i="11"/>
  <c r="L2462" i="11"/>
  <c r="L2463" i="11"/>
  <c r="L2464" i="11"/>
  <c r="L2465" i="11"/>
  <c r="L2466" i="11"/>
  <c r="L2467" i="11"/>
  <c r="L2468" i="11"/>
  <c r="L2469" i="11"/>
  <c r="L2470" i="11"/>
  <c r="L2471" i="11"/>
  <c r="L2472" i="11"/>
  <c r="L2473" i="11"/>
  <c r="L2474" i="11"/>
  <c r="L2475" i="11"/>
  <c r="L2476" i="11"/>
  <c r="L2477" i="11"/>
  <c r="L2478" i="11"/>
  <c r="L2479" i="11"/>
  <c r="L2480" i="11"/>
  <c r="L2481" i="11"/>
  <c r="L2482" i="11"/>
  <c r="L2483" i="11"/>
  <c r="L2484" i="11"/>
  <c r="L2485" i="11"/>
  <c r="L2486" i="11"/>
  <c r="L2487" i="11"/>
  <c r="L2488" i="11"/>
  <c r="L2489" i="11"/>
  <c r="L2490" i="11"/>
  <c r="L2491" i="11"/>
  <c r="L2492" i="11"/>
  <c r="L2493" i="11"/>
  <c r="L2494" i="11"/>
  <c r="L2495" i="11"/>
  <c r="L2496" i="11"/>
  <c r="L2497" i="11"/>
  <c r="L2498" i="11"/>
  <c r="L2499" i="11"/>
  <c r="L2500" i="11"/>
  <c r="L2501" i="11"/>
  <c r="L2502" i="11"/>
  <c r="L2503" i="11"/>
  <c r="L2504" i="11"/>
  <c r="L2505" i="11"/>
  <c r="L2506" i="11"/>
  <c r="L2507" i="11"/>
  <c r="L2508" i="11"/>
  <c r="L2509" i="11"/>
  <c r="L2510" i="11"/>
  <c r="L2511" i="11"/>
  <c r="L2512" i="11"/>
  <c r="L2513" i="11"/>
  <c r="L2514" i="11"/>
  <c r="L2515" i="11"/>
  <c r="L2516" i="11"/>
  <c r="L2517" i="11"/>
  <c r="L2518" i="11"/>
  <c r="L2519" i="11"/>
  <c r="L2520" i="11"/>
  <c r="L2521" i="11"/>
  <c r="L2522" i="11"/>
  <c r="L2523" i="11"/>
  <c r="L2524" i="11"/>
  <c r="L2525" i="11"/>
  <c r="L2526" i="11"/>
  <c r="L2527" i="11"/>
  <c r="L2528" i="11"/>
  <c r="L2529" i="11"/>
  <c r="L2530" i="11"/>
  <c r="L2531" i="11"/>
  <c r="L2532" i="11"/>
  <c r="L2533" i="11"/>
  <c r="L2534" i="11"/>
  <c r="L2535" i="11"/>
  <c r="L2536" i="11"/>
  <c r="L2537" i="11"/>
  <c r="L2538" i="11"/>
  <c r="L2539" i="11"/>
  <c r="L2540" i="11"/>
  <c r="L2541" i="11"/>
  <c r="L2542" i="11"/>
  <c r="L2543" i="11"/>
  <c r="L2544" i="11"/>
  <c r="L2545" i="11"/>
  <c r="L2546" i="11"/>
  <c r="L2547" i="11"/>
  <c r="L2548" i="11"/>
  <c r="L2549" i="11"/>
  <c r="L2550" i="11"/>
  <c r="L2551" i="11"/>
  <c r="L2552" i="11"/>
  <c r="L2553" i="11"/>
  <c r="L2554" i="11"/>
  <c r="L2555" i="11"/>
  <c r="L2556" i="11"/>
  <c r="L2557" i="11"/>
  <c r="L2558" i="11"/>
  <c r="L2559" i="11"/>
  <c r="L2560" i="11"/>
  <c r="L2561" i="11"/>
  <c r="L2562" i="11"/>
  <c r="L2563" i="11"/>
  <c r="L2564" i="11"/>
  <c r="L2565" i="11"/>
  <c r="L2566" i="11"/>
  <c r="L2567" i="11"/>
  <c r="L2568" i="11"/>
  <c r="L2569" i="11"/>
  <c r="L2570" i="11"/>
  <c r="L2571" i="11"/>
  <c r="L2572" i="11"/>
  <c r="L2573" i="11"/>
  <c r="L2574" i="11"/>
  <c r="L2575" i="11"/>
  <c r="L2576" i="11"/>
  <c r="L2577" i="11"/>
  <c r="L2578" i="11"/>
  <c r="L2579" i="11"/>
  <c r="L2580" i="11"/>
  <c r="L2581" i="11"/>
  <c r="L2582" i="11"/>
  <c r="L2583" i="11"/>
  <c r="L2584" i="11"/>
  <c r="L2585" i="11"/>
  <c r="L2586" i="11"/>
  <c r="L2587" i="11"/>
  <c r="L2588" i="11"/>
  <c r="L2589" i="11"/>
  <c r="L2590" i="11"/>
  <c r="L2591" i="11"/>
  <c r="L2592" i="11"/>
  <c r="L2593" i="11"/>
  <c r="L2594" i="11"/>
  <c r="L2595" i="11"/>
  <c r="L2596" i="11"/>
  <c r="L2597" i="11"/>
  <c r="L2598" i="11"/>
  <c r="L2599" i="11"/>
  <c r="L2600" i="11"/>
  <c r="L2601" i="11"/>
  <c r="L2602" i="11"/>
  <c r="L2603" i="11"/>
  <c r="L2604" i="11"/>
  <c r="L2605" i="11"/>
  <c r="L2606" i="11"/>
  <c r="L2607" i="11"/>
  <c r="L2608" i="11"/>
  <c r="L2609" i="11"/>
  <c r="L2610" i="11"/>
  <c r="L2611" i="11"/>
  <c r="L2612" i="11"/>
  <c r="L2613" i="11"/>
  <c r="L2614" i="11"/>
  <c r="L2615" i="11"/>
  <c r="L2616" i="11"/>
  <c r="L2617" i="11"/>
  <c r="L2618" i="11"/>
  <c r="L2619" i="11"/>
  <c r="L2620" i="11"/>
  <c r="L2621" i="11"/>
  <c r="L2622" i="11"/>
  <c r="L2623" i="11"/>
  <c r="L2624" i="11"/>
  <c r="L2625" i="11"/>
  <c r="L2626" i="11"/>
  <c r="L2627" i="11"/>
  <c r="L2628" i="11"/>
  <c r="L2629" i="11"/>
  <c r="L2630" i="11"/>
  <c r="L2631" i="11"/>
  <c r="L2632" i="11"/>
  <c r="L2633" i="11"/>
  <c r="L2634" i="11"/>
  <c r="L2635" i="11"/>
  <c r="L2636" i="11"/>
  <c r="L2637" i="11"/>
  <c r="L2638" i="11"/>
  <c r="L2639" i="11"/>
  <c r="L2640" i="11"/>
  <c r="L2641" i="11"/>
  <c r="L2642" i="11"/>
  <c r="L2643" i="11"/>
  <c r="L2644" i="11"/>
  <c r="L2645" i="11"/>
  <c r="L2646" i="11"/>
  <c r="L2647" i="11"/>
  <c r="L2648" i="11"/>
  <c r="L2649" i="11"/>
  <c r="L2650" i="11"/>
  <c r="L2651" i="11"/>
  <c r="L2652" i="11"/>
  <c r="L2653" i="11"/>
  <c r="L2654" i="11"/>
  <c r="L2655" i="11"/>
  <c r="L2656" i="11"/>
  <c r="L2657" i="11"/>
  <c r="L2658" i="11"/>
  <c r="L2659" i="11"/>
  <c r="L2660" i="11"/>
  <c r="L2661" i="11"/>
  <c r="L2662" i="11"/>
  <c r="L2663" i="11"/>
  <c r="L2664" i="11"/>
  <c r="L2665" i="11"/>
  <c r="L2666" i="11"/>
  <c r="L2667" i="11"/>
  <c r="L2668" i="11"/>
  <c r="L2669" i="11"/>
  <c r="L2670" i="11"/>
  <c r="L2671" i="11"/>
  <c r="L2672" i="11"/>
  <c r="L2673" i="11"/>
  <c r="L2674" i="11"/>
  <c r="L2675" i="11"/>
  <c r="L2676" i="11"/>
  <c r="L2677" i="11"/>
  <c r="L2678" i="11"/>
  <c r="L2679" i="11"/>
  <c r="L2680" i="11"/>
  <c r="L2681" i="11"/>
  <c r="L2682" i="11"/>
  <c r="L2683" i="11"/>
  <c r="L2684" i="11"/>
  <c r="L2685" i="11"/>
  <c r="L2686" i="11"/>
  <c r="L2687" i="11"/>
  <c r="L2688" i="11"/>
  <c r="L2689" i="11"/>
  <c r="L2690" i="11"/>
  <c r="L2691" i="11"/>
  <c r="L2692" i="11"/>
  <c r="L2693" i="11"/>
  <c r="L2694" i="11"/>
  <c r="L2695" i="11"/>
  <c r="L2696" i="11"/>
  <c r="L2697" i="11"/>
  <c r="L2698" i="11"/>
  <c r="L2699" i="11"/>
  <c r="L2700" i="11"/>
  <c r="L2701" i="11"/>
  <c r="L2702" i="11"/>
  <c r="L2703" i="11"/>
  <c r="L2704" i="11"/>
  <c r="L2705" i="11"/>
  <c r="L2706" i="11"/>
  <c r="L2707" i="11"/>
  <c r="L2708" i="11"/>
  <c r="L2709" i="11"/>
  <c r="L2710" i="11"/>
  <c r="L2711" i="11"/>
  <c r="L2712" i="11"/>
  <c r="L2713" i="11"/>
  <c r="L2714" i="11"/>
  <c r="L2715" i="11"/>
  <c r="L2716" i="11"/>
  <c r="L2717" i="11"/>
  <c r="L2718" i="11"/>
  <c r="L2719" i="11"/>
  <c r="L2720" i="11"/>
  <c r="L2721" i="11"/>
  <c r="L2722" i="11"/>
  <c r="L2723" i="11"/>
  <c r="L2724" i="11"/>
  <c r="L2725" i="11"/>
  <c r="L2726" i="11"/>
  <c r="L2727" i="11"/>
  <c r="L2728" i="11"/>
  <c r="L2729" i="11"/>
  <c r="L2730" i="11"/>
  <c r="L2731" i="11"/>
  <c r="L2732" i="11"/>
  <c r="L2733" i="11"/>
  <c r="L2734" i="11"/>
  <c r="L2735" i="11"/>
  <c r="L2736" i="11"/>
  <c r="L2737" i="11"/>
  <c r="L2738" i="11"/>
  <c r="L2739" i="11"/>
  <c r="L2740" i="11"/>
  <c r="L2741" i="11"/>
  <c r="L2742" i="11"/>
  <c r="L2743" i="11"/>
  <c r="L2744" i="11"/>
  <c r="L2745" i="11"/>
  <c r="L2746" i="11"/>
  <c r="L2747" i="11"/>
  <c r="L2748" i="11"/>
  <c r="L2749" i="11"/>
  <c r="L2750" i="11"/>
  <c r="L2751" i="11"/>
  <c r="L2752" i="11"/>
  <c r="L2753" i="11"/>
  <c r="L2754" i="11"/>
  <c r="L2755" i="11"/>
  <c r="L2756" i="11"/>
  <c r="L2757" i="11"/>
  <c r="L2758" i="11"/>
  <c r="L2759" i="11"/>
  <c r="L2760" i="11"/>
  <c r="L2761" i="11"/>
  <c r="L2762" i="11"/>
  <c r="L2763" i="11"/>
  <c r="L2764" i="11"/>
  <c r="L2765" i="11"/>
  <c r="L2766" i="11"/>
  <c r="L2767" i="11"/>
  <c r="L2768" i="11"/>
  <c r="L2769" i="11"/>
  <c r="L2770" i="11"/>
  <c r="L2771" i="11"/>
  <c r="L2772" i="11"/>
  <c r="L2773" i="11"/>
  <c r="L2774" i="11"/>
  <c r="L2775" i="11"/>
  <c r="L2776" i="11"/>
  <c r="L2777" i="11"/>
  <c r="L2778" i="11"/>
  <c r="L2779" i="11"/>
  <c r="L2780" i="11"/>
  <c r="L2781" i="11"/>
  <c r="L2782" i="11"/>
  <c r="L2783" i="11"/>
  <c r="L2784" i="11"/>
  <c r="L2785" i="11"/>
  <c r="L2786" i="11"/>
  <c r="L2787" i="11"/>
  <c r="L2788" i="11"/>
  <c r="L2789" i="11"/>
  <c r="L2790" i="11"/>
  <c r="L2791" i="11"/>
  <c r="L2792" i="11"/>
  <c r="L2793" i="11"/>
  <c r="L2794" i="11"/>
  <c r="L2795" i="11"/>
  <c r="L2796" i="11"/>
  <c r="L2797" i="11"/>
  <c r="L2798" i="11"/>
  <c r="L2799" i="11"/>
  <c r="L2800" i="11"/>
  <c r="L2801" i="11"/>
  <c r="L2802" i="11"/>
  <c r="L2803" i="11"/>
  <c r="L2804" i="11"/>
  <c r="L2805" i="11"/>
  <c r="L2806" i="11"/>
  <c r="L2807" i="11"/>
  <c r="L2808" i="11"/>
  <c r="L2809" i="11"/>
  <c r="L2810" i="11"/>
  <c r="L2811" i="11"/>
  <c r="L2812" i="11"/>
  <c r="L2813" i="11"/>
  <c r="L2814" i="11"/>
  <c r="L2815" i="11"/>
  <c r="L2816" i="11"/>
  <c r="L2817" i="11"/>
  <c r="L2818" i="11"/>
  <c r="L2819" i="11"/>
  <c r="L2820" i="11"/>
  <c r="L2821" i="11"/>
  <c r="L2822" i="11"/>
  <c r="L2823" i="11"/>
  <c r="L2824" i="11"/>
  <c r="L2825" i="11"/>
  <c r="L2826" i="11"/>
  <c r="L2827" i="11"/>
  <c r="L2828" i="11"/>
  <c r="L2829" i="11"/>
  <c r="L2830" i="11"/>
  <c r="L2831" i="11"/>
  <c r="L2832" i="11"/>
  <c r="L2833" i="11"/>
  <c r="L2834" i="11"/>
  <c r="L2835" i="11"/>
  <c r="L2836" i="11"/>
  <c r="L2837" i="11"/>
  <c r="L2838" i="11"/>
  <c r="L2839" i="11"/>
  <c r="L2840" i="11"/>
  <c r="L2841" i="11"/>
  <c r="L2842" i="11"/>
  <c r="L2843" i="11"/>
  <c r="L2844" i="11"/>
  <c r="L2845" i="11"/>
  <c r="L2846" i="11"/>
  <c r="L2847" i="11"/>
  <c r="L2848" i="11"/>
  <c r="L2849" i="11"/>
  <c r="L2850" i="11"/>
  <c r="L2851" i="11"/>
  <c r="L2852" i="11"/>
  <c r="L2853" i="11"/>
  <c r="L2854" i="11"/>
  <c r="L2855" i="11"/>
  <c r="L2856" i="11"/>
  <c r="L2857" i="11"/>
  <c r="L2858" i="11"/>
  <c r="L2859" i="11"/>
  <c r="L2860" i="11"/>
  <c r="L2861" i="11"/>
  <c r="L2862" i="11"/>
  <c r="L2863" i="11"/>
  <c r="L2864" i="11"/>
  <c r="L2865" i="11"/>
  <c r="L2866" i="11"/>
  <c r="L2867" i="11"/>
  <c r="L2868" i="11"/>
  <c r="L2869" i="11"/>
  <c r="L2870" i="11"/>
  <c r="L2871" i="11"/>
  <c r="L2872" i="11"/>
  <c r="L2873" i="11"/>
  <c r="L2874" i="11"/>
  <c r="L2875" i="11"/>
  <c r="L2876" i="11"/>
  <c r="L2877" i="11"/>
  <c r="L2878" i="11"/>
  <c r="L2879" i="11"/>
  <c r="L2880" i="11"/>
  <c r="L2881" i="11"/>
  <c r="L2882" i="11"/>
  <c r="L2883" i="11"/>
  <c r="L2884" i="11"/>
  <c r="L2885" i="11"/>
  <c r="L2886" i="11"/>
  <c r="L2887" i="11"/>
  <c r="L2888" i="11"/>
  <c r="L2889" i="11"/>
  <c r="L2890" i="11"/>
  <c r="L2891" i="11"/>
  <c r="L2892" i="11"/>
  <c r="L2893" i="11"/>
  <c r="L2894" i="11"/>
  <c r="L2895" i="11"/>
  <c r="L2896" i="11"/>
  <c r="L2897" i="11"/>
  <c r="L2898" i="11"/>
  <c r="L2899" i="11"/>
  <c r="L2900" i="11"/>
  <c r="L2901" i="11"/>
  <c r="L2902" i="11"/>
  <c r="L2903" i="11"/>
  <c r="L2904" i="11"/>
  <c r="L2905" i="11"/>
  <c r="L2906" i="11"/>
  <c r="L2907" i="11"/>
  <c r="L2908" i="11"/>
  <c r="L2909" i="11"/>
  <c r="L2910" i="11"/>
  <c r="L2911" i="11"/>
  <c r="L2912" i="11"/>
  <c r="L2913" i="11"/>
  <c r="L2914" i="11"/>
  <c r="L2915" i="11"/>
  <c r="L2916" i="11"/>
  <c r="L2917" i="11"/>
  <c r="L2918" i="11"/>
  <c r="L2919" i="11"/>
  <c r="L2920" i="11"/>
  <c r="L2921" i="11"/>
  <c r="L2922" i="11"/>
  <c r="L2923" i="11"/>
  <c r="L2924" i="11"/>
  <c r="L2925" i="11"/>
  <c r="L2926" i="11"/>
  <c r="L2927" i="11"/>
  <c r="L2928" i="11"/>
  <c r="L2929" i="11"/>
  <c r="L2930" i="11"/>
  <c r="L2931" i="11"/>
  <c r="L2932" i="11"/>
  <c r="L2933" i="11"/>
  <c r="L2934" i="11"/>
  <c r="L2935" i="11"/>
  <c r="L2936" i="11"/>
  <c r="L2937" i="11"/>
  <c r="L2938" i="11"/>
  <c r="L2939" i="11"/>
  <c r="L2940" i="11"/>
  <c r="L2941" i="11"/>
  <c r="L2942" i="11"/>
  <c r="L2943" i="11"/>
  <c r="L2944" i="11"/>
  <c r="L2945" i="11"/>
  <c r="L2946" i="11"/>
  <c r="L2947" i="11"/>
  <c r="L2948" i="11"/>
  <c r="L2949" i="11"/>
  <c r="L2950" i="11"/>
  <c r="L2951" i="11"/>
  <c r="L2952" i="11"/>
  <c r="L2953" i="11"/>
  <c r="L2954" i="11"/>
  <c r="L2955" i="11"/>
  <c r="L2956" i="11"/>
  <c r="L2957" i="11"/>
  <c r="L2958" i="11"/>
  <c r="L2959" i="11"/>
  <c r="L2960" i="11"/>
  <c r="L2961" i="11"/>
  <c r="L2962" i="11"/>
  <c r="L2963" i="11"/>
  <c r="L2964" i="11"/>
  <c r="L2965" i="11"/>
  <c r="L2966" i="11"/>
  <c r="L2967" i="11"/>
  <c r="L2968" i="11"/>
  <c r="L2969" i="11"/>
  <c r="L2970" i="11"/>
  <c r="L2971" i="11"/>
  <c r="L2972" i="11"/>
  <c r="L2973" i="11"/>
  <c r="L2974" i="11"/>
  <c r="L2975" i="11"/>
  <c r="L2976" i="11"/>
  <c r="L2977" i="11"/>
  <c r="L2978" i="11"/>
  <c r="L2979" i="11"/>
  <c r="L2980" i="11"/>
  <c r="L2981" i="11"/>
  <c r="L2982" i="11"/>
  <c r="L2983" i="11"/>
  <c r="L2984" i="11"/>
  <c r="L2985" i="11"/>
  <c r="L2986" i="11"/>
  <c r="L2987" i="11"/>
  <c r="L2988" i="11"/>
  <c r="L2989" i="11"/>
  <c r="L2990" i="11"/>
  <c r="L2991" i="11"/>
  <c r="L2992" i="11"/>
  <c r="L2993" i="11"/>
  <c r="L2994" i="11"/>
  <c r="L2995" i="11"/>
  <c r="L2996" i="11"/>
  <c r="L2997" i="11"/>
  <c r="L2998" i="11"/>
  <c r="L2999" i="11"/>
  <c r="L3000" i="11"/>
  <c r="L3001" i="11"/>
  <c r="L3002" i="11"/>
  <c r="L3003" i="11"/>
  <c r="L3004" i="11"/>
  <c r="L3005" i="11"/>
  <c r="L3006" i="11"/>
  <c r="L3007" i="11"/>
  <c r="L3008" i="11"/>
  <c r="L3009" i="11"/>
  <c r="L3010" i="11"/>
  <c r="L3011" i="11"/>
  <c r="L3012" i="11"/>
  <c r="L3013" i="11"/>
  <c r="L3014" i="11"/>
  <c r="L3015" i="11"/>
  <c r="L3016" i="11"/>
  <c r="L3017" i="11"/>
  <c r="L3018" i="11"/>
  <c r="L3019" i="11"/>
  <c r="L3020" i="11"/>
  <c r="L3021" i="11"/>
  <c r="L3022" i="11"/>
  <c r="L3023" i="11"/>
  <c r="L3024" i="11"/>
  <c r="L3025" i="11"/>
  <c r="L3026" i="11"/>
  <c r="L3027" i="11"/>
  <c r="L3028" i="11"/>
  <c r="L3029" i="11"/>
  <c r="L3030" i="11"/>
  <c r="L3031" i="11"/>
  <c r="L3032" i="11"/>
  <c r="L3033" i="11"/>
  <c r="L3034" i="11"/>
  <c r="L3035" i="11"/>
  <c r="L3036" i="11"/>
  <c r="L3037" i="11"/>
  <c r="L3038" i="11"/>
  <c r="L3039" i="11"/>
  <c r="L3040" i="11"/>
  <c r="L3041" i="11"/>
  <c r="L3042" i="11"/>
  <c r="L3043" i="11"/>
  <c r="L3044" i="11"/>
  <c r="L3045" i="11"/>
  <c r="L3046" i="11"/>
  <c r="L3047" i="11"/>
  <c r="L3048" i="11"/>
  <c r="L3049" i="11"/>
  <c r="L3050" i="11"/>
  <c r="L3051" i="11"/>
  <c r="L3052" i="11"/>
  <c r="L64" i="11"/>
  <c r="A3" i="5" l="1"/>
  <c r="B3" i="5" s="1"/>
  <c r="D3" i="11"/>
  <c r="A4" i="5" l="1"/>
  <c r="B403" i="11"/>
  <c r="C403" i="11"/>
  <c r="D403" i="11"/>
  <c r="K403" i="11"/>
  <c r="B404" i="11"/>
  <c r="C404" i="11"/>
  <c r="D404" i="11"/>
  <c r="K404" i="11"/>
  <c r="B405" i="11"/>
  <c r="C405" i="11"/>
  <c r="D405" i="11"/>
  <c r="K405" i="11"/>
  <c r="B406" i="11"/>
  <c r="C406" i="11"/>
  <c r="D406" i="11"/>
  <c r="K406" i="11"/>
  <c r="B407" i="11"/>
  <c r="C407" i="11"/>
  <c r="D407" i="11"/>
  <c r="K407" i="11"/>
  <c r="B408" i="11"/>
  <c r="C408" i="11"/>
  <c r="D408" i="11"/>
  <c r="K408" i="11"/>
  <c r="B409" i="11"/>
  <c r="C409" i="11"/>
  <c r="D409" i="11"/>
  <c r="K409" i="11"/>
  <c r="B410" i="11"/>
  <c r="C410" i="11"/>
  <c r="D410" i="11"/>
  <c r="K410" i="11"/>
  <c r="B411" i="11"/>
  <c r="C411" i="11"/>
  <c r="D411" i="11"/>
  <c r="K411" i="11"/>
  <c r="B412" i="11"/>
  <c r="C412" i="11"/>
  <c r="D412" i="11"/>
  <c r="K412" i="11"/>
  <c r="B413" i="11"/>
  <c r="C413" i="11"/>
  <c r="D413" i="11"/>
  <c r="K413" i="11"/>
  <c r="B414" i="11"/>
  <c r="C414" i="11"/>
  <c r="D414" i="11"/>
  <c r="K414" i="11"/>
  <c r="B415" i="11"/>
  <c r="C415" i="11"/>
  <c r="D415" i="11"/>
  <c r="K415" i="11"/>
  <c r="B416" i="11"/>
  <c r="C416" i="11"/>
  <c r="D416" i="11"/>
  <c r="K416" i="11"/>
  <c r="B417" i="11"/>
  <c r="C417" i="11"/>
  <c r="D417" i="11"/>
  <c r="K417" i="11"/>
  <c r="B418" i="11"/>
  <c r="C418" i="11"/>
  <c r="D418" i="11"/>
  <c r="K418" i="11"/>
  <c r="B419" i="11"/>
  <c r="C419" i="11"/>
  <c r="D419" i="11"/>
  <c r="K419" i="11"/>
  <c r="B420" i="11"/>
  <c r="C420" i="11"/>
  <c r="D420" i="11"/>
  <c r="K420" i="11"/>
  <c r="B421" i="11"/>
  <c r="C421" i="11"/>
  <c r="D421" i="11"/>
  <c r="K421" i="11"/>
  <c r="B422" i="11"/>
  <c r="C422" i="11"/>
  <c r="D422" i="11"/>
  <c r="K422" i="11"/>
  <c r="B423" i="11"/>
  <c r="C423" i="11"/>
  <c r="D423" i="11"/>
  <c r="K423" i="11"/>
  <c r="B424" i="11"/>
  <c r="C424" i="11"/>
  <c r="D424" i="11"/>
  <c r="K424" i="11"/>
  <c r="B425" i="11"/>
  <c r="C425" i="11"/>
  <c r="D425" i="11"/>
  <c r="K425" i="11"/>
  <c r="B426" i="11"/>
  <c r="C426" i="11"/>
  <c r="D426" i="11"/>
  <c r="K426" i="11"/>
  <c r="B427" i="11"/>
  <c r="C427" i="11"/>
  <c r="D427" i="11"/>
  <c r="K427" i="11"/>
  <c r="B428" i="11"/>
  <c r="C428" i="11"/>
  <c r="D428" i="11"/>
  <c r="K428" i="11"/>
  <c r="B429" i="11"/>
  <c r="C429" i="11"/>
  <c r="D429" i="11"/>
  <c r="K429" i="11"/>
  <c r="B430" i="11"/>
  <c r="C430" i="11"/>
  <c r="D430" i="11"/>
  <c r="K430" i="11"/>
  <c r="B431" i="11"/>
  <c r="C431" i="11"/>
  <c r="D431" i="11"/>
  <c r="K431" i="11"/>
  <c r="B432" i="11"/>
  <c r="C432" i="11"/>
  <c r="D432" i="11"/>
  <c r="K432" i="11"/>
  <c r="B433" i="11"/>
  <c r="C433" i="11"/>
  <c r="D433" i="11"/>
  <c r="K433" i="11"/>
  <c r="B434" i="11"/>
  <c r="C434" i="11"/>
  <c r="D434" i="11"/>
  <c r="K434" i="11"/>
  <c r="B435" i="11"/>
  <c r="C435" i="11"/>
  <c r="D435" i="11"/>
  <c r="K435" i="11"/>
  <c r="B436" i="11"/>
  <c r="C436" i="11"/>
  <c r="D436" i="11"/>
  <c r="K436" i="11"/>
  <c r="B437" i="11"/>
  <c r="C437" i="11"/>
  <c r="D437" i="11"/>
  <c r="K437" i="11"/>
  <c r="B438" i="11"/>
  <c r="C438" i="11"/>
  <c r="D438" i="11"/>
  <c r="K438" i="11"/>
  <c r="B439" i="11"/>
  <c r="C439" i="11"/>
  <c r="D439" i="11"/>
  <c r="K439" i="11"/>
  <c r="B440" i="11"/>
  <c r="C440" i="11"/>
  <c r="D440" i="11"/>
  <c r="K440" i="11"/>
  <c r="B441" i="11"/>
  <c r="C441" i="11"/>
  <c r="D441" i="11"/>
  <c r="K441" i="11"/>
  <c r="B442" i="11"/>
  <c r="C442" i="11"/>
  <c r="D442" i="11"/>
  <c r="K442" i="11"/>
  <c r="B443" i="11"/>
  <c r="C443" i="11"/>
  <c r="D443" i="11"/>
  <c r="K443" i="11"/>
  <c r="B444" i="11"/>
  <c r="C444" i="11"/>
  <c r="D444" i="11"/>
  <c r="K444" i="11"/>
  <c r="B445" i="11"/>
  <c r="C445" i="11"/>
  <c r="D445" i="11"/>
  <c r="K445" i="11"/>
  <c r="B446" i="11"/>
  <c r="C446" i="11"/>
  <c r="D446" i="11"/>
  <c r="K446" i="11"/>
  <c r="B447" i="11"/>
  <c r="C447" i="11"/>
  <c r="D447" i="11"/>
  <c r="K447" i="11"/>
  <c r="B448" i="11"/>
  <c r="C448" i="11"/>
  <c r="D448" i="11"/>
  <c r="K448" i="11"/>
  <c r="B449" i="11"/>
  <c r="C449" i="11"/>
  <c r="D449" i="11"/>
  <c r="K449" i="11"/>
  <c r="B450" i="11"/>
  <c r="C450" i="11"/>
  <c r="D450" i="11"/>
  <c r="K450" i="11"/>
  <c r="B451" i="11"/>
  <c r="C451" i="11"/>
  <c r="D451" i="11"/>
  <c r="K451" i="11"/>
  <c r="B452" i="11"/>
  <c r="C452" i="11"/>
  <c r="D452" i="11"/>
  <c r="K452" i="11"/>
  <c r="B453" i="11"/>
  <c r="C453" i="11"/>
  <c r="D453" i="11"/>
  <c r="K453" i="11"/>
  <c r="B454" i="11"/>
  <c r="C454" i="11"/>
  <c r="D454" i="11"/>
  <c r="K454" i="11"/>
  <c r="B455" i="11"/>
  <c r="C455" i="11"/>
  <c r="D455" i="11"/>
  <c r="K455" i="11"/>
  <c r="B456" i="11"/>
  <c r="C456" i="11"/>
  <c r="D456" i="11"/>
  <c r="K456" i="11"/>
  <c r="B457" i="11"/>
  <c r="C457" i="11"/>
  <c r="D457" i="11"/>
  <c r="K457" i="11"/>
  <c r="B458" i="11"/>
  <c r="C458" i="11"/>
  <c r="D458" i="11"/>
  <c r="K458" i="11"/>
  <c r="B459" i="11"/>
  <c r="C459" i="11"/>
  <c r="D459" i="11"/>
  <c r="K459" i="11"/>
  <c r="B460" i="11"/>
  <c r="C460" i="11"/>
  <c r="D460" i="11"/>
  <c r="K460" i="11"/>
  <c r="B461" i="11"/>
  <c r="C461" i="11"/>
  <c r="D461" i="11"/>
  <c r="K461" i="11"/>
  <c r="B462" i="11"/>
  <c r="C462" i="11"/>
  <c r="D462" i="11"/>
  <c r="K462" i="11"/>
  <c r="B463" i="11"/>
  <c r="C463" i="11"/>
  <c r="D463" i="11"/>
  <c r="K463" i="11"/>
  <c r="B464" i="11"/>
  <c r="C464" i="11"/>
  <c r="D464" i="11"/>
  <c r="K464" i="11"/>
  <c r="B465" i="11"/>
  <c r="C465" i="11"/>
  <c r="D465" i="11"/>
  <c r="K465" i="11"/>
  <c r="B466" i="11"/>
  <c r="C466" i="11"/>
  <c r="D466" i="11"/>
  <c r="K466" i="11"/>
  <c r="B467" i="11"/>
  <c r="C467" i="11"/>
  <c r="D467" i="11"/>
  <c r="K467" i="11"/>
  <c r="B468" i="11"/>
  <c r="C468" i="11"/>
  <c r="D468" i="11"/>
  <c r="K468" i="11"/>
  <c r="B469" i="11"/>
  <c r="C469" i="11"/>
  <c r="D469" i="11"/>
  <c r="K469" i="11"/>
  <c r="B470" i="11"/>
  <c r="C470" i="11"/>
  <c r="D470" i="11"/>
  <c r="K470" i="11"/>
  <c r="B471" i="11"/>
  <c r="C471" i="11"/>
  <c r="D471" i="11"/>
  <c r="K471" i="11"/>
  <c r="B472" i="11"/>
  <c r="C472" i="11"/>
  <c r="D472" i="11"/>
  <c r="K472" i="11"/>
  <c r="B473" i="11"/>
  <c r="C473" i="11"/>
  <c r="D473" i="11"/>
  <c r="K473" i="11"/>
  <c r="B474" i="11"/>
  <c r="C474" i="11"/>
  <c r="D474" i="11"/>
  <c r="K474" i="11"/>
  <c r="B475" i="11"/>
  <c r="C475" i="11"/>
  <c r="D475" i="11"/>
  <c r="K475" i="11"/>
  <c r="B476" i="11"/>
  <c r="C476" i="11"/>
  <c r="D476" i="11"/>
  <c r="K476" i="11"/>
  <c r="B477" i="11"/>
  <c r="C477" i="11"/>
  <c r="D477" i="11"/>
  <c r="K477" i="11"/>
  <c r="B478" i="11"/>
  <c r="C478" i="11"/>
  <c r="D478" i="11"/>
  <c r="K478" i="11"/>
  <c r="B479" i="11"/>
  <c r="C479" i="11"/>
  <c r="D479" i="11"/>
  <c r="K479" i="11"/>
  <c r="B480" i="11"/>
  <c r="C480" i="11"/>
  <c r="D480" i="11"/>
  <c r="K480" i="11"/>
  <c r="B481" i="11"/>
  <c r="C481" i="11"/>
  <c r="D481" i="11"/>
  <c r="K481" i="11"/>
  <c r="B482" i="11"/>
  <c r="C482" i="11"/>
  <c r="D482" i="11"/>
  <c r="K482" i="11"/>
  <c r="B483" i="11"/>
  <c r="C483" i="11"/>
  <c r="D483" i="11"/>
  <c r="K483" i="11"/>
  <c r="B484" i="11"/>
  <c r="C484" i="11"/>
  <c r="D484" i="11"/>
  <c r="K484" i="11"/>
  <c r="B485" i="11"/>
  <c r="C485" i="11"/>
  <c r="D485" i="11"/>
  <c r="K485" i="11"/>
  <c r="B486" i="11"/>
  <c r="C486" i="11"/>
  <c r="D486" i="11"/>
  <c r="K486" i="11"/>
  <c r="B487" i="11"/>
  <c r="C487" i="11"/>
  <c r="D487" i="11"/>
  <c r="K487" i="11"/>
  <c r="B488" i="11"/>
  <c r="C488" i="11"/>
  <c r="D488" i="11"/>
  <c r="K488" i="11"/>
  <c r="B489" i="11"/>
  <c r="C489" i="11"/>
  <c r="D489" i="11"/>
  <c r="K489" i="11"/>
  <c r="B490" i="11"/>
  <c r="C490" i="11"/>
  <c r="D490" i="11"/>
  <c r="K490" i="11"/>
  <c r="B491" i="11"/>
  <c r="C491" i="11"/>
  <c r="D491" i="11"/>
  <c r="K491" i="11"/>
  <c r="B492" i="11"/>
  <c r="C492" i="11"/>
  <c r="D492" i="11"/>
  <c r="K492" i="11"/>
  <c r="B493" i="11"/>
  <c r="C493" i="11"/>
  <c r="D493" i="11"/>
  <c r="K493" i="11"/>
  <c r="B494" i="11"/>
  <c r="C494" i="11"/>
  <c r="D494" i="11"/>
  <c r="K494" i="11"/>
  <c r="B495" i="11"/>
  <c r="C495" i="11"/>
  <c r="D495" i="11"/>
  <c r="K495" i="11"/>
  <c r="B496" i="11"/>
  <c r="C496" i="11"/>
  <c r="D496" i="11"/>
  <c r="K496" i="11"/>
  <c r="B497" i="11"/>
  <c r="C497" i="11"/>
  <c r="D497" i="11"/>
  <c r="K497" i="11"/>
  <c r="B498" i="11"/>
  <c r="C498" i="11"/>
  <c r="D498" i="11"/>
  <c r="K498" i="11"/>
  <c r="B499" i="11"/>
  <c r="C499" i="11"/>
  <c r="D499" i="11"/>
  <c r="K499" i="11"/>
  <c r="B500" i="11"/>
  <c r="C500" i="11"/>
  <c r="D500" i="11"/>
  <c r="K500" i="11"/>
  <c r="B501" i="11"/>
  <c r="C501" i="11"/>
  <c r="D501" i="11"/>
  <c r="K501" i="11"/>
  <c r="B502" i="11"/>
  <c r="C502" i="11"/>
  <c r="D502" i="11"/>
  <c r="K502" i="11"/>
  <c r="B503" i="11"/>
  <c r="C503" i="11"/>
  <c r="D503" i="11"/>
  <c r="K503" i="11"/>
  <c r="B504" i="11"/>
  <c r="C504" i="11"/>
  <c r="D504" i="11"/>
  <c r="K504" i="11"/>
  <c r="B505" i="11"/>
  <c r="C505" i="11"/>
  <c r="D505" i="11"/>
  <c r="K505" i="11"/>
  <c r="B506" i="11"/>
  <c r="C506" i="11"/>
  <c r="D506" i="11"/>
  <c r="K506" i="11"/>
  <c r="B507" i="11"/>
  <c r="C507" i="11"/>
  <c r="D507" i="11"/>
  <c r="K507" i="11"/>
  <c r="B508" i="11"/>
  <c r="C508" i="11"/>
  <c r="D508" i="11"/>
  <c r="K508" i="11"/>
  <c r="B509" i="11"/>
  <c r="C509" i="11"/>
  <c r="D509" i="11"/>
  <c r="K509" i="11"/>
  <c r="B510" i="11"/>
  <c r="C510" i="11"/>
  <c r="D510" i="11"/>
  <c r="K510" i="11"/>
  <c r="B511" i="11"/>
  <c r="C511" i="11"/>
  <c r="D511" i="11"/>
  <c r="K511" i="11"/>
  <c r="B512" i="11"/>
  <c r="C512" i="11"/>
  <c r="D512" i="11"/>
  <c r="K512" i="11"/>
  <c r="B513" i="11"/>
  <c r="C513" i="11"/>
  <c r="D513" i="11"/>
  <c r="K513" i="11"/>
  <c r="B514" i="11"/>
  <c r="C514" i="11"/>
  <c r="D514" i="11"/>
  <c r="K514" i="11"/>
  <c r="B515" i="11"/>
  <c r="C515" i="11"/>
  <c r="D515" i="11"/>
  <c r="K515" i="11"/>
  <c r="B516" i="11"/>
  <c r="C516" i="11"/>
  <c r="D516" i="11"/>
  <c r="K516" i="11"/>
  <c r="B517" i="11"/>
  <c r="C517" i="11"/>
  <c r="D517" i="11"/>
  <c r="K517" i="11"/>
  <c r="B518" i="11"/>
  <c r="C518" i="11"/>
  <c r="D518" i="11"/>
  <c r="K518" i="11"/>
  <c r="B519" i="11"/>
  <c r="C519" i="11"/>
  <c r="D519" i="11"/>
  <c r="K519" i="11"/>
  <c r="B520" i="11"/>
  <c r="C520" i="11"/>
  <c r="D520" i="11"/>
  <c r="K520" i="11"/>
  <c r="B521" i="11"/>
  <c r="C521" i="11"/>
  <c r="D521" i="11"/>
  <c r="K521" i="11"/>
  <c r="B522" i="11"/>
  <c r="C522" i="11"/>
  <c r="D522" i="11"/>
  <c r="K522" i="11"/>
  <c r="B523" i="11"/>
  <c r="C523" i="11"/>
  <c r="D523" i="11"/>
  <c r="K523" i="11"/>
  <c r="B524" i="11"/>
  <c r="C524" i="11"/>
  <c r="D524" i="11"/>
  <c r="K524" i="11"/>
  <c r="B525" i="11"/>
  <c r="C525" i="11"/>
  <c r="D525" i="11"/>
  <c r="K525" i="11"/>
  <c r="B526" i="11"/>
  <c r="C526" i="11"/>
  <c r="D526" i="11"/>
  <c r="K526" i="11"/>
  <c r="B527" i="11"/>
  <c r="C527" i="11"/>
  <c r="D527" i="11"/>
  <c r="K527" i="11"/>
  <c r="B528" i="11"/>
  <c r="C528" i="11"/>
  <c r="D528" i="11"/>
  <c r="K528" i="11"/>
  <c r="B529" i="11"/>
  <c r="C529" i="11"/>
  <c r="D529" i="11"/>
  <c r="K529" i="11"/>
  <c r="B530" i="11"/>
  <c r="C530" i="11"/>
  <c r="D530" i="11"/>
  <c r="K530" i="11"/>
  <c r="B531" i="11"/>
  <c r="C531" i="11"/>
  <c r="D531" i="11"/>
  <c r="K531" i="11"/>
  <c r="B532" i="11"/>
  <c r="C532" i="11"/>
  <c r="D532" i="11"/>
  <c r="K532" i="11"/>
  <c r="B533" i="11"/>
  <c r="C533" i="11"/>
  <c r="D533" i="11"/>
  <c r="K533" i="11"/>
  <c r="B534" i="11"/>
  <c r="C534" i="11"/>
  <c r="D534" i="11"/>
  <c r="K534" i="11"/>
  <c r="B535" i="11"/>
  <c r="C535" i="11"/>
  <c r="D535" i="11"/>
  <c r="K535" i="11"/>
  <c r="B536" i="11"/>
  <c r="C536" i="11"/>
  <c r="D536" i="11"/>
  <c r="K536" i="11"/>
  <c r="B537" i="11"/>
  <c r="C537" i="11"/>
  <c r="D537" i="11"/>
  <c r="K537" i="11"/>
  <c r="B538" i="11"/>
  <c r="C538" i="11"/>
  <c r="D538" i="11"/>
  <c r="K538" i="11"/>
  <c r="B539" i="11"/>
  <c r="C539" i="11"/>
  <c r="D539" i="11"/>
  <c r="K539" i="11"/>
  <c r="B540" i="11"/>
  <c r="C540" i="11"/>
  <c r="D540" i="11"/>
  <c r="K540" i="11"/>
  <c r="B541" i="11"/>
  <c r="C541" i="11"/>
  <c r="D541" i="11"/>
  <c r="K541" i="11"/>
  <c r="B542" i="11"/>
  <c r="C542" i="11"/>
  <c r="D542" i="11"/>
  <c r="K542" i="11"/>
  <c r="B543" i="11"/>
  <c r="C543" i="11"/>
  <c r="D543" i="11"/>
  <c r="K543" i="11"/>
  <c r="B544" i="11"/>
  <c r="C544" i="11"/>
  <c r="D544" i="11"/>
  <c r="K544" i="11"/>
  <c r="B545" i="11"/>
  <c r="C545" i="11"/>
  <c r="D545" i="11"/>
  <c r="K545" i="11"/>
  <c r="B546" i="11"/>
  <c r="C546" i="11"/>
  <c r="D546" i="11"/>
  <c r="K546" i="11"/>
  <c r="B547" i="11"/>
  <c r="C547" i="11"/>
  <c r="D547" i="11"/>
  <c r="K547" i="11"/>
  <c r="B548" i="11"/>
  <c r="C548" i="11"/>
  <c r="D548" i="11"/>
  <c r="K548" i="11"/>
  <c r="B549" i="11"/>
  <c r="C549" i="11"/>
  <c r="D549" i="11"/>
  <c r="K549" i="11"/>
  <c r="B550" i="11"/>
  <c r="C550" i="11"/>
  <c r="D550" i="11"/>
  <c r="K550" i="11"/>
  <c r="B551" i="11"/>
  <c r="C551" i="11"/>
  <c r="D551" i="11"/>
  <c r="K551" i="11"/>
  <c r="B552" i="11"/>
  <c r="C552" i="11"/>
  <c r="D552" i="11"/>
  <c r="K552" i="11"/>
  <c r="B553" i="11"/>
  <c r="C553" i="11"/>
  <c r="D553" i="11"/>
  <c r="K553" i="11"/>
  <c r="B554" i="11"/>
  <c r="C554" i="11"/>
  <c r="D554" i="11"/>
  <c r="K554" i="11"/>
  <c r="B555" i="11"/>
  <c r="C555" i="11"/>
  <c r="D555" i="11"/>
  <c r="K555" i="11"/>
  <c r="B556" i="11"/>
  <c r="C556" i="11"/>
  <c r="D556" i="11"/>
  <c r="K556" i="11"/>
  <c r="B557" i="11"/>
  <c r="C557" i="11"/>
  <c r="D557" i="11"/>
  <c r="K557" i="11"/>
  <c r="B558" i="11"/>
  <c r="C558" i="11"/>
  <c r="D558" i="11"/>
  <c r="K558" i="11"/>
  <c r="B559" i="11"/>
  <c r="C559" i="11"/>
  <c r="D559" i="11"/>
  <c r="K559" i="11"/>
  <c r="B560" i="11"/>
  <c r="C560" i="11"/>
  <c r="D560" i="11"/>
  <c r="K560" i="11"/>
  <c r="B561" i="11"/>
  <c r="C561" i="11"/>
  <c r="D561" i="11"/>
  <c r="K561" i="11"/>
  <c r="B562" i="11"/>
  <c r="C562" i="11"/>
  <c r="D562" i="11"/>
  <c r="K562" i="11"/>
  <c r="B563" i="11"/>
  <c r="C563" i="11"/>
  <c r="D563" i="11"/>
  <c r="K563" i="11"/>
  <c r="B564" i="11"/>
  <c r="C564" i="11"/>
  <c r="D564" i="11"/>
  <c r="K564" i="11"/>
  <c r="B565" i="11"/>
  <c r="C565" i="11"/>
  <c r="D565" i="11"/>
  <c r="K565" i="11"/>
  <c r="B566" i="11"/>
  <c r="C566" i="11"/>
  <c r="D566" i="11"/>
  <c r="K566" i="11"/>
  <c r="B567" i="11"/>
  <c r="C567" i="11"/>
  <c r="D567" i="11"/>
  <c r="K567" i="11"/>
  <c r="B568" i="11"/>
  <c r="C568" i="11"/>
  <c r="D568" i="11"/>
  <c r="K568" i="11"/>
  <c r="B569" i="11"/>
  <c r="C569" i="11"/>
  <c r="D569" i="11"/>
  <c r="K569" i="11"/>
  <c r="B570" i="11"/>
  <c r="C570" i="11"/>
  <c r="D570" i="11"/>
  <c r="K570" i="11"/>
  <c r="B571" i="11"/>
  <c r="C571" i="11"/>
  <c r="D571" i="11"/>
  <c r="K571" i="11"/>
  <c r="B572" i="11"/>
  <c r="C572" i="11"/>
  <c r="D572" i="11"/>
  <c r="K572" i="11"/>
  <c r="B573" i="11"/>
  <c r="C573" i="11"/>
  <c r="D573" i="11"/>
  <c r="K573" i="11"/>
  <c r="B574" i="11"/>
  <c r="C574" i="11"/>
  <c r="D574" i="11"/>
  <c r="K574" i="11"/>
  <c r="B575" i="11"/>
  <c r="C575" i="11"/>
  <c r="D575" i="11"/>
  <c r="K575" i="11"/>
  <c r="B576" i="11"/>
  <c r="C576" i="11"/>
  <c r="D576" i="11"/>
  <c r="K576" i="11"/>
  <c r="B577" i="11"/>
  <c r="C577" i="11"/>
  <c r="D577" i="11"/>
  <c r="K577" i="11"/>
  <c r="B578" i="11"/>
  <c r="C578" i="11"/>
  <c r="D578" i="11"/>
  <c r="K578" i="11"/>
  <c r="B579" i="11"/>
  <c r="C579" i="11"/>
  <c r="D579" i="11"/>
  <c r="K579" i="11"/>
  <c r="B580" i="11"/>
  <c r="C580" i="11"/>
  <c r="D580" i="11"/>
  <c r="K580" i="11"/>
  <c r="B581" i="11"/>
  <c r="C581" i="11"/>
  <c r="D581" i="11"/>
  <c r="K581" i="11"/>
  <c r="B582" i="11"/>
  <c r="C582" i="11"/>
  <c r="D582" i="11"/>
  <c r="K582" i="11"/>
  <c r="B583" i="11"/>
  <c r="C583" i="11"/>
  <c r="D583" i="11"/>
  <c r="K583" i="11"/>
  <c r="B584" i="11"/>
  <c r="C584" i="11"/>
  <c r="D584" i="11"/>
  <c r="K584" i="11"/>
  <c r="B585" i="11"/>
  <c r="C585" i="11"/>
  <c r="D585" i="11"/>
  <c r="K585" i="11"/>
  <c r="B586" i="11"/>
  <c r="C586" i="11"/>
  <c r="D586" i="11"/>
  <c r="K586" i="11"/>
  <c r="B587" i="11"/>
  <c r="C587" i="11"/>
  <c r="D587" i="11"/>
  <c r="K587" i="11"/>
  <c r="B588" i="11"/>
  <c r="C588" i="11"/>
  <c r="D588" i="11"/>
  <c r="K588" i="11"/>
  <c r="B589" i="11"/>
  <c r="C589" i="11"/>
  <c r="D589" i="11"/>
  <c r="K589" i="11"/>
  <c r="B590" i="11"/>
  <c r="C590" i="11"/>
  <c r="D590" i="11"/>
  <c r="K590" i="11"/>
  <c r="B591" i="11"/>
  <c r="C591" i="11"/>
  <c r="D591" i="11"/>
  <c r="K591" i="11"/>
  <c r="B592" i="11"/>
  <c r="C592" i="11"/>
  <c r="D592" i="11"/>
  <c r="K592" i="11"/>
  <c r="B593" i="11"/>
  <c r="C593" i="11"/>
  <c r="D593" i="11"/>
  <c r="K593" i="11"/>
  <c r="B594" i="11"/>
  <c r="C594" i="11"/>
  <c r="D594" i="11"/>
  <c r="K594" i="11"/>
  <c r="B595" i="11"/>
  <c r="C595" i="11"/>
  <c r="D595" i="11"/>
  <c r="K595" i="11"/>
  <c r="B596" i="11"/>
  <c r="C596" i="11"/>
  <c r="D596" i="11"/>
  <c r="K596" i="11"/>
  <c r="B597" i="11"/>
  <c r="C597" i="11"/>
  <c r="D597" i="11"/>
  <c r="K597" i="11"/>
  <c r="B598" i="11"/>
  <c r="C598" i="11"/>
  <c r="D598" i="11"/>
  <c r="K598" i="11"/>
  <c r="B599" i="11"/>
  <c r="C599" i="11"/>
  <c r="D599" i="11"/>
  <c r="K599" i="11"/>
  <c r="B600" i="11"/>
  <c r="C600" i="11"/>
  <c r="D600" i="11"/>
  <c r="K600" i="11"/>
  <c r="B601" i="11"/>
  <c r="C601" i="11"/>
  <c r="D601" i="11"/>
  <c r="K601" i="11"/>
  <c r="B602" i="11"/>
  <c r="C602" i="11"/>
  <c r="D602" i="11"/>
  <c r="K602" i="11"/>
  <c r="B603" i="11"/>
  <c r="C603" i="11"/>
  <c r="D603" i="11"/>
  <c r="K603" i="11"/>
  <c r="B604" i="11"/>
  <c r="C604" i="11"/>
  <c r="D604" i="11"/>
  <c r="K604" i="11"/>
  <c r="B605" i="11"/>
  <c r="C605" i="11"/>
  <c r="D605" i="11"/>
  <c r="K605" i="11"/>
  <c r="B606" i="11"/>
  <c r="C606" i="11"/>
  <c r="D606" i="11"/>
  <c r="K606" i="11"/>
  <c r="B607" i="11"/>
  <c r="C607" i="11"/>
  <c r="D607" i="11"/>
  <c r="K607" i="11"/>
  <c r="B608" i="11"/>
  <c r="C608" i="11"/>
  <c r="D608" i="11"/>
  <c r="K608" i="11"/>
  <c r="B609" i="11"/>
  <c r="C609" i="11"/>
  <c r="D609" i="11"/>
  <c r="K609" i="11"/>
  <c r="B610" i="11"/>
  <c r="C610" i="11"/>
  <c r="D610" i="11"/>
  <c r="K610" i="11"/>
  <c r="B611" i="11"/>
  <c r="C611" i="11"/>
  <c r="D611" i="11"/>
  <c r="K611" i="11"/>
  <c r="B612" i="11"/>
  <c r="C612" i="11"/>
  <c r="D612" i="11"/>
  <c r="K612" i="11"/>
  <c r="B613" i="11"/>
  <c r="C613" i="11"/>
  <c r="D613" i="11"/>
  <c r="K613" i="11"/>
  <c r="B614" i="11"/>
  <c r="C614" i="11"/>
  <c r="D614" i="11"/>
  <c r="K614" i="11"/>
  <c r="B615" i="11"/>
  <c r="C615" i="11"/>
  <c r="D615" i="11"/>
  <c r="K615" i="11"/>
  <c r="B616" i="11"/>
  <c r="C616" i="11"/>
  <c r="D616" i="11"/>
  <c r="K616" i="11"/>
  <c r="B617" i="11"/>
  <c r="C617" i="11"/>
  <c r="D617" i="11"/>
  <c r="K617" i="11"/>
  <c r="B618" i="11"/>
  <c r="C618" i="11"/>
  <c r="D618" i="11"/>
  <c r="K618" i="11"/>
  <c r="B619" i="11"/>
  <c r="C619" i="11"/>
  <c r="D619" i="11"/>
  <c r="K619" i="11"/>
  <c r="B620" i="11"/>
  <c r="C620" i="11"/>
  <c r="D620" i="11"/>
  <c r="K620" i="11"/>
  <c r="B621" i="11"/>
  <c r="C621" i="11"/>
  <c r="D621" i="11"/>
  <c r="K621" i="11"/>
  <c r="B622" i="11"/>
  <c r="C622" i="11"/>
  <c r="D622" i="11"/>
  <c r="K622" i="11"/>
  <c r="B623" i="11"/>
  <c r="C623" i="11"/>
  <c r="D623" i="11"/>
  <c r="K623" i="11"/>
  <c r="B624" i="11"/>
  <c r="C624" i="11"/>
  <c r="D624" i="11"/>
  <c r="K624" i="11"/>
  <c r="B625" i="11"/>
  <c r="C625" i="11"/>
  <c r="D625" i="11"/>
  <c r="K625" i="11"/>
  <c r="B626" i="11"/>
  <c r="C626" i="11"/>
  <c r="D626" i="11"/>
  <c r="K626" i="11"/>
  <c r="B627" i="11"/>
  <c r="C627" i="11"/>
  <c r="D627" i="11"/>
  <c r="K627" i="11"/>
  <c r="B628" i="11"/>
  <c r="C628" i="11"/>
  <c r="D628" i="11"/>
  <c r="K628" i="11"/>
  <c r="B629" i="11"/>
  <c r="C629" i="11"/>
  <c r="D629" i="11"/>
  <c r="K629" i="11"/>
  <c r="B630" i="11"/>
  <c r="C630" i="11"/>
  <c r="D630" i="11"/>
  <c r="K630" i="11"/>
  <c r="B631" i="11"/>
  <c r="C631" i="11"/>
  <c r="D631" i="11"/>
  <c r="K631" i="11"/>
  <c r="B632" i="11"/>
  <c r="C632" i="11"/>
  <c r="D632" i="11"/>
  <c r="K632" i="11"/>
  <c r="B633" i="11"/>
  <c r="C633" i="11"/>
  <c r="D633" i="11"/>
  <c r="K633" i="11"/>
  <c r="B634" i="11"/>
  <c r="C634" i="11"/>
  <c r="D634" i="11"/>
  <c r="K634" i="11"/>
  <c r="B635" i="11"/>
  <c r="C635" i="11"/>
  <c r="D635" i="11"/>
  <c r="K635" i="11"/>
  <c r="B636" i="11"/>
  <c r="C636" i="11"/>
  <c r="D636" i="11"/>
  <c r="K636" i="11"/>
  <c r="B637" i="11"/>
  <c r="C637" i="11"/>
  <c r="D637" i="11"/>
  <c r="K637" i="11"/>
  <c r="B638" i="11"/>
  <c r="C638" i="11"/>
  <c r="D638" i="11"/>
  <c r="K638" i="11"/>
  <c r="B639" i="11"/>
  <c r="C639" i="11"/>
  <c r="D639" i="11"/>
  <c r="K639" i="11"/>
  <c r="B640" i="11"/>
  <c r="C640" i="11"/>
  <c r="D640" i="11"/>
  <c r="K640" i="11"/>
  <c r="B641" i="11"/>
  <c r="C641" i="11"/>
  <c r="D641" i="11"/>
  <c r="K641" i="11"/>
  <c r="B642" i="11"/>
  <c r="C642" i="11"/>
  <c r="D642" i="11"/>
  <c r="K642" i="11"/>
  <c r="B643" i="11"/>
  <c r="C643" i="11"/>
  <c r="D643" i="11"/>
  <c r="K643" i="11"/>
  <c r="B644" i="11"/>
  <c r="C644" i="11"/>
  <c r="D644" i="11"/>
  <c r="K644" i="11"/>
  <c r="B645" i="11"/>
  <c r="C645" i="11"/>
  <c r="D645" i="11"/>
  <c r="K645" i="11"/>
  <c r="B646" i="11"/>
  <c r="C646" i="11"/>
  <c r="D646" i="11"/>
  <c r="K646" i="11"/>
  <c r="B647" i="11"/>
  <c r="C647" i="11"/>
  <c r="D647" i="11"/>
  <c r="K647" i="11"/>
  <c r="B648" i="11"/>
  <c r="C648" i="11"/>
  <c r="D648" i="11"/>
  <c r="K648" i="11"/>
  <c r="B649" i="11"/>
  <c r="C649" i="11"/>
  <c r="D649" i="11"/>
  <c r="K649" i="11"/>
  <c r="B650" i="11"/>
  <c r="C650" i="11"/>
  <c r="D650" i="11"/>
  <c r="K650" i="11"/>
  <c r="B651" i="11"/>
  <c r="C651" i="11"/>
  <c r="D651" i="11"/>
  <c r="K651" i="11"/>
  <c r="B652" i="11"/>
  <c r="C652" i="11"/>
  <c r="D652" i="11"/>
  <c r="K652" i="11"/>
  <c r="B653" i="11"/>
  <c r="C653" i="11"/>
  <c r="D653" i="11"/>
  <c r="K653" i="11"/>
  <c r="B654" i="11"/>
  <c r="C654" i="11"/>
  <c r="D654" i="11"/>
  <c r="K654" i="11"/>
  <c r="B655" i="11"/>
  <c r="C655" i="11"/>
  <c r="D655" i="11"/>
  <c r="K655" i="11"/>
  <c r="B656" i="11"/>
  <c r="C656" i="11"/>
  <c r="D656" i="11"/>
  <c r="K656" i="11"/>
  <c r="B657" i="11"/>
  <c r="C657" i="11"/>
  <c r="D657" i="11"/>
  <c r="K657" i="11"/>
  <c r="B658" i="11"/>
  <c r="C658" i="11"/>
  <c r="D658" i="11"/>
  <c r="K658" i="11"/>
  <c r="B659" i="11"/>
  <c r="C659" i="11"/>
  <c r="D659" i="11"/>
  <c r="K659" i="11"/>
  <c r="B660" i="11"/>
  <c r="C660" i="11"/>
  <c r="D660" i="11"/>
  <c r="K660" i="11"/>
  <c r="B661" i="11"/>
  <c r="C661" i="11"/>
  <c r="D661" i="11"/>
  <c r="K661" i="11"/>
  <c r="B662" i="11"/>
  <c r="C662" i="11"/>
  <c r="D662" i="11"/>
  <c r="K662" i="11"/>
  <c r="B663" i="11"/>
  <c r="C663" i="11"/>
  <c r="D663" i="11"/>
  <c r="K663" i="11"/>
  <c r="B664" i="11"/>
  <c r="C664" i="11"/>
  <c r="D664" i="11"/>
  <c r="K664" i="11"/>
  <c r="B665" i="11"/>
  <c r="C665" i="11"/>
  <c r="D665" i="11"/>
  <c r="K665" i="11"/>
  <c r="B666" i="11"/>
  <c r="C666" i="11"/>
  <c r="D666" i="11"/>
  <c r="K666" i="11"/>
  <c r="B667" i="11"/>
  <c r="C667" i="11"/>
  <c r="D667" i="11"/>
  <c r="K667" i="11"/>
  <c r="B668" i="11"/>
  <c r="C668" i="11"/>
  <c r="D668" i="11"/>
  <c r="K668" i="11"/>
  <c r="B669" i="11"/>
  <c r="C669" i="11"/>
  <c r="D669" i="11"/>
  <c r="K669" i="11"/>
  <c r="B670" i="11"/>
  <c r="C670" i="11"/>
  <c r="D670" i="11"/>
  <c r="K670" i="11"/>
  <c r="B671" i="11"/>
  <c r="C671" i="11"/>
  <c r="D671" i="11"/>
  <c r="K671" i="11"/>
  <c r="B672" i="11"/>
  <c r="C672" i="11"/>
  <c r="D672" i="11"/>
  <c r="K672" i="11"/>
  <c r="B673" i="11"/>
  <c r="C673" i="11"/>
  <c r="D673" i="11"/>
  <c r="K673" i="11"/>
  <c r="B674" i="11"/>
  <c r="C674" i="11"/>
  <c r="D674" i="11"/>
  <c r="K674" i="11"/>
  <c r="B675" i="11"/>
  <c r="C675" i="11"/>
  <c r="D675" i="11"/>
  <c r="K675" i="11"/>
  <c r="B676" i="11"/>
  <c r="C676" i="11"/>
  <c r="D676" i="11"/>
  <c r="K676" i="11"/>
  <c r="B677" i="11"/>
  <c r="C677" i="11"/>
  <c r="D677" i="11"/>
  <c r="K677" i="11"/>
  <c r="B678" i="11"/>
  <c r="C678" i="11"/>
  <c r="D678" i="11"/>
  <c r="K678" i="11"/>
  <c r="B679" i="11"/>
  <c r="C679" i="11"/>
  <c r="D679" i="11"/>
  <c r="K679" i="11"/>
  <c r="B680" i="11"/>
  <c r="C680" i="11"/>
  <c r="D680" i="11"/>
  <c r="K680" i="11"/>
  <c r="B681" i="11"/>
  <c r="C681" i="11"/>
  <c r="D681" i="11"/>
  <c r="K681" i="11"/>
  <c r="B682" i="11"/>
  <c r="C682" i="11"/>
  <c r="D682" i="11"/>
  <c r="K682" i="11"/>
  <c r="B683" i="11"/>
  <c r="C683" i="11"/>
  <c r="D683" i="11"/>
  <c r="K683" i="11"/>
  <c r="B684" i="11"/>
  <c r="C684" i="11"/>
  <c r="D684" i="11"/>
  <c r="K684" i="11"/>
  <c r="B685" i="11"/>
  <c r="C685" i="11"/>
  <c r="D685" i="11"/>
  <c r="K685" i="11"/>
  <c r="B686" i="11"/>
  <c r="C686" i="11"/>
  <c r="D686" i="11"/>
  <c r="K686" i="11"/>
  <c r="B687" i="11"/>
  <c r="C687" i="11"/>
  <c r="D687" i="11"/>
  <c r="K687" i="11"/>
  <c r="B688" i="11"/>
  <c r="C688" i="11"/>
  <c r="D688" i="11"/>
  <c r="K688" i="11"/>
  <c r="B689" i="11"/>
  <c r="C689" i="11"/>
  <c r="D689" i="11"/>
  <c r="K689" i="11"/>
  <c r="B690" i="11"/>
  <c r="C690" i="11"/>
  <c r="D690" i="11"/>
  <c r="K690" i="11"/>
  <c r="B691" i="11"/>
  <c r="C691" i="11"/>
  <c r="D691" i="11"/>
  <c r="K691" i="11"/>
  <c r="B692" i="11"/>
  <c r="C692" i="11"/>
  <c r="D692" i="11"/>
  <c r="K692" i="11"/>
  <c r="B693" i="11"/>
  <c r="C693" i="11"/>
  <c r="D693" i="11"/>
  <c r="K693" i="11"/>
  <c r="B694" i="11"/>
  <c r="C694" i="11"/>
  <c r="D694" i="11"/>
  <c r="K694" i="11"/>
  <c r="B695" i="11"/>
  <c r="C695" i="11"/>
  <c r="D695" i="11"/>
  <c r="K695" i="11"/>
  <c r="B696" i="11"/>
  <c r="C696" i="11"/>
  <c r="D696" i="11"/>
  <c r="K696" i="11"/>
  <c r="B697" i="11"/>
  <c r="C697" i="11"/>
  <c r="D697" i="11"/>
  <c r="K697" i="11"/>
  <c r="B698" i="11"/>
  <c r="C698" i="11"/>
  <c r="D698" i="11"/>
  <c r="K698" i="11"/>
  <c r="B699" i="11"/>
  <c r="C699" i="11"/>
  <c r="D699" i="11"/>
  <c r="K699" i="11"/>
  <c r="B700" i="11"/>
  <c r="C700" i="11"/>
  <c r="D700" i="11"/>
  <c r="K700" i="11"/>
  <c r="B701" i="11"/>
  <c r="C701" i="11"/>
  <c r="D701" i="11"/>
  <c r="K701" i="11"/>
  <c r="B702" i="11"/>
  <c r="C702" i="11"/>
  <c r="D702" i="11"/>
  <c r="K702" i="11"/>
  <c r="B703" i="11"/>
  <c r="C703" i="11"/>
  <c r="D703" i="11"/>
  <c r="K703" i="11"/>
  <c r="B704" i="11"/>
  <c r="C704" i="11"/>
  <c r="D704" i="11"/>
  <c r="K704" i="11"/>
  <c r="B705" i="11"/>
  <c r="C705" i="11"/>
  <c r="D705" i="11"/>
  <c r="K705" i="11"/>
  <c r="B706" i="11"/>
  <c r="C706" i="11"/>
  <c r="D706" i="11"/>
  <c r="K706" i="11"/>
  <c r="B707" i="11"/>
  <c r="C707" i="11"/>
  <c r="D707" i="11"/>
  <c r="K707" i="11"/>
  <c r="B708" i="11"/>
  <c r="C708" i="11"/>
  <c r="D708" i="11"/>
  <c r="K708" i="11"/>
  <c r="B709" i="11"/>
  <c r="C709" i="11"/>
  <c r="D709" i="11"/>
  <c r="K709" i="11"/>
  <c r="B710" i="11"/>
  <c r="C710" i="11"/>
  <c r="D710" i="11"/>
  <c r="K710" i="11"/>
  <c r="B711" i="11"/>
  <c r="C711" i="11"/>
  <c r="D711" i="11"/>
  <c r="K711" i="11"/>
  <c r="B712" i="11"/>
  <c r="C712" i="11"/>
  <c r="D712" i="11"/>
  <c r="K712" i="11"/>
  <c r="B713" i="11"/>
  <c r="C713" i="11"/>
  <c r="D713" i="11"/>
  <c r="K713" i="11"/>
  <c r="B714" i="11"/>
  <c r="C714" i="11"/>
  <c r="D714" i="11"/>
  <c r="K714" i="11"/>
  <c r="B715" i="11"/>
  <c r="C715" i="11"/>
  <c r="D715" i="11"/>
  <c r="K715" i="11"/>
  <c r="B716" i="11"/>
  <c r="C716" i="11"/>
  <c r="D716" i="11"/>
  <c r="K716" i="11"/>
  <c r="B717" i="11"/>
  <c r="C717" i="11"/>
  <c r="D717" i="11"/>
  <c r="K717" i="11"/>
  <c r="B718" i="11"/>
  <c r="C718" i="11"/>
  <c r="D718" i="11"/>
  <c r="K718" i="11"/>
  <c r="B719" i="11"/>
  <c r="C719" i="11"/>
  <c r="D719" i="11"/>
  <c r="K719" i="11"/>
  <c r="B720" i="11"/>
  <c r="C720" i="11"/>
  <c r="D720" i="11"/>
  <c r="K720" i="11"/>
  <c r="B721" i="11"/>
  <c r="C721" i="11"/>
  <c r="D721" i="11"/>
  <c r="K721" i="11"/>
  <c r="B722" i="11"/>
  <c r="C722" i="11"/>
  <c r="D722" i="11"/>
  <c r="K722" i="11"/>
  <c r="B723" i="11"/>
  <c r="C723" i="11"/>
  <c r="D723" i="11"/>
  <c r="K723" i="11"/>
  <c r="B724" i="11"/>
  <c r="C724" i="11"/>
  <c r="D724" i="11"/>
  <c r="K724" i="11"/>
  <c r="B725" i="11"/>
  <c r="C725" i="11"/>
  <c r="D725" i="11"/>
  <c r="K725" i="11"/>
  <c r="B726" i="11"/>
  <c r="C726" i="11"/>
  <c r="D726" i="11"/>
  <c r="K726" i="11"/>
  <c r="B727" i="11"/>
  <c r="C727" i="11"/>
  <c r="D727" i="11"/>
  <c r="K727" i="11"/>
  <c r="B728" i="11"/>
  <c r="C728" i="11"/>
  <c r="D728" i="11"/>
  <c r="K728" i="11"/>
  <c r="B729" i="11"/>
  <c r="C729" i="11"/>
  <c r="D729" i="11"/>
  <c r="K729" i="11"/>
  <c r="B730" i="11"/>
  <c r="C730" i="11"/>
  <c r="D730" i="11"/>
  <c r="K730" i="11"/>
  <c r="B731" i="11"/>
  <c r="C731" i="11"/>
  <c r="D731" i="11"/>
  <c r="K731" i="11"/>
  <c r="B732" i="11"/>
  <c r="C732" i="11"/>
  <c r="D732" i="11"/>
  <c r="K732" i="11"/>
  <c r="B733" i="11"/>
  <c r="C733" i="11"/>
  <c r="D733" i="11"/>
  <c r="K733" i="11"/>
  <c r="B734" i="11"/>
  <c r="C734" i="11"/>
  <c r="D734" i="11"/>
  <c r="K734" i="11"/>
  <c r="B735" i="11"/>
  <c r="C735" i="11"/>
  <c r="D735" i="11"/>
  <c r="K735" i="11"/>
  <c r="B736" i="11"/>
  <c r="C736" i="11"/>
  <c r="D736" i="11"/>
  <c r="K736" i="11"/>
  <c r="B737" i="11"/>
  <c r="C737" i="11"/>
  <c r="D737" i="11"/>
  <c r="K737" i="11"/>
  <c r="B738" i="11"/>
  <c r="C738" i="11"/>
  <c r="D738" i="11"/>
  <c r="K738" i="11"/>
  <c r="B739" i="11"/>
  <c r="C739" i="11"/>
  <c r="D739" i="11"/>
  <c r="K739" i="11"/>
  <c r="B740" i="11"/>
  <c r="C740" i="11"/>
  <c r="D740" i="11"/>
  <c r="K740" i="11"/>
  <c r="B741" i="11"/>
  <c r="C741" i="11"/>
  <c r="D741" i="11"/>
  <c r="K741" i="11"/>
  <c r="B742" i="11"/>
  <c r="C742" i="11"/>
  <c r="D742" i="11"/>
  <c r="K742" i="11"/>
  <c r="B743" i="11"/>
  <c r="C743" i="11"/>
  <c r="D743" i="11"/>
  <c r="K743" i="11"/>
  <c r="B744" i="11"/>
  <c r="C744" i="11"/>
  <c r="D744" i="11"/>
  <c r="K744" i="11"/>
  <c r="B745" i="11"/>
  <c r="C745" i="11"/>
  <c r="D745" i="11"/>
  <c r="K745" i="11"/>
  <c r="B746" i="11"/>
  <c r="C746" i="11"/>
  <c r="D746" i="11"/>
  <c r="K746" i="11"/>
  <c r="B747" i="11"/>
  <c r="C747" i="11"/>
  <c r="D747" i="11"/>
  <c r="K747" i="11"/>
  <c r="B748" i="11"/>
  <c r="C748" i="11"/>
  <c r="D748" i="11"/>
  <c r="K748" i="11"/>
  <c r="B749" i="11"/>
  <c r="C749" i="11"/>
  <c r="D749" i="11"/>
  <c r="K749" i="11"/>
  <c r="B750" i="11"/>
  <c r="C750" i="11"/>
  <c r="D750" i="11"/>
  <c r="K750" i="11"/>
  <c r="B751" i="11"/>
  <c r="C751" i="11"/>
  <c r="D751" i="11"/>
  <c r="K751" i="11"/>
  <c r="B752" i="11"/>
  <c r="C752" i="11"/>
  <c r="D752" i="11"/>
  <c r="K752" i="11"/>
  <c r="B753" i="11"/>
  <c r="C753" i="11"/>
  <c r="D753" i="11"/>
  <c r="K753" i="11"/>
  <c r="B754" i="11"/>
  <c r="C754" i="11"/>
  <c r="D754" i="11"/>
  <c r="K754" i="11"/>
  <c r="B755" i="11"/>
  <c r="C755" i="11"/>
  <c r="D755" i="11"/>
  <c r="K755" i="11"/>
  <c r="B756" i="11"/>
  <c r="C756" i="11"/>
  <c r="D756" i="11"/>
  <c r="K756" i="11"/>
  <c r="B757" i="11"/>
  <c r="C757" i="11"/>
  <c r="D757" i="11"/>
  <c r="K757" i="11"/>
  <c r="B758" i="11"/>
  <c r="C758" i="11"/>
  <c r="D758" i="11"/>
  <c r="K758" i="11"/>
  <c r="B759" i="11"/>
  <c r="C759" i="11"/>
  <c r="D759" i="11"/>
  <c r="K759" i="11"/>
  <c r="B760" i="11"/>
  <c r="C760" i="11"/>
  <c r="D760" i="11"/>
  <c r="K760" i="11"/>
  <c r="B761" i="11"/>
  <c r="C761" i="11"/>
  <c r="D761" i="11"/>
  <c r="K761" i="11"/>
  <c r="B762" i="11"/>
  <c r="C762" i="11"/>
  <c r="D762" i="11"/>
  <c r="K762" i="11"/>
  <c r="B763" i="11"/>
  <c r="C763" i="11"/>
  <c r="D763" i="11"/>
  <c r="K763" i="11"/>
  <c r="B764" i="11"/>
  <c r="C764" i="11"/>
  <c r="D764" i="11"/>
  <c r="K764" i="11"/>
  <c r="B765" i="11"/>
  <c r="C765" i="11"/>
  <c r="D765" i="11"/>
  <c r="K765" i="11"/>
  <c r="B766" i="11"/>
  <c r="C766" i="11"/>
  <c r="D766" i="11"/>
  <c r="K766" i="11"/>
  <c r="B767" i="11"/>
  <c r="C767" i="11"/>
  <c r="D767" i="11"/>
  <c r="K767" i="11"/>
  <c r="B768" i="11"/>
  <c r="C768" i="11"/>
  <c r="D768" i="11"/>
  <c r="K768" i="11"/>
  <c r="B769" i="11"/>
  <c r="C769" i="11"/>
  <c r="D769" i="11"/>
  <c r="K769" i="11"/>
  <c r="B770" i="11"/>
  <c r="C770" i="11"/>
  <c r="D770" i="11"/>
  <c r="K770" i="11"/>
  <c r="B771" i="11"/>
  <c r="C771" i="11"/>
  <c r="D771" i="11"/>
  <c r="K771" i="11"/>
  <c r="B772" i="11"/>
  <c r="C772" i="11"/>
  <c r="D772" i="11"/>
  <c r="K772" i="11"/>
  <c r="B773" i="11"/>
  <c r="C773" i="11"/>
  <c r="D773" i="11"/>
  <c r="K773" i="11"/>
  <c r="B774" i="11"/>
  <c r="C774" i="11"/>
  <c r="D774" i="11"/>
  <c r="K774" i="11"/>
  <c r="B775" i="11"/>
  <c r="C775" i="11"/>
  <c r="D775" i="11"/>
  <c r="K775" i="11"/>
  <c r="B776" i="11"/>
  <c r="C776" i="11"/>
  <c r="D776" i="11"/>
  <c r="K776" i="11"/>
  <c r="B777" i="11"/>
  <c r="C777" i="11"/>
  <c r="D777" i="11"/>
  <c r="K777" i="11"/>
  <c r="B778" i="11"/>
  <c r="C778" i="11"/>
  <c r="D778" i="11"/>
  <c r="K778" i="11"/>
  <c r="B779" i="11"/>
  <c r="C779" i="11"/>
  <c r="D779" i="11"/>
  <c r="K779" i="11"/>
  <c r="B780" i="11"/>
  <c r="C780" i="11"/>
  <c r="D780" i="11"/>
  <c r="K780" i="11"/>
  <c r="B781" i="11"/>
  <c r="C781" i="11"/>
  <c r="D781" i="11"/>
  <c r="K781" i="11"/>
  <c r="B782" i="11"/>
  <c r="C782" i="11"/>
  <c r="D782" i="11"/>
  <c r="K782" i="11"/>
  <c r="B783" i="11"/>
  <c r="C783" i="11"/>
  <c r="D783" i="11"/>
  <c r="K783" i="11"/>
  <c r="B784" i="11"/>
  <c r="C784" i="11"/>
  <c r="D784" i="11"/>
  <c r="K784" i="11"/>
  <c r="B785" i="11"/>
  <c r="C785" i="11"/>
  <c r="D785" i="11"/>
  <c r="K785" i="11"/>
  <c r="B786" i="11"/>
  <c r="C786" i="11"/>
  <c r="D786" i="11"/>
  <c r="K786" i="11"/>
  <c r="B787" i="11"/>
  <c r="C787" i="11"/>
  <c r="D787" i="11"/>
  <c r="K787" i="11"/>
  <c r="B788" i="11"/>
  <c r="C788" i="11"/>
  <c r="D788" i="11"/>
  <c r="K788" i="11"/>
  <c r="B789" i="11"/>
  <c r="C789" i="11"/>
  <c r="D789" i="11"/>
  <c r="K789" i="11"/>
  <c r="B790" i="11"/>
  <c r="C790" i="11"/>
  <c r="D790" i="11"/>
  <c r="K790" i="11"/>
  <c r="B791" i="11"/>
  <c r="C791" i="11"/>
  <c r="D791" i="11"/>
  <c r="K791" i="11"/>
  <c r="B792" i="11"/>
  <c r="C792" i="11"/>
  <c r="D792" i="11"/>
  <c r="K792" i="11"/>
  <c r="B793" i="11"/>
  <c r="C793" i="11"/>
  <c r="D793" i="11"/>
  <c r="K793" i="11"/>
  <c r="B794" i="11"/>
  <c r="C794" i="11"/>
  <c r="D794" i="11"/>
  <c r="K794" i="11"/>
  <c r="B795" i="11"/>
  <c r="C795" i="11"/>
  <c r="D795" i="11"/>
  <c r="K795" i="11"/>
  <c r="B796" i="11"/>
  <c r="C796" i="11"/>
  <c r="D796" i="11"/>
  <c r="K796" i="11"/>
  <c r="B797" i="11"/>
  <c r="C797" i="11"/>
  <c r="D797" i="11"/>
  <c r="K797" i="11"/>
  <c r="B798" i="11"/>
  <c r="C798" i="11"/>
  <c r="D798" i="11"/>
  <c r="K798" i="11"/>
  <c r="B799" i="11"/>
  <c r="C799" i="11"/>
  <c r="D799" i="11"/>
  <c r="K799" i="11"/>
  <c r="B800" i="11"/>
  <c r="C800" i="11"/>
  <c r="D800" i="11"/>
  <c r="K800" i="11"/>
  <c r="B801" i="11"/>
  <c r="C801" i="11"/>
  <c r="D801" i="11"/>
  <c r="K801" i="11"/>
  <c r="B802" i="11"/>
  <c r="C802" i="11"/>
  <c r="D802" i="11"/>
  <c r="K802" i="11"/>
  <c r="B803" i="11"/>
  <c r="C803" i="11"/>
  <c r="D803" i="11"/>
  <c r="K803" i="11"/>
  <c r="B804" i="11"/>
  <c r="C804" i="11"/>
  <c r="D804" i="11"/>
  <c r="K804" i="11"/>
  <c r="B805" i="11"/>
  <c r="C805" i="11"/>
  <c r="D805" i="11"/>
  <c r="K805" i="11"/>
  <c r="B806" i="11"/>
  <c r="C806" i="11"/>
  <c r="D806" i="11"/>
  <c r="K806" i="11"/>
  <c r="B807" i="11"/>
  <c r="C807" i="11"/>
  <c r="D807" i="11"/>
  <c r="K807" i="11"/>
  <c r="B808" i="11"/>
  <c r="C808" i="11"/>
  <c r="D808" i="11"/>
  <c r="K808" i="11"/>
  <c r="B809" i="11"/>
  <c r="C809" i="11"/>
  <c r="D809" i="11"/>
  <c r="K809" i="11"/>
  <c r="B810" i="11"/>
  <c r="C810" i="11"/>
  <c r="D810" i="11"/>
  <c r="K810" i="11"/>
  <c r="B811" i="11"/>
  <c r="C811" i="11"/>
  <c r="D811" i="11"/>
  <c r="K811" i="11"/>
  <c r="B812" i="11"/>
  <c r="C812" i="11"/>
  <c r="D812" i="11"/>
  <c r="K812" i="11"/>
  <c r="B813" i="11"/>
  <c r="C813" i="11"/>
  <c r="D813" i="11"/>
  <c r="K813" i="11"/>
  <c r="B814" i="11"/>
  <c r="C814" i="11"/>
  <c r="D814" i="11"/>
  <c r="K814" i="11"/>
  <c r="B815" i="11"/>
  <c r="C815" i="11"/>
  <c r="D815" i="11"/>
  <c r="K815" i="11"/>
  <c r="B816" i="11"/>
  <c r="C816" i="11"/>
  <c r="D816" i="11"/>
  <c r="K816" i="11"/>
  <c r="B817" i="11"/>
  <c r="C817" i="11"/>
  <c r="D817" i="11"/>
  <c r="K817" i="11"/>
  <c r="B818" i="11"/>
  <c r="C818" i="11"/>
  <c r="D818" i="11"/>
  <c r="K818" i="11"/>
  <c r="B819" i="11"/>
  <c r="C819" i="11"/>
  <c r="D819" i="11"/>
  <c r="K819" i="11"/>
  <c r="B820" i="11"/>
  <c r="C820" i="11"/>
  <c r="D820" i="11"/>
  <c r="K820" i="11"/>
  <c r="B821" i="11"/>
  <c r="C821" i="11"/>
  <c r="D821" i="11"/>
  <c r="K821" i="11"/>
  <c r="B822" i="11"/>
  <c r="C822" i="11"/>
  <c r="D822" i="11"/>
  <c r="K822" i="11"/>
  <c r="B823" i="11"/>
  <c r="C823" i="11"/>
  <c r="D823" i="11"/>
  <c r="K823" i="11"/>
  <c r="B824" i="11"/>
  <c r="C824" i="11"/>
  <c r="D824" i="11"/>
  <c r="K824" i="11"/>
  <c r="B825" i="11"/>
  <c r="C825" i="11"/>
  <c r="D825" i="11"/>
  <c r="K825" i="11"/>
  <c r="B826" i="11"/>
  <c r="C826" i="11"/>
  <c r="D826" i="11"/>
  <c r="K826" i="11"/>
  <c r="B827" i="11"/>
  <c r="C827" i="11"/>
  <c r="D827" i="11"/>
  <c r="K827" i="11"/>
  <c r="B828" i="11"/>
  <c r="C828" i="11"/>
  <c r="D828" i="11"/>
  <c r="K828" i="11"/>
  <c r="B829" i="11"/>
  <c r="C829" i="11"/>
  <c r="D829" i="11"/>
  <c r="K829" i="11"/>
  <c r="B830" i="11"/>
  <c r="C830" i="11"/>
  <c r="D830" i="11"/>
  <c r="K830" i="11"/>
  <c r="B831" i="11"/>
  <c r="C831" i="11"/>
  <c r="D831" i="11"/>
  <c r="K831" i="11"/>
  <c r="B832" i="11"/>
  <c r="C832" i="11"/>
  <c r="D832" i="11"/>
  <c r="K832" i="11"/>
  <c r="B833" i="11"/>
  <c r="C833" i="11"/>
  <c r="D833" i="11"/>
  <c r="K833" i="11"/>
  <c r="B834" i="11"/>
  <c r="C834" i="11"/>
  <c r="D834" i="11"/>
  <c r="K834" i="11"/>
  <c r="B835" i="11"/>
  <c r="C835" i="11"/>
  <c r="D835" i="11"/>
  <c r="K835" i="11"/>
  <c r="B836" i="11"/>
  <c r="C836" i="11"/>
  <c r="D836" i="11"/>
  <c r="K836" i="11"/>
  <c r="B837" i="11"/>
  <c r="C837" i="11"/>
  <c r="D837" i="11"/>
  <c r="K837" i="11"/>
  <c r="B838" i="11"/>
  <c r="C838" i="11"/>
  <c r="D838" i="11"/>
  <c r="K838" i="11"/>
  <c r="B839" i="11"/>
  <c r="C839" i="11"/>
  <c r="D839" i="11"/>
  <c r="K839" i="11"/>
  <c r="B840" i="11"/>
  <c r="C840" i="11"/>
  <c r="D840" i="11"/>
  <c r="K840" i="11"/>
  <c r="B841" i="11"/>
  <c r="C841" i="11"/>
  <c r="D841" i="11"/>
  <c r="K841" i="11"/>
  <c r="B842" i="11"/>
  <c r="C842" i="11"/>
  <c r="D842" i="11"/>
  <c r="K842" i="11"/>
  <c r="B843" i="11"/>
  <c r="C843" i="11"/>
  <c r="D843" i="11"/>
  <c r="K843" i="11"/>
  <c r="B844" i="11"/>
  <c r="C844" i="11"/>
  <c r="D844" i="11"/>
  <c r="K844" i="11"/>
  <c r="B845" i="11"/>
  <c r="C845" i="11"/>
  <c r="D845" i="11"/>
  <c r="K845" i="11"/>
  <c r="B846" i="11"/>
  <c r="C846" i="11"/>
  <c r="D846" i="11"/>
  <c r="K846" i="11"/>
  <c r="B847" i="11"/>
  <c r="C847" i="11"/>
  <c r="D847" i="11"/>
  <c r="K847" i="11"/>
  <c r="B848" i="11"/>
  <c r="C848" i="11"/>
  <c r="D848" i="11"/>
  <c r="K848" i="11"/>
  <c r="B849" i="11"/>
  <c r="C849" i="11"/>
  <c r="D849" i="11"/>
  <c r="K849" i="11"/>
  <c r="B850" i="11"/>
  <c r="C850" i="11"/>
  <c r="D850" i="11"/>
  <c r="K850" i="11"/>
  <c r="B851" i="11"/>
  <c r="C851" i="11"/>
  <c r="D851" i="11"/>
  <c r="K851" i="11"/>
  <c r="B852" i="11"/>
  <c r="C852" i="11"/>
  <c r="D852" i="11"/>
  <c r="K852" i="11"/>
  <c r="B853" i="11"/>
  <c r="C853" i="11"/>
  <c r="D853" i="11"/>
  <c r="K853" i="11"/>
  <c r="B854" i="11"/>
  <c r="C854" i="11"/>
  <c r="D854" i="11"/>
  <c r="K854" i="11"/>
  <c r="B855" i="11"/>
  <c r="C855" i="11"/>
  <c r="D855" i="11"/>
  <c r="K855" i="11"/>
  <c r="B856" i="11"/>
  <c r="C856" i="11"/>
  <c r="D856" i="11"/>
  <c r="K856" i="11"/>
  <c r="B857" i="11"/>
  <c r="C857" i="11"/>
  <c r="D857" i="11"/>
  <c r="K857" i="11"/>
  <c r="B858" i="11"/>
  <c r="C858" i="11"/>
  <c r="D858" i="11"/>
  <c r="K858" i="11"/>
  <c r="B859" i="11"/>
  <c r="C859" i="11"/>
  <c r="D859" i="11"/>
  <c r="K859" i="11"/>
  <c r="B860" i="11"/>
  <c r="C860" i="11"/>
  <c r="D860" i="11"/>
  <c r="K860" i="11"/>
  <c r="B861" i="11"/>
  <c r="C861" i="11"/>
  <c r="D861" i="11"/>
  <c r="K861" i="11"/>
  <c r="B862" i="11"/>
  <c r="C862" i="11"/>
  <c r="D862" i="11"/>
  <c r="K862" i="11"/>
  <c r="B863" i="11"/>
  <c r="C863" i="11"/>
  <c r="D863" i="11"/>
  <c r="K863" i="11"/>
  <c r="B864" i="11"/>
  <c r="C864" i="11"/>
  <c r="D864" i="11"/>
  <c r="K864" i="11"/>
  <c r="B865" i="11"/>
  <c r="C865" i="11"/>
  <c r="D865" i="11"/>
  <c r="K865" i="11"/>
  <c r="B866" i="11"/>
  <c r="C866" i="11"/>
  <c r="D866" i="11"/>
  <c r="K866" i="11"/>
  <c r="B867" i="11"/>
  <c r="C867" i="11"/>
  <c r="D867" i="11"/>
  <c r="K867" i="11"/>
  <c r="B868" i="11"/>
  <c r="C868" i="11"/>
  <c r="D868" i="11"/>
  <c r="K868" i="11"/>
  <c r="B869" i="11"/>
  <c r="C869" i="11"/>
  <c r="D869" i="11"/>
  <c r="K869" i="11"/>
  <c r="B870" i="11"/>
  <c r="C870" i="11"/>
  <c r="D870" i="11"/>
  <c r="K870" i="11"/>
  <c r="B871" i="11"/>
  <c r="C871" i="11"/>
  <c r="D871" i="11"/>
  <c r="K871" i="11"/>
  <c r="B872" i="11"/>
  <c r="C872" i="11"/>
  <c r="D872" i="11"/>
  <c r="K872" i="11"/>
  <c r="B873" i="11"/>
  <c r="C873" i="11"/>
  <c r="D873" i="11"/>
  <c r="K873" i="11"/>
  <c r="B874" i="11"/>
  <c r="C874" i="11"/>
  <c r="D874" i="11"/>
  <c r="K874" i="11"/>
  <c r="B875" i="11"/>
  <c r="C875" i="11"/>
  <c r="D875" i="11"/>
  <c r="K875" i="11"/>
  <c r="B876" i="11"/>
  <c r="C876" i="11"/>
  <c r="D876" i="11"/>
  <c r="K876" i="11"/>
  <c r="B877" i="11"/>
  <c r="C877" i="11"/>
  <c r="D877" i="11"/>
  <c r="K877" i="11"/>
  <c r="B878" i="11"/>
  <c r="C878" i="11"/>
  <c r="D878" i="11"/>
  <c r="K878" i="11"/>
  <c r="B879" i="11"/>
  <c r="C879" i="11"/>
  <c r="D879" i="11"/>
  <c r="K879" i="11"/>
  <c r="B880" i="11"/>
  <c r="C880" i="11"/>
  <c r="D880" i="11"/>
  <c r="K880" i="11"/>
  <c r="B881" i="11"/>
  <c r="C881" i="11"/>
  <c r="D881" i="11"/>
  <c r="K881" i="11"/>
  <c r="B882" i="11"/>
  <c r="C882" i="11"/>
  <c r="D882" i="11"/>
  <c r="K882" i="11"/>
  <c r="B883" i="11"/>
  <c r="C883" i="11"/>
  <c r="D883" i="11"/>
  <c r="K883" i="11"/>
  <c r="B884" i="11"/>
  <c r="C884" i="11"/>
  <c r="D884" i="11"/>
  <c r="K884" i="11"/>
  <c r="B885" i="11"/>
  <c r="C885" i="11"/>
  <c r="D885" i="11"/>
  <c r="K885" i="11"/>
  <c r="B886" i="11"/>
  <c r="C886" i="11"/>
  <c r="D886" i="11"/>
  <c r="K886" i="11"/>
  <c r="B887" i="11"/>
  <c r="C887" i="11"/>
  <c r="D887" i="11"/>
  <c r="K887" i="11"/>
  <c r="B888" i="11"/>
  <c r="C888" i="11"/>
  <c r="D888" i="11"/>
  <c r="K888" i="11"/>
  <c r="B889" i="11"/>
  <c r="C889" i="11"/>
  <c r="D889" i="11"/>
  <c r="K889" i="11"/>
  <c r="B890" i="11"/>
  <c r="C890" i="11"/>
  <c r="D890" i="11"/>
  <c r="K890" i="11"/>
  <c r="B891" i="11"/>
  <c r="C891" i="11"/>
  <c r="D891" i="11"/>
  <c r="K891" i="11"/>
  <c r="B892" i="11"/>
  <c r="C892" i="11"/>
  <c r="D892" i="11"/>
  <c r="K892" i="11"/>
  <c r="B893" i="11"/>
  <c r="C893" i="11"/>
  <c r="D893" i="11"/>
  <c r="K893" i="11"/>
  <c r="B894" i="11"/>
  <c r="C894" i="11"/>
  <c r="D894" i="11"/>
  <c r="K894" i="11"/>
  <c r="B895" i="11"/>
  <c r="C895" i="11"/>
  <c r="D895" i="11"/>
  <c r="K895" i="11"/>
  <c r="B896" i="11"/>
  <c r="C896" i="11"/>
  <c r="D896" i="11"/>
  <c r="K896" i="11"/>
  <c r="B897" i="11"/>
  <c r="C897" i="11"/>
  <c r="D897" i="11"/>
  <c r="K897" i="11"/>
  <c r="B898" i="11"/>
  <c r="C898" i="11"/>
  <c r="D898" i="11"/>
  <c r="K898" i="11"/>
  <c r="B899" i="11"/>
  <c r="C899" i="11"/>
  <c r="D899" i="11"/>
  <c r="K899" i="11"/>
  <c r="B900" i="11"/>
  <c r="C900" i="11"/>
  <c r="D900" i="11"/>
  <c r="K900" i="11"/>
  <c r="B901" i="11"/>
  <c r="C901" i="11"/>
  <c r="D901" i="11"/>
  <c r="K901" i="11"/>
  <c r="B902" i="11"/>
  <c r="C902" i="11"/>
  <c r="D902" i="11"/>
  <c r="K902" i="11"/>
  <c r="B903" i="11"/>
  <c r="C903" i="11"/>
  <c r="D903" i="11"/>
  <c r="K903" i="11"/>
  <c r="B904" i="11"/>
  <c r="C904" i="11"/>
  <c r="D904" i="11"/>
  <c r="K904" i="11"/>
  <c r="B905" i="11"/>
  <c r="C905" i="11"/>
  <c r="D905" i="11"/>
  <c r="K905" i="11"/>
  <c r="B906" i="11"/>
  <c r="C906" i="11"/>
  <c r="D906" i="11"/>
  <c r="K906" i="11"/>
  <c r="B907" i="11"/>
  <c r="C907" i="11"/>
  <c r="D907" i="11"/>
  <c r="K907" i="11"/>
  <c r="B908" i="11"/>
  <c r="C908" i="11"/>
  <c r="D908" i="11"/>
  <c r="K908" i="11"/>
  <c r="B909" i="11"/>
  <c r="C909" i="11"/>
  <c r="D909" i="11"/>
  <c r="K909" i="11"/>
  <c r="B910" i="11"/>
  <c r="C910" i="11"/>
  <c r="D910" i="11"/>
  <c r="K910" i="11"/>
  <c r="B911" i="11"/>
  <c r="C911" i="11"/>
  <c r="D911" i="11"/>
  <c r="K911" i="11"/>
  <c r="B912" i="11"/>
  <c r="C912" i="11"/>
  <c r="D912" i="11"/>
  <c r="K912" i="11"/>
  <c r="B913" i="11"/>
  <c r="C913" i="11"/>
  <c r="D913" i="11"/>
  <c r="K913" i="11"/>
  <c r="B914" i="11"/>
  <c r="C914" i="11"/>
  <c r="D914" i="11"/>
  <c r="K914" i="11"/>
  <c r="B915" i="11"/>
  <c r="C915" i="11"/>
  <c r="D915" i="11"/>
  <c r="K915" i="11"/>
  <c r="B916" i="11"/>
  <c r="C916" i="11"/>
  <c r="D916" i="11"/>
  <c r="K916" i="11"/>
  <c r="B917" i="11"/>
  <c r="C917" i="11"/>
  <c r="D917" i="11"/>
  <c r="K917" i="11"/>
  <c r="B918" i="11"/>
  <c r="C918" i="11"/>
  <c r="D918" i="11"/>
  <c r="K918" i="11"/>
  <c r="B919" i="11"/>
  <c r="C919" i="11"/>
  <c r="D919" i="11"/>
  <c r="K919" i="11"/>
  <c r="B920" i="11"/>
  <c r="C920" i="11"/>
  <c r="D920" i="11"/>
  <c r="K920" i="11"/>
  <c r="B921" i="11"/>
  <c r="C921" i="11"/>
  <c r="D921" i="11"/>
  <c r="K921" i="11"/>
  <c r="B922" i="11"/>
  <c r="C922" i="11"/>
  <c r="D922" i="11"/>
  <c r="K922" i="11"/>
  <c r="B923" i="11"/>
  <c r="C923" i="11"/>
  <c r="D923" i="11"/>
  <c r="K923" i="11"/>
  <c r="B924" i="11"/>
  <c r="C924" i="11"/>
  <c r="D924" i="11"/>
  <c r="K924" i="11"/>
  <c r="B925" i="11"/>
  <c r="C925" i="11"/>
  <c r="D925" i="11"/>
  <c r="K925" i="11"/>
  <c r="B926" i="11"/>
  <c r="C926" i="11"/>
  <c r="D926" i="11"/>
  <c r="K926" i="11"/>
  <c r="B927" i="11"/>
  <c r="C927" i="11"/>
  <c r="D927" i="11"/>
  <c r="K927" i="11"/>
  <c r="B928" i="11"/>
  <c r="C928" i="11"/>
  <c r="D928" i="11"/>
  <c r="K928" i="11"/>
  <c r="B929" i="11"/>
  <c r="C929" i="11"/>
  <c r="D929" i="11"/>
  <c r="K929" i="11"/>
  <c r="B930" i="11"/>
  <c r="C930" i="11"/>
  <c r="D930" i="11"/>
  <c r="K930" i="11"/>
  <c r="B931" i="11"/>
  <c r="C931" i="11"/>
  <c r="D931" i="11"/>
  <c r="K931" i="11"/>
  <c r="B932" i="11"/>
  <c r="C932" i="11"/>
  <c r="D932" i="11"/>
  <c r="K932" i="11"/>
  <c r="B933" i="11"/>
  <c r="C933" i="11"/>
  <c r="D933" i="11"/>
  <c r="K933" i="11"/>
  <c r="B934" i="11"/>
  <c r="C934" i="11"/>
  <c r="D934" i="11"/>
  <c r="K934" i="11"/>
  <c r="B935" i="11"/>
  <c r="C935" i="11"/>
  <c r="D935" i="11"/>
  <c r="K935" i="11"/>
  <c r="B936" i="11"/>
  <c r="C936" i="11"/>
  <c r="D936" i="11"/>
  <c r="K936" i="11"/>
  <c r="B937" i="11"/>
  <c r="C937" i="11"/>
  <c r="D937" i="11"/>
  <c r="K937" i="11"/>
  <c r="B938" i="11"/>
  <c r="C938" i="11"/>
  <c r="D938" i="11"/>
  <c r="K938" i="11"/>
  <c r="B939" i="11"/>
  <c r="C939" i="11"/>
  <c r="D939" i="11"/>
  <c r="K939" i="11"/>
  <c r="B940" i="11"/>
  <c r="C940" i="11"/>
  <c r="D940" i="11"/>
  <c r="K940" i="11"/>
  <c r="B941" i="11"/>
  <c r="C941" i="11"/>
  <c r="D941" i="11"/>
  <c r="K941" i="11"/>
  <c r="B942" i="11"/>
  <c r="C942" i="11"/>
  <c r="D942" i="11"/>
  <c r="K942" i="11"/>
  <c r="B943" i="11"/>
  <c r="C943" i="11"/>
  <c r="D943" i="11"/>
  <c r="K943" i="11"/>
  <c r="B944" i="11"/>
  <c r="C944" i="11"/>
  <c r="D944" i="11"/>
  <c r="K944" i="11"/>
  <c r="B945" i="11"/>
  <c r="C945" i="11"/>
  <c r="D945" i="11"/>
  <c r="K945" i="11"/>
  <c r="B946" i="11"/>
  <c r="C946" i="11"/>
  <c r="D946" i="11"/>
  <c r="K946" i="11"/>
  <c r="B947" i="11"/>
  <c r="C947" i="11"/>
  <c r="D947" i="11"/>
  <c r="K947" i="11"/>
  <c r="B948" i="11"/>
  <c r="C948" i="11"/>
  <c r="D948" i="11"/>
  <c r="K948" i="11"/>
  <c r="B949" i="11"/>
  <c r="C949" i="11"/>
  <c r="D949" i="11"/>
  <c r="K949" i="11"/>
  <c r="B950" i="11"/>
  <c r="C950" i="11"/>
  <c r="D950" i="11"/>
  <c r="K950" i="11"/>
  <c r="B951" i="11"/>
  <c r="C951" i="11"/>
  <c r="D951" i="11"/>
  <c r="K951" i="11"/>
  <c r="B952" i="11"/>
  <c r="C952" i="11"/>
  <c r="D952" i="11"/>
  <c r="K952" i="11"/>
  <c r="B953" i="11"/>
  <c r="C953" i="11"/>
  <c r="D953" i="11"/>
  <c r="K953" i="11"/>
  <c r="B954" i="11"/>
  <c r="C954" i="11"/>
  <c r="D954" i="11"/>
  <c r="K954" i="11"/>
  <c r="B955" i="11"/>
  <c r="C955" i="11"/>
  <c r="D955" i="11"/>
  <c r="K955" i="11"/>
  <c r="B956" i="11"/>
  <c r="C956" i="11"/>
  <c r="D956" i="11"/>
  <c r="K956" i="11"/>
  <c r="B957" i="11"/>
  <c r="C957" i="11"/>
  <c r="D957" i="11"/>
  <c r="K957" i="11"/>
  <c r="B958" i="11"/>
  <c r="C958" i="11"/>
  <c r="D958" i="11"/>
  <c r="K958" i="11"/>
  <c r="B959" i="11"/>
  <c r="C959" i="11"/>
  <c r="D959" i="11"/>
  <c r="K959" i="11"/>
  <c r="B960" i="11"/>
  <c r="C960" i="11"/>
  <c r="D960" i="11"/>
  <c r="K960" i="11"/>
  <c r="B961" i="11"/>
  <c r="C961" i="11"/>
  <c r="D961" i="11"/>
  <c r="K961" i="11"/>
  <c r="B962" i="11"/>
  <c r="C962" i="11"/>
  <c r="D962" i="11"/>
  <c r="K962" i="11"/>
  <c r="B963" i="11"/>
  <c r="C963" i="11"/>
  <c r="D963" i="11"/>
  <c r="K963" i="11"/>
  <c r="B964" i="11"/>
  <c r="C964" i="11"/>
  <c r="D964" i="11"/>
  <c r="K964" i="11"/>
  <c r="B965" i="11"/>
  <c r="C965" i="11"/>
  <c r="D965" i="11"/>
  <c r="K965" i="11"/>
  <c r="B966" i="11"/>
  <c r="C966" i="11"/>
  <c r="D966" i="11"/>
  <c r="K966" i="11"/>
  <c r="B967" i="11"/>
  <c r="C967" i="11"/>
  <c r="D967" i="11"/>
  <c r="K967" i="11"/>
  <c r="B968" i="11"/>
  <c r="C968" i="11"/>
  <c r="D968" i="11"/>
  <c r="K968" i="11"/>
  <c r="B969" i="11"/>
  <c r="C969" i="11"/>
  <c r="D969" i="11"/>
  <c r="K969" i="11"/>
  <c r="B970" i="11"/>
  <c r="C970" i="11"/>
  <c r="D970" i="11"/>
  <c r="K970" i="11"/>
  <c r="B971" i="11"/>
  <c r="C971" i="11"/>
  <c r="D971" i="11"/>
  <c r="K971" i="11"/>
  <c r="B972" i="11"/>
  <c r="C972" i="11"/>
  <c r="D972" i="11"/>
  <c r="K972" i="11"/>
  <c r="B973" i="11"/>
  <c r="C973" i="11"/>
  <c r="D973" i="11"/>
  <c r="K973" i="11"/>
  <c r="B974" i="11"/>
  <c r="C974" i="11"/>
  <c r="D974" i="11"/>
  <c r="K974" i="11"/>
  <c r="B975" i="11"/>
  <c r="C975" i="11"/>
  <c r="D975" i="11"/>
  <c r="K975" i="11"/>
  <c r="B976" i="11"/>
  <c r="C976" i="11"/>
  <c r="D976" i="11"/>
  <c r="K976" i="11"/>
  <c r="B977" i="11"/>
  <c r="C977" i="11"/>
  <c r="D977" i="11"/>
  <c r="K977" i="11"/>
  <c r="B978" i="11"/>
  <c r="C978" i="11"/>
  <c r="D978" i="11"/>
  <c r="K978" i="11"/>
  <c r="B979" i="11"/>
  <c r="C979" i="11"/>
  <c r="D979" i="11"/>
  <c r="K979" i="11"/>
  <c r="B980" i="11"/>
  <c r="C980" i="11"/>
  <c r="D980" i="11"/>
  <c r="K980" i="11"/>
  <c r="B981" i="11"/>
  <c r="C981" i="11"/>
  <c r="D981" i="11"/>
  <c r="K981" i="11"/>
  <c r="B982" i="11"/>
  <c r="C982" i="11"/>
  <c r="D982" i="11"/>
  <c r="K982" i="11"/>
  <c r="B983" i="11"/>
  <c r="C983" i="11"/>
  <c r="D983" i="11"/>
  <c r="K983" i="11"/>
  <c r="B984" i="11"/>
  <c r="C984" i="11"/>
  <c r="D984" i="11"/>
  <c r="K984" i="11"/>
  <c r="B985" i="11"/>
  <c r="C985" i="11"/>
  <c r="D985" i="11"/>
  <c r="K985" i="11"/>
  <c r="B986" i="11"/>
  <c r="C986" i="11"/>
  <c r="D986" i="11"/>
  <c r="K986" i="11"/>
  <c r="B987" i="11"/>
  <c r="C987" i="11"/>
  <c r="D987" i="11"/>
  <c r="K987" i="11"/>
  <c r="B988" i="11"/>
  <c r="C988" i="11"/>
  <c r="D988" i="11"/>
  <c r="K988" i="11"/>
  <c r="B989" i="11"/>
  <c r="C989" i="11"/>
  <c r="D989" i="11"/>
  <c r="K989" i="11"/>
  <c r="B990" i="11"/>
  <c r="C990" i="11"/>
  <c r="D990" i="11"/>
  <c r="K990" i="11"/>
  <c r="B991" i="11"/>
  <c r="C991" i="11"/>
  <c r="D991" i="11"/>
  <c r="K991" i="11"/>
  <c r="B992" i="11"/>
  <c r="C992" i="11"/>
  <c r="D992" i="11"/>
  <c r="K992" i="11"/>
  <c r="B993" i="11"/>
  <c r="C993" i="11"/>
  <c r="D993" i="11"/>
  <c r="K993" i="11"/>
  <c r="B994" i="11"/>
  <c r="C994" i="11"/>
  <c r="D994" i="11"/>
  <c r="K994" i="11"/>
  <c r="B995" i="11"/>
  <c r="C995" i="11"/>
  <c r="D995" i="11"/>
  <c r="K995" i="11"/>
  <c r="B996" i="11"/>
  <c r="C996" i="11"/>
  <c r="D996" i="11"/>
  <c r="K996" i="11"/>
  <c r="B997" i="11"/>
  <c r="C997" i="11"/>
  <c r="D997" i="11"/>
  <c r="K997" i="11"/>
  <c r="B998" i="11"/>
  <c r="C998" i="11"/>
  <c r="D998" i="11"/>
  <c r="K998" i="11"/>
  <c r="B999" i="11"/>
  <c r="C999" i="11"/>
  <c r="D999" i="11"/>
  <c r="K999" i="11"/>
  <c r="B1000" i="11"/>
  <c r="C1000" i="11"/>
  <c r="D1000" i="11"/>
  <c r="K1000" i="11"/>
  <c r="B1001" i="11"/>
  <c r="C1001" i="11"/>
  <c r="D1001" i="11"/>
  <c r="K1001" i="11"/>
  <c r="B1002" i="11"/>
  <c r="C1002" i="11"/>
  <c r="D1002" i="11"/>
  <c r="K1002" i="11"/>
  <c r="B1003" i="11"/>
  <c r="C1003" i="11"/>
  <c r="D1003" i="11"/>
  <c r="K1003" i="11"/>
  <c r="B1004" i="11"/>
  <c r="C1004" i="11"/>
  <c r="D1004" i="11"/>
  <c r="K1004" i="11"/>
  <c r="B1005" i="11"/>
  <c r="C1005" i="11"/>
  <c r="D1005" i="11"/>
  <c r="K1005" i="11"/>
  <c r="B1006" i="11"/>
  <c r="C1006" i="11"/>
  <c r="D1006" i="11"/>
  <c r="K1006" i="11"/>
  <c r="B1007" i="11"/>
  <c r="C1007" i="11"/>
  <c r="D1007" i="11"/>
  <c r="K1007" i="11"/>
  <c r="B1008" i="11"/>
  <c r="C1008" i="11"/>
  <c r="D1008" i="11"/>
  <c r="K1008" i="11"/>
  <c r="B1009" i="11"/>
  <c r="C1009" i="11"/>
  <c r="D1009" i="11"/>
  <c r="K1009" i="11"/>
  <c r="B1010" i="11"/>
  <c r="C1010" i="11"/>
  <c r="D1010" i="11"/>
  <c r="K1010" i="11"/>
  <c r="B1011" i="11"/>
  <c r="C1011" i="11"/>
  <c r="D1011" i="11"/>
  <c r="K1011" i="11"/>
  <c r="B1012" i="11"/>
  <c r="C1012" i="11"/>
  <c r="D1012" i="11"/>
  <c r="K1012" i="11"/>
  <c r="B1013" i="11"/>
  <c r="C1013" i="11"/>
  <c r="D1013" i="11"/>
  <c r="K1013" i="11"/>
  <c r="B1014" i="11"/>
  <c r="C1014" i="11"/>
  <c r="D1014" i="11"/>
  <c r="K1014" i="11"/>
  <c r="B1015" i="11"/>
  <c r="C1015" i="11"/>
  <c r="D1015" i="11"/>
  <c r="K1015" i="11"/>
  <c r="B1016" i="11"/>
  <c r="C1016" i="11"/>
  <c r="D1016" i="11"/>
  <c r="K1016" i="11"/>
  <c r="B1017" i="11"/>
  <c r="C1017" i="11"/>
  <c r="D1017" i="11"/>
  <c r="K1017" i="11"/>
  <c r="B1018" i="11"/>
  <c r="C1018" i="11"/>
  <c r="D1018" i="11"/>
  <c r="K1018" i="11"/>
  <c r="B1019" i="11"/>
  <c r="C1019" i="11"/>
  <c r="D1019" i="11"/>
  <c r="K1019" i="11"/>
  <c r="B1020" i="11"/>
  <c r="C1020" i="11"/>
  <c r="D1020" i="11"/>
  <c r="K1020" i="11"/>
  <c r="B1021" i="11"/>
  <c r="C1021" i="11"/>
  <c r="D1021" i="11"/>
  <c r="K1021" i="11"/>
  <c r="B1022" i="11"/>
  <c r="C1022" i="11"/>
  <c r="D1022" i="11"/>
  <c r="K1022" i="11"/>
  <c r="B1023" i="11"/>
  <c r="C1023" i="11"/>
  <c r="D1023" i="11"/>
  <c r="K1023" i="11"/>
  <c r="B1024" i="11"/>
  <c r="C1024" i="11"/>
  <c r="D1024" i="11"/>
  <c r="K1024" i="11"/>
  <c r="B1025" i="11"/>
  <c r="C1025" i="11"/>
  <c r="D1025" i="11"/>
  <c r="K1025" i="11"/>
  <c r="B1026" i="11"/>
  <c r="C1026" i="11"/>
  <c r="D1026" i="11"/>
  <c r="K1026" i="11"/>
  <c r="B1027" i="11"/>
  <c r="C1027" i="11"/>
  <c r="D1027" i="11"/>
  <c r="K1027" i="11"/>
  <c r="B1028" i="11"/>
  <c r="C1028" i="11"/>
  <c r="D1028" i="11"/>
  <c r="K1028" i="11"/>
  <c r="B1029" i="11"/>
  <c r="C1029" i="11"/>
  <c r="D1029" i="11"/>
  <c r="K1029" i="11"/>
  <c r="B1030" i="11"/>
  <c r="C1030" i="11"/>
  <c r="D1030" i="11"/>
  <c r="K1030" i="11"/>
  <c r="B1031" i="11"/>
  <c r="C1031" i="11"/>
  <c r="D1031" i="11"/>
  <c r="K1031" i="11"/>
  <c r="B1032" i="11"/>
  <c r="C1032" i="11"/>
  <c r="D1032" i="11"/>
  <c r="K1032" i="11"/>
  <c r="B1033" i="11"/>
  <c r="C1033" i="11"/>
  <c r="D1033" i="11"/>
  <c r="K1033" i="11"/>
  <c r="B1034" i="11"/>
  <c r="C1034" i="11"/>
  <c r="D1034" i="11"/>
  <c r="K1034" i="11"/>
  <c r="B1035" i="11"/>
  <c r="C1035" i="11"/>
  <c r="D1035" i="11"/>
  <c r="K1035" i="11"/>
  <c r="B1036" i="11"/>
  <c r="C1036" i="11"/>
  <c r="D1036" i="11"/>
  <c r="K1036" i="11"/>
  <c r="B1037" i="11"/>
  <c r="C1037" i="11"/>
  <c r="D1037" i="11"/>
  <c r="K1037" i="11"/>
  <c r="B1038" i="11"/>
  <c r="C1038" i="11"/>
  <c r="D1038" i="11"/>
  <c r="K1038" i="11"/>
  <c r="B1039" i="11"/>
  <c r="C1039" i="11"/>
  <c r="D1039" i="11"/>
  <c r="K1039" i="11"/>
  <c r="B1040" i="11"/>
  <c r="C1040" i="11"/>
  <c r="D1040" i="11"/>
  <c r="K1040" i="11"/>
  <c r="B1041" i="11"/>
  <c r="C1041" i="11"/>
  <c r="D1041" i="11"/>
  <c r="K1041" i="11"/>
  <c r="B1042" i="11"/>
  <c r="C1042" i="11"/>
  <c r="D1042" i="11"/>
  <c r="K1042" i="11"/>
  <c r="B1043" i="11"/>
  <c r="C1043" i="11"/>
  <c r="D1043" i="11"/>
  <c r="K1043" i="11"/>
  <c r="B1044" i="11"/>
  <c r="C1044" i="11"/>
  <c r="D1044" i="11"/>
  <c r="K1044" i="11"/>
  <c r="B1045" i="11"/>
  <c r="C1045" i="11"/>
  <c r="D1045" i="11"/>
  <c r="K1045" i="11"/>
  <c r="B1046" i="11"/>
  <c r="C1046" i="11"/>
  <c r="D1046" i="11"/>
  <c r="K1046" i="11"/>
  <c r="B1047" i="11"/>
  <c r="C1047" i="11"/>
  <c r="D1047" i="11"/>
  <c r="K1047" i="11"/>
  <c r="B1048" i="11"/>
  <c r="C1048" i="11"/>
  <c r="D1048" i="11"/>
  <c r="K1048" i="11"/>
  <c r="B1049" i="11"/>
  <c r="C1049" i="11"/>
  <c r="D1049" i="11"/>
  <c r="K1049" i="11"/>
  <c r="B1050" i="11"/>
  <c r="C1050" i="11"/>
  <c r="D1050" i="11"/>
  <c r="K1050" i="11"/>
  <c r="B1051" i="11"/>
  <c r="C1051" i="11"/>
  <c r="D1051" i="11"/>
  <c r="K1051" i="11"/>
  <c r="B1052" i="11"/>
  <c r="C1052" i="11"/>
  <c r="D1052" i="11"/>
  <c r="K1052" i="11"/>
  <c r="B1053" i="11"/>
  <c r="C1053" i="11"/>
  <c r="D1053" i="11"/>
  <c r="K1053" i="11"/>
  <c r="B1054" i="11"/>
  <c r="C1054" i="11"/>
  <c r="D1054" i="11"/>
  <c r="K1054" i="11"/>
  <c r="B1055" i="11"/>
  <c r="C1055" i="11"/>
  <c r="D1055" i="11"/>
  <c r="K1055" i="11"/>
  <c r="B1056" i="11"/>
  <c r="C1056" i="11"/>
  <c r="D1056" i="11"/>
  <c r="K1056" i="11"/>
  <c r="B1057" i="11"/>
  <c r="C1057" i="11"/>
  <c r="D1057" i="11"/>
  <c r="K1057" i="11"/>
  <c r="B1058" i="11"/>
  <c r="C1058" i="11"/>
  <c r="D1058" i="11"/>
  <c r="K1058" i="11"/>
  <c r="B1059" i="11"/>
  <c r="C1059" i="11"/>
  <c r="D1059" i="11"/>
  <c r="K1059" i="11"/>
  <c r="B1060" i="11"/>
  <c r="C1060" i="11"/>
  <c r="D1060" i="11"/>
  <c r="K1060" i="11"/>
  <c r="B1061" i="11"/>
  <c r="C1061" i="11"/>
  <c r="D1061" i="11"/>
  <c r="K1061" i="11"/>
  <c r="B1062" i="11"/>
  <c r="C1062" i="11"/>
  <c r="D1062" i="11"/>
  <c r="K1062" i="11"/>
  <c r="B1063" i="11"/>
  <c r="C1063" i="11"/>
  <c r="D1063" i="11"/>
  <c r="K1063" i="11"/>
  <c r="B1064" i="11"/>
  <c r="C1064" i="11"/>
  <c r="D1064" i="11"/>
  <c r="K1064" i="11"/>
  <c r="B1065" i="11"/>
  <c r="C1065" i="11"/>
  <c r="D1065" i="11"/>
  <c r="K1065" i="11"/>
  <c r="B1066" i="11"/>
  <c r="C1066" i="11"/>
  <c r="D1066" i="11"/>
  <c r="K1066" i="11"/>
  <c r="B1067" i="11"/>
  <c r="C1067" i="11"/>
  <c r="D1067" i="11"/>
  <c r="K1067" i="11"/>
  <c r="B1068" i="11"/>
  <c r="C1068" i="11"/>
  <c r="D1068" i="11"/>
  <c r="K1068" i="11"/>
  <c r="B1069" i="11"/>
  <c r="C1069" i="11"/>
  <c r="D1069" i="11"/>
  <c r="K1069" i="11"/>
  <c r="B1070" i="11"/>
  <c r="C1070" i="11"/>
  <c r="D1070" i="11"/>
  <c r="K1070" i="11"/>
  <c r="B1071" i="11"/>
  <c r="C1071" i="11"/>
  <c r="D1071" i="11"/>
  <c r="K1071" i="11"/>
  <c r="B1072" i="11"/>
  <c r="C1072" i="11"/>
  <c r="D1072" i="11"/>
  <c r="K1072" i="11"/>
  <c r="B1073" i="11"/>
  <c r="C1073" i="11"/>
  <c r="D1073" i="11"/>
  <c r="K1073" i="11"/>
  <c r="B1074" i="11"/>
  <c r="C1074" i="11"/>
  <c r="D1074" i="11"/>
  <c r="K1074" i="11"/>
  <c r="B1075" i="11"/>
  <c r="C1075" i="11"/>
  <c r="D1075" i="11"/>
  <c r="K1075" i="11"/>
  <c r="B1076" i="11"/>
  <c r="C1076" i="11"/>
  <c r="D1076" i="11"/>
  <c r="K1076" i="11"/>
  <c r="B1077" i="11"/>
  <c r="C1077" i="11"/>
  <c r="D1077" i="11"/>
  <c r="K1077" i="11"/>
  <c r="B1078" i="11"/>
  <c r="C1078" i="11"/>
  <c r="D1078" i="11"/>
  <c r="K1078" i="11"/>
  <c r="B1079" i="11"/>
  <c r="C1079" i="11"/>
  <c r="D1079" i="11"/>
  <c r="K1079" i="11"/>
  <c r="B1080" i="11"/>
  <c r="C1080" i="11"/>
  <c r="D1080" i="11"/>
  <c r="K1080" i="11"/>
  <c r="B1081" i="11"/>
  <c r="C1081" i="11"/>
  <c r="D1081" i="11"/>
  <c r="K1081" i="11"/>
  <c r="B1082" i="11"/>
  <c r="C1082" i="11"/>
  <c r="D1082" i="11"/>
  <c r="K1082" i="11"/>
  <c r="B1083" i="11"/>
  <c r="C1083" i="11"/>
  <c r="D1083" i="11"/>
  <c r="K1083" i="11"/>
  <c r="B1084" i="11"/>
  <c r="C1084" i="11"/>
  <c r="D1084" i="11"/>
  <c r="K1084" i="11"/>
  <c r="B1085" i="11"/>
  <c r="C1085" i="11"/>
  <c r="D1085" i="11"/>
  <c r="K1085" i="11"/>
  <c r="B1086" i="11"/>
  <c r="C1086" i="11"/>
  <c r="D1086" i="11"/>
  <c r="K1086" i="11"/>
  <c r="B1087" i="11"/>
  <c r="C1087" i="11"/>
  <c r="D1087" i="11"/>
  <c r="K1087" i="11"/>
  <c r="B1088" i="11"/>
  <c r="C1088" i="11"/>
  <c r="D1088" i="11"/>
  <c r="K1088" i="11"/>
  <c r="B1089" i="11"/>
  <c r="C1089" i="11"/>
  <c r="D1089" i="11"/>
  <c r="K1089" i="11"/>
  <c r="B1090" i="11"/>
  <c r="C1090" i="11"/>
  <c r="D1090" i="11"/>
  <c r="K1090" i="11"/>
  <c r="B1091" i="11"/>
  <c r="C1091" i="11"/>
  <c r="D1091" i="11"/>
  <c r="K1091" i="11"/>
  <c r="B1092" i="11"/>
  <c r="C1092" i="11"/>
  <c r="D1092" i="11"/>
  <c r="K1092" i="11"/>
  <c r="B1093" i="11"/>
  <c r="C1093" i="11"/>
  <c r="D1093" i="11"/>
  <c r="K1093" i="11"/>
  <c r="B1094" i="11"/>
  <c r="C1094" i="11"/>
  <c r="D1094" i="11"/>
  <c r="K1094" i="11"/>
  <c r="B1095" i="11"/>
  <c r="C1095" i="11"/>
  <c r="D1095" i="11"/>
  <c r="K1095" i="11"/>
  <c r="B1096" i="11"/>
  <c r="C1096" i="11"/>
  <c r="D1096" i="11"/>
  <c r="K1096" i="11"/>
  <c r="B1097" i="11"/>
  <c r="C1097" i="11"/>
  <c r="D1097" i="11"/>
  <c r="K1097" i="11"/>
  <c r="B1098" i="11"/>
  <c r="C1098" i="11"/>
  <c r="D1098" i="11"/>
  <c r="K1098" i="11"/>
  <c r="B1099" i="11"/>
  <c r="C1099" i="11"/>
  <c r="D1099" i="11"/>
  <c r="K1099" i="11"/>
  <c r="B1100" i="11"/>
  <c r="C1100" i="11"/>
  <c r="D1100" i="11"/>
  <c r="K1100" i="11"/>
  <c r="B1101" i="11"/>
  <c r="C1101" i="11"/>
  <c r="D1101" i="11"/>
  <c r="K1101" i="11"/>
  <c r="B1102" i="11"/>
  <c r="C1102" i="11"/>
  <c r="D1102" i="11"/>
  <c r="K1102" i="11"/>
  <c r="B1103" i="11"/>
  <c r="C1103" i="11"/>
  <c r="D1103" i="11"/>
  <c r="K1103" i="11"/>
  <c r="B1104" i="11"/>
  <c r="C1104" i="11"/>
  <c r="D1104" i="11"/>
  <c r="K1104" i="11"/>
  <c r="B1105" i="11"/>
  <c r="C1105" i="11"/>
  <c r="D1105" i="11"/>
  <c r="K1105" i="11"/>
  <c r="B1106" i="11"/>
  <c r="C1106" i="11"/>
  <c r="D1106" i="11"/>
  <c r="K1106" i="11"/>
  <c r="B1107" i="11"/>
  <c r="C1107" i="11"/>
  <c r="D1107" i="11"/>
  <c r="K1107" i="11"/>
  <c r="B1108" i="11"/>
  <c r="C1108" i="11"/>
  <c r="D1108" i="11"/>
  <c r="K1108" i="11"/>
  <c r="B1109" i="11"/>
  <c r="C1109" i="11"/>
  <c r="D1109" i="11"/>
  <c r="K1109" i="11"/>
  <c r="B1110" i="11"/>
  <c r="C1110" i="11"/>
  <c r="D1110" i="11"/>
  <c r="K1110" i="11"/>
  <c r="B1111" i="11"/>
  <c r="C1111" i="11"/>
  <c r="D1111" i="11"/>
  <c r="K1111" i="11"/>
  <c r="B1112" i="11"/>
  <c r="C1112" i="11"/>
  <c r="D1112" i="11"/>
  <c r="K1112" i="11"/>
  <c r="B1113" i="11"/>
  <c r="C1113" i="11"/>
  <c r="D1113" i="11"/>
  <c r="K1113" i="11"/>
  <c r="B1114" i="11"/>
  <c r="C1114" i="11"/>
  <c r="D1114" i="11"/>
  <c r="K1114" i="11"/>
  <c r="B1115" i="11"/>
  <c r="C1115" i="11"/>
  <c r="D1115" i="11"/>
  <c r="K1115" i="11"/>
  <c r="B1116" i="11"/>
  <c r="C1116" i="11"/>
  <c r="D1116" i="11"/>
  <c r="K1116" i="11"/>
  <c r="B1117" i="11"/>
  <c r="C1117" i="11"/>
  <c r="D1117" i="11"/>
  <c r="K1117" i="11"/>
  <c r="B1118" i="11"/>
  <c r="C1118" i="11"/>
  <c r="D1118" i="11"/>
  <c r="K1118" i="11"/>
  <c r="B1119" i="11"/>
  <c r="C1119" i="11"/>
  <c r="D1119" i="11"/>
  <c r="K1119" i="11"/>
  <c r="B1120" i="11"/>
  <c r="C1120" i="11"/>
  <c r="D1120" i="11"/>
  <c r="K1120" i="11"/>
  <c r="B1121" i="11"/>
  <c r="C1121" i="11"/>
  <c r="D1121" i="11"/>
  <c r="K1121" i="11"/>
  <c r="B1122" i="11"/>
  <c r="C1122" i="11"/>
  <c r="D1122" i="11"/>
  <c r="K1122" i="11"/>
  <c r="B1123" i="11"/>
  <c r="C1123" i="11"/>
  <c r="D1123" i="11"/>
  <c r="K1123" i="11"/>
  <c r="B1124" i="11"/>
  <c r="C1124" i="11"/>
  <c r="D1124" i="11"/>
  <c r="K1124" i="11"/>
  <c r="B1125" i="11"/>
  <c r="C1125" i="11"/>
  <c r="D1125" i="11"/>
  <c r="K1125" i="11"/>
  <c r="B1126" i="11"/>
  <c r="C1126" i="11"/>
  <c r="D1126" i="11"/>
  <c r="K1126" i="11"/>
  <c r="B1127" i="11"/>
  <c r="C1127" i="11"/>
  <c r="D1127" i="11"/>
  <c r="K1127" i="11"/>
  <c r="B1128" i="11"/>
  <c r="C1128" i="11"/>
  <c r="D1128" i="11"/>
  <c r="K1128" i="11"/>
  <c r="B1129" i="11"/>
  <c r="C1129" i="11"/>
  <c r="D1129" i="11"/>
  <c r="K1129" i="11"/>
  <c r="B1130" i="11"/>
  <c r="C1130" i="11"/>
  <c r="D1130" i="11"/>
  <c r="K1130" i="11"/>
  <c r="B1131" i="11"/>
  <c r="C1131" i="11"/>
  <c r="D1131" i="11"/>
  <c r="K1131" i="11"/>
  <c r="B1132" i="11"/>
  <c r="C1132" i="11"/>
  <c r="D1132" i="11"/>
  <c r="K1132" i="11"/>
  <c r="B1133" i="11"/>
  <c r="C1133" i="11"/>
  <c r="D1133" i="11"/>
  <c r="K1133" i="11"/>
  <c r="B1134" i="11"/>
  <c r="C1134" i="11"/>
  <c r="D1134" i="11"/>
  <c r="K1134" i="11"/>
  <c r="B1135" i="11"/>
  <c r="C1135" i="11"/>
  <c r="D1135" i="11"/>
  <c r="K1135" i="11"/>
  <c r="B1136" i="11"/>
  <c r="C1136" i="11"/>
  <c r="D1136" i="11"/>
  <c r="K1136" i="11"/>
  <c r="B1137" i="11"/>
  <c r="C1137" i="11"/>
  <c r="D1137" i="11"/>
  <c r="K1137" i="11"/>
  <c r="B1138" i="11"/>
  <c r="C1138" i="11"/>
  <c r="D1138" i="11"/>
  <c r="K1138" i="11"/>
  <c r="B1139" i="11"/>
  <c r="C1139" i="11"/>
  <c r="D1139" i="11"/>
  <c r="K1139" i="11"/>
  <c r="B1140" i="11"/>
  <c r="C1140" i="11"/>
  <c r="D1140" i="11"/>
  <c r="K1140" i="11"/>
  <c r="B1141" i="11"/>
  <c r="C1141" i="11"/>
  <c r="D1141" i="11"/>
  <c r="K1141" i="11"/>
  <c r="B1142" i="11"/>
  <c r="C1142" i="11"/>
  <c r="D1142" i="11"/>
  <c r="K1142" i="11"/>
  <c r="B1143" i="11"/>
  <c r="C1143" i="11"/>
  <c r="D1143" i="11"/>
  <c r="K1143" i="11"/>
  <c r="B1144" i="11"/>
  <c r="C1144" i="11"/>
  <c r="D1144" i="11"/>
  <c r="K1144" i="11"/>
  <c r="B1145" i="11"/>
  <c r="C1145" i="11"/>
  <c r="D1145" i="11"/>
  <c r="K1145" i="11"/>
  <c r="B1146" i="11"/>
  <c r="C1146" i="11"/>
  <c r="D1146" i="11"/>
  <c r="K1146" i="11"/>
  <c r="B1147" i="11"/>
  <c r="C1147" i="11"/>
  <c r="D1147" i="11"/>
  <c r="K1147" i="11"/>
  <c r="B1148" i="11"/>
  <c r="C1148" i="11"/>
  <c r="D1148" i="11"/>
  <c r="K1148" i="11"/>
  <c r="B1149" i="11"/>
  <c r="C1149" i="11"/>
  <c r="D1149" i="11"/>
  <c r="K1149" i="11"/>
  <c r="B1150" i="11"/>
  <c r="C1150" i="11"/>
  <c r="D1150" i="11"/>
  <c r="K1150" i="11"/>
  <c r="B1151" i="11"/>
  <c r="C1151" i="11"/>
  <c r="D1151" i="11"/>
  <c r="K1151" i="11"/>
  <c r="B1152" i="11"/>
  <c r="C1152" i="11"/>
  <c r="D1152" i="11"/>
  <c r="K1152" i="11"/>
  <c r="B1153" i="11"/>
  <c r="C1153" i="11"/>
  <c r="D1153" i="11"/>
  <c r="K1153" i="11"/>
  <c r="B1154" i="11"/>
  <c r="C1154" i="11"/>
  <c r="D1154" i="11"/>
  <c r="K1154" i="11"/>
  <c r="B1155" i="11"/>
  <c r="C1155" i="11"/>
  <c r="D1155" i="11"/>
  <c r="K1155" i="11"/>
  <c r="B1156" i="11"/>
  <c r="C1156" i="11"/>
  <c r="D1156" i="11"/>
  <c r="K1156" i="11"/>
  <c r="B1157" i="11"/>
  <c r="C1157" i="11"/>
  <c r="D1157" i="11"/>
  <c r="K1157" i="11"/>
  <c r="B1158" i="11"/>
  <c r="C1158" i="11"/>
  <c r="D1158" i="11"/>
  <c r="K1158" i="11"/>
  <c r="B1159" i="11"/>
  <c r="C1159" i="11"/>
  <c r="D1159" i="11"/>
  <c r="K1159" i="11"/>
  <c r="B1160" i="11"/>
  <c r="C1160" i="11"/>
  <c r="D1160" i="11"/>
  <c r="K1160" i="11"/>
  <c r="B1161" i="11"/>
  <c r="C1161" i="11"/>
  <c r="D1161" i="11"/>
  <c r="K1161" i="11"/>
  <c r="B1162" i="11"/>
  <c r="C1162" i="11"/>
  <c r="D1162" i="11"/>
  <c r="K1162" i="11"/>
  <c r="B1163" i="11"/>
  <c r="C1163" i="11"/>
  <c r="D1163" i="11"/>
  <c r="K1163" i="11"/>
  <c r="B1164" i="11"/>
  <c r="C1164" i="11"/>
  <c r="D1164" i="11"/>
  <c r="K1164" i="11"/>
  <c r="B1165" i="11"/>
  <c r="C1165" i="11"/>
  <c r="D1165" i="11"/>
  <c r="K1165" i="11"/>
  <c r="B1166" i="11"/>
  <c r="C1166" i="11"/>
  <c r="D1166" i="11"/>
  <c r="K1166" i="11"/>
  <c r="B1167" i="11"/>
  <c r="C1167" i="11"/>
  <c r="D1167" i="11"/>
  <c r="K1167" i="11"/>
  <c r="B1168" i="11"/>
  <c r="C1168" i="11"/>
  <c r="D1168" i="11"/>
  <c r="K1168" i="11"/>
  <c r="B1169" i="11"/>
  <c r="C1169" i="11"/>
  <c r="D1169" i="11"/>
  <c r="K1169" i="11"/>
  <c r="B1170" i="11"/>
  <c r="C1170" i="11"/>
  <c r="D1170" i="11"/>
  <c r="K1170" i="11"/>
  <c r="B1171" i="11"/>
  <c r="C1171" i="11"/>
  <c r="D1171" i="11"/>
  <c r="K1171" i="11"/>
  <c r="B1172" i="11"/>
  <c r="C1172" i="11"/>
  <c r="D1172" i="11"/>
  <c r="K1172" i="11"/>
  <c r="B1173" i="11"/>
  <c r="C1173" i="11"/>
  <c r="D1173" i="11"/>
  <c r="K1173" i="11"/>
  <c r="B1174" i="11"/>
  <c r="C1174" i="11"/>
  <c r="D1174" i="11"/>
  <c r="K1174" i="11"/>
  <c r="B1175" i="11"/>
  <c r="C1175" i="11"/>
  <c r="D1175" i="11"/>
  <c r="K1175" i="11"/>
  <c r="B1176" i="11"/>
  <c r="C1176" i="11"/>
  <c r="D1176" i="11"/>
  <c r="K1176" i="11"/>
  <c r="B1177" i="11"/>
  <c r="C1177" i="11"/>
  <c r="D1177" i="11"/>
  <c r="K1177" i="11"/>
  <c r="B1178" i="11"/>
  <c r="C1178" i="11"/>
  <c r="D1178" i="11"/>
  <c r="K1178" i="11"/>
  <c r="B1179" i="11"/>
  <c r="C1179" i="11"/>
  <c r="D1179" i="11"/>
  <c r="K1179" i="11"/>
  <c r="B1180" i="11"/>
  <c r="C1180" i="11"/>
  <c r="D1180" i="11"/>
  <c r="K1180" i="11"/>
  <c r="B1181" i="11"/>
  <c r="C1181" i="11"/>
  <c r="D1181" i="11"/>
  <c r="K1181" i="11"/>
  <c r="B1182" i="11"/>
  <c r="C1182" i="11"/>
  <c r="D1182" i="11"/>
  <c r="K1182" i="11"/>
  <c r="B1183" i="11"/>
  <c r="C1183" i="11"/>
  <c r="D1183" i="11"/>
  <c r="K1183" i="11"/>
  <c r="B1184" i="11"/>
  <c r="C1184" i="11"/>
  <c r="D1184" i="11"/>
  <c r="K1184" i="11"/>
  <c r="B1185" i="11"/>
  <c r="C1185" i="11"/>
  <c r="D1185" i="11"/>
  <c r="K1185" i="11"/>
  <c r="B1186" i="11"/>
  <c r="C1186" i="11"/>
  <c r="D1186" i="11"/>
  <c r="K1186" i="11"/>
  <c r="B1187" i="11"/>
  <c r="C1187" i="11"/>
  <c r="D1187" i="11"/>
  <c r="K1187" i="11"/>
  <c r="B1188" i="11"/>
  <c r="C1188" i="11"/>
  <c r="D1188" i="11"/>
  <c r="K1188" i="11"/>
  <c r="B1189" i="11"/>
  <c r="C1189" i="11"/>
  <c r="D1189" i="11"/>
  <c r="K1189" i="11"/>
  <c r="B1190" i="11"/>
  <c r="C1190" i="11"/>
  <c r="D1190" i="11"/>
  <c r="K1190" i="11"/>
  <c r="B1191" i="11"/>
  <c r="C1191" i="11"/>
  <c r="D1191" i="11"/>
  <c r="K1191" i="11"/>
  <c r="B1192" i="11"/>
  <c r="C1192" i="11"/>
  <c r="D1192" i="11"/>
  <c r="K1192" i="11"/>
  <c r="B1193" i="11"/>
  <c r="C1193" i="11"/>
  <c r="D1193" i="11"/>
  <c r="K1193" i="11"/>
  <c r="B1194" i="11"/>
  <c r="C1194" i="11"/>
  <c r="D1194" i="11"/>
  <c r="K1194" i="11"/>
  <c r="B1195" i="11"/>
  <c r="C1195" i="11"/>
  <c r="D1195" i="11"/>
  <c r="K1195" i="11"/>
  <c r="B1196" i="11"/>
  <c r="C1196" i="11"/>
  <c r="D1196" i="11"/>
  <c r="K1196" i="11"/>
  <c r="B1197" i="11"/>
  <c r="C1197" i="11"/>
  <c r="D1197" i="11"/>
  <c r="K1197" i="11"/>
  <c r="B1198" i="11"/>
  <c r="C1198" i="11"/>
  <c r="D1198" i="11"/>
  <c r="K1198" i="11"/>
  <c r="B1199" i="11"/>
  <c r="C1199" i="11"/>
  <c r="D1199" i="11"/>
  <c r="K1199" i="11"/>
  <c r="B1200" i="11"/>
  <c r="C1200" i="11"/>
  <c r="D1200" i="11"/>
  <c r="K1200" i="11"/>
  <c r="B1201" i="11"/>
  <c r="C1201" i="11"/>
  <c r="D1201" i="11"/>
  <c r="K1201" i="11"/>
  <c r="B1202" i="11"/>
  <c r="C1202" i="11"/>
  <c r="D1202" i="11"/>
  <c r="K1202" i="11"/>
  <c r="B1203" i="11"/>
  <c r="C1203" i="11"/>
  <c r="D1203" i="11"/>
  <c r="K1203" i="11"/>
  <c r="B1204" i="11"/>
  <c r="C1204" i="11"/>
  <c r="D1204" i="11"/>
  <c r="K1204" i="11"/>
  <c r="B1205" i="11"/>
  <c r="C1205" i="11"/>
  <c r="D1205" i="11"/>
  <c r="K1205" i="11"/>
  <c r="B1206" i="11"/>
  <c r="C1206" i="11"/>
  <c r="D1206" i="11"/>
  <c r="K1206" i="11"/>
  <c r="B1207" i="11"/>
  <c r="C1207" i="11"/>
  <c r="D1207" i="11"/>
  <c r="K1207" i="11"/>
  <c r="B1208" i="11"/>
  <c r="C1208" i="11"/>
  <c r="D1208" i="11"/>
  <c r="K1208" i="11"/>
  <c r="B1209" i="11"/>
  <c r="C1209" i="11"/>
  <c r="D1209" i="11"/>
  <c r="K1209" i="11"/>
  <c r="B1210" i="11"/>
  <c r="C1210" i="11"/>
  <c r="D1210" i="11"/>
  <c r="K1210" i="11"/>
  <c r="B1211" i="11"/>
  <c r="C1211" i="11"/>
  <c r="D1211" i="11"/>
  <c r="K1211" i="11"/>
  <c r="B1212" i="11"/>
  <c r="C1212" i="11"/>
  <c r="D1212" i="11"/>
  <c r="K1212" i="11"/>
  <c r="B1213" i="11"/>
  <c r="C1213" i="11"/>
  <c r="D1213" i="11"/>
  <c r="K1213" i="11"/>
  <c r="B1214" i="11"/>
  <c r="C1214" i="11"/>
  <c r="D1214" i="11"/>
  <c r="K1214" i="11"/>
  <c r="B1215" i="11"/>
  <c r="C1215" i="11"/>
  <c r="D1215" i="11"/>
  <c r="K1215" i="11"/>
  <c r="B1216" i="11"/>
  <c r="C1216" i="11"/>
  <c r="D1216" i="11"/>
  <c r="K1216" i="11"/>
  <c r="B1217" i="11"/>
  <c r="C1217" i="11"/>
  <c r="D1217" i="11"/>
  <c r="K1217" i="11"/>
  <c r="B1218" i="11"/>
  <c r="C1218" i="11"/>
  <c r="D1218" i="11"/>
  <c r="K1218" i="11"/>
  <c r="B1219" i="11"/>
  <c r="C1219" i="11"/>
  <c r="D1219" i="11"/>
  <c r="K1219" i="11"/>
  <c r="B1220" i="11"/>
  <c r="C1220" i="11"/>
  <c r="D1220" i="11"/>
  <c r="K1220" i="11"/>
  <c r="B1221" i="11"/>
  <c r="C1221" i="11"/>
  <c r="D1221" i="11"/>
  <c r="K1221" i="11"/>
  <c r="B1222" i="11"/>
  <c r="C1222" i="11"/>
  <c r="D1222" i="11"/>
  <c r="K1222" i="11"/>
  <c r="B1223" i="11"/>
  <c r="C1223" i="11"/>
  <c r="D1223" i="11"/>
  <c r="K1223" i="11"/>
  <c r="B1224" i="11"/>
  <c r="C1224" i="11"/>
  <c r="D1224" i="11"/>
  <c r="K1224" i="11"/>
  <c r="B1225" i="11"/>
  <c r="C1225" i="11"/>
  <c r="D1225" i="11"/>
  <c r="K1225" i="11"/>
  <c r="B1226" i="11"/>
  <c r="C1226" i="11"/>
  <c r="D1226" i="11"/>
  <c r="K1226" i="11"/>
  <c r="B1227" i="11"/>
  <c r="C1227" i="11"/>
  <c r="D1227" i="11"/>
  <c r="K1227" i="11"/>
  <c r="B1228" i="11"/>
  <c r="C1228" i="11"/>
  <c r="D1228" i="11"/>
  <c r="K1228" i="11"/>
  <c r="B1229" i="11"/>
  <c r="C1229" i="11"/>
  <c r="D1229" i="11"/>
  <c r="K1229" i="11"/>
  <c r="B1230" i="11"/>
  <c r="C1230" i="11"/>
  <c r="D1230" i="11"/>
  <c r="K1230" i="11"/>
  <c r="B1231" i="11"/>
  <c r="C1231" i="11"/>
  <c r="D1231" i="11"/>
  <c r="K1231" i="11"/>
  <c r="B1232" i="11"/>
  <c r="C1232" i="11"/>
  <c r="D1232" i="11"/>
  <c r="K1232" i="11"/>
  <c r="B1233" i="11"/>
  <c r="C1233" i="11"/>
  <c r="D1233" i="11"/>
  <c r="K1233" i="11"/>
  <c r="B1234" i="11"/>
  <c r="C1234" i="11"/>
  <c r="D1234" i="11"/>
  <c r="K1234" i="11"/>
  <c r="B1235" i="11"/>
  <c r="C1235" i="11"/>
  <c r="D1235" i="11"/>
  <c r="K1235" i="11"/>
  <c r="B1236" i="11"/>
  <c r="C1236" i="11"/>
  <c r="D1236" i="11"/>
  <c r="K1236" i="11"/>
  <c r="B1237" i="11"/>
  <c r="C1237" i="11"/>
  <c r="D1237" i="11"/>
  <c r="K1237" i="11"/>
  <c r="B1238" i="11"/>
  <c r="C1238" i="11"/>
  <c r="D1238" i="11"/>
  <c r="K1238" i="11"/>
  <c r="B1239" i="11"/>
  <c r="C1239" i="11"/>
  <c r="D1239" i="11"/>
  <c r="K1239" i="11"/>
  <c r="B1240" i="11"/>
  <c r="C1240" i="11"/>
  <c r="D1240" i="11"/>
  <c r="K1240" i="11"/>
  <c r="B1241" i="11"/>
  <c r="C1241" i="11"/>
  <c r="D1241" i="11"/>
  <c r="K1241" i="11"/>
  <c r="B1242" i="11"/>
  <c r="C1242" i="11"/>
  <c r="D1242" i="11"/>
  <c r="K1242" i="11"/>
  <c r="B1243" i="11"/>
  <c r="C1243" i="11"/>
  <c r="D1243" i="11"/>
  <c r="K1243" i="11"/>
  <c r="B1244" i="11"/>
  <c r="C1244" i="11"/>
  <c r="D1244" i="11"/>
  <c r="K1244" i="11"/>
  <c r="B1245" i="11"/>
  <c r="C1245" i="11"/>
  <c r="D1245" i="11"/>
  <c r="K1245" i="11"/>
  <c r="B1246" i="11"/>
  <c r="C1246" i="11"/>
  <c r="D1246" i="11"/>
  <c r="K1246" i="11"/>
  <c r="B1247" i="11"/>
  <c r="C1247" i="11"/>
  <c r="D1247" i="11"/>
  <c r="K1247" i="11"/>
  <c r="B1248" i="11"/>
  <c r="C1248" i="11"/>
  <c r="D1248" i="11"/>
  <c r="K1248" i="11"/>
  <c r="B1249" i="11"/>
  <c r="C1249" i="11"/>
  <c r="D1249" i="11"/>
  <c r="K1249" i="11"/>
  <c r="B1250" i="11"/>
  <c r="C1250" i="11"/>
  <c r="D1250" i="11"/>
  <c r="K1250" i="11"/>
  <c r="B1251" i="11"/>
  <c r="C1251" i="11"/>
  <c r="D1251" i="11"/>
  <c r="K1251" i="11"/>
  <c r="B1252" i="11"/>
  <c r="C1252" i="11"/>
  <c r="D1252" i="11"/>
  <c r="K1252" i="11"/>
  <c r="B1253" i="11"/>
  <c r="C1253" i="11"/>
  <c r="D1253" i="11"/>
  <c r="K1253" i="11"/>
  <c r="B1254" i="11"/>
  <c r="C1254" i="11"/>
  <c r="D1254" i="11"/>
  <c r="K1254" i="11"/>
  <c r="B1255" i="11"/>
  <c r="C1255" i="11"/>
  <c r="D1255" i="11"/>
  <c r="K1255" i="11"/>
  <c r="B1256" i="11"/>
  <c r="C1256" i="11"/>
  <c r="D1256" i="11"/>
  <c r="K1256" i="11"/>
  <c r="B1257" i="11"/>
  <c r="C1257" i="11"/>
  <c r="D1257" i="11"/>
  <c r="K1257" i="11"/>
  <c r="B1258" i="11"/>
  <c r="C1258" i="11"/>
  <c r="D1258" i="11"/>
  <c r="K1258" i="11"/>
  <c r="B1259" i="11"/>
  <c r="C1259" i="11"/>
  <c r="D1259" i="11"/>
  <c r="K1259" i="11"/>
  <c r="B1260" i="11"/>
  <c r="C1260" i="11"/>
  <c r="D1260" i="11"/>
  <c r="K1260" i="11"/>
  <c r="B1261" i="11"/>
  <c r="C1261" i="11"/>
  <c r="D1261" i="11"/>
  <c r="K1261" i="11"/>
  <c r="B1262" i="11"/>
  <c r="C1262" i="11"/>
  <c r="D1262" i="11"/>
  <c r="K1262" i="11"/>
  <c r="B1263" i="11"/>
  <c r="C1263" i="11"/>
  <c r="D1263" i="11"/>
  <c r="K1263" i="11"/>
  <c r="B1264" i="11"/>
  <c r="C1264" i="11"/>
  <c r="D1264" i="11"/>
  <c r="K1264" i="11"/>
  <c r="B1265" i="11"/>
  <c r="C1265" i="11"/>
  <c r="D1265" i="11"/>
  <c r="K1265" i="11"/>
  <c r="B1266" i="11"/>
  <c r="C1266" i="11"/>
  <c r="D1266" i="11"/>
  <c r="K1266" i="11"/>
  <c r="B1267" i="11"/>
  <c r="C1267" i="11"/>
  <c r="D1267" i="11"/>
  <c r="K1267" i="11"/>
  <c r="B1268" i="11"/>
  <c r="C1268" i="11"/>
  <c r="D1268" i="11"/>
  <c r="K1268" i="11"/>
  <c r="B1269" i="11"/>
  <c r="C1269" i="11"/>
  <c r="D1269" i="11"/>
  <c r="K1269" i="11"/>
  <c r="B1270" i="11"/>
  <c r="C1270" i="11"/>
  <c r="D1270" i="11"/>
  <c r="K1270" i="11"/>
  <c r="B1271" i="11"/>
  <c r="C1271" i="11"/>
  <c r="D1271" i="11"/>
  <c r="K1271" i="11"/>
  <c r="B1272" i="11"/>
  <c r="C1272" i="11"/>
  <c r="D1272" i="11"/>
  <c r="K1272" i="11"/>
  <c r="B1273" i="11"/>
  <c r="C1273" i="11"/>
  <c r="D1273" i="11"/>
  <c r="K1273" i="11"/>
  <c r="B1274" i="11"/>
  <c r="C1274" i="11"/>
  <c r="D1274" i="11"/>
  <c r="K1274" i="11"/>
  <c r="B1275" i="11"/>
  <c r="C1275" i="11"/>
  <c r="D1275" i="11"/>
  <c r="K1275" i="11"/>
  <c r="B1276" i="11"/>
  <c r="C1276" i="11"/>
  <c r="D1276" i="11"/>
  <c r="K1276" i="11"/>
  <c r="B1277" i="11"/>
  <c r="C1277" i="11"/>
  <c r="D1277" i="11"/>
  <c r="K1277" i="11"/>
  <c r="B1278" i="11"/>
  <c r="C1278" i="11"/>
  <c r="D1278" i="11"/>
  <c r="K1278" i="11"/>
  <c r="B1279" i="11"/>
  <c r="C1279" i="11"/>
  <c r="D1279" i="11"/>
  <c r="K1279" i="11"/>
  <c r="B1280" i="11"/>
  <c r="C1280" i="11"/>
  <c r="D1280" i="11"/>
  <c r="K1280" i="11"/>
  <c r="B1281" i="11"/>
  <c r="C1281" i="11"/>
  <c r="D1281" i="11"/>
  <c r="K1281" i="11"/>
  <c r="B1282" i="11"/>
  <c r="C1282" i="11"/>
  <c r="D1282" i="11"/>
  <c r="K1282" i="11"/>
  <c r="B1283" i="11"/>
  <c r="C1283" i="11"/>
  <c r="D1283" i="11"/>
  <c r="K1283" i="11"/>
  <c r="B1284" i="11"/>
  <c r="C1284" i="11"/>
  <c r="D1284" i="11"/>
  <c r="K1284" i="11"/>
  <c r="B1285" i="11"/>
  <c r="C1285" i="11"/>
  <c r="D1285" i="11"/>
  <c r="K1285" i="11"/>
  <c r="B1286" i="11"/>
  <c r="C1286" i="11"/>
  <c r="D1286" i="11"/>
  <c r="K1286" i="11"/>
  <c r="B1287" i="11"/>
  <c r="C1287" i="11"/>
  <c r="D1287" i="11"/>
  <c r="K1287" i="11"/>
  <c r="B1288" i="11"/>
  <c r="C1288" i="11"/>
  <c r="D1288" i="11"/>
  <c r="K1288" i="11"/>
  <c r="B1289" i="11"/>
  <c r="C1289" i="11"/>
  <c r="D1289" i="11"/>
  <c r="K1289" i="11"/>
  <c r="B1290" i="11"/>
  <c r="C1290" i="11"/>
  <c r="D1290" i="11"/>
  <c r="K1290" i="11"/>
  <c r="B1291" i="11"/>
  <c r="C1291" i="11"/>
  <c r="D1291" i="11"/>
  <c r="K1291" i="11"/>
  <c r="B1292" i="11"/>
  <c r="C1292" i="11"/>
  <c r="D1292" i="11"/>
  <c r="K1292" i="11"/>
  <c r="B1293" i="11"/>
  <c r="C1293" i="11"/>
  <c r="D1293" i="11"/>
  <c r="K1293" i="11"/>
  <c r="B1294" i="11"/>
  <c r="C1294" i="11"/>
  <c r="D1294" i="11"/>
  <c r="K1294" i="11"/>
  <c r="B1295" i="11"/>
  <c r="C1295" i="11"/>
  <c r="D1295" i="11"/>
  <c r="K1295" i="11"/>
  <c r="B1296" i="11"/>
  <c r="C1296" i="11"/>
  <c r="D1296" i="11"/>
  <c r="K1296" i="11"/>
  <c r="B1297" i="11"/>
  <c r="C1297" i="11"/>
  <c r="D1297" i="11"/>
  <c r="K1297" i="11"/>
  <c r="B1298" i="11"/>
  <c r="C1298" i="11"/>
  <c r="D1298" i="11"/>
  <c r="K1298" i="11"/>
  <c r="B1299" i="11"/>
  <c r="C1299" i="11"/>
  <c r="D1299" i="11"/>
  <c r="K1299" i="11"/>
  <c r="B1300" i="11"/>
  <c r="C1300" i="11"/>
  <c r="D1300" i="11"/>
  <c r="K1300" i="11"/>
  <c r="B1301" i="11"/>
  <c r="C1301" i="11"/>
  <c r="D1301" i="11"/>
  <c r="K1301" i="11"/>
  <c r="B1302" i="11"/>
  <c r="C1302" i="11"/>
  <c r="D1302" i="11"/>
  <c r="K1302" i="11"/>
  <c r="B1303" i="11"/>
  <c r="C1303" i="11"/>
  <c r="D1303" i="11"/>
  <c r="K1303" i="11"/>
  <c r="B1304" i="11"/>
  <c r="C1304" i="11"/>
  <c r="D1304" i="11"/>
  <c r="K1304" i="11"/>
  <c r="P1304" i="11" s="1"/>
  <c r="B1305" i="11"/>
  <c r="C1305" i="11"/>
  <c r="D1305" i="11"/>
  <c r="K1305" i="11"/>
  <c r="B1306" i="11"/>
  <c r="C1306" i="11"/>
  <c r="D1306" i="11"/>
  <c r="K1306" i="11"/>
  <c r="B1307" i="11"/>
  <c r="C1307" i="11"/>
  <c r="D1307" i="11"/>
  <c r="K1307" i="11"/>
  <c r="B1308" i="11"/>
  <c r="C1308" i="11"/>
  <c r="D1308" i="11"/>
  <c r="K1308" i="11"/>
  <c r="B1309" i="11"/>
  <c r="C1309" i="11"/>
  <c r="D1309" i="11"/>
  <c r="K1309" i="11"/>
  <c r="N1309" i="11" s="1"/>
  <c r="B1310" i="11"/>
  <c r="C1310" i="11"/>
  <c r="D1310" i="11"/>
  <c r="K1310" i="11"/>
  <c r="B1311" i="11"/>
  <c r="C1311" i="11"/>
  <c r="D1311" i="11"/>
  <c r="K1311" i="11"/>
  <c r="B1312" i="11"/>
  <c r="C1312" i="11"/>
  <c r="D1312" i="11"/>
  <c r="K1312" i="11"/>
  <c r="P1312" i="11" s="1"/>
  <c r="B1313" i="11"/>
  <c r="C1313" i="11"/>
  <c r="D1313" i="11"/>
  <c r="K1313" i="11"/>
  <c r="P1313" i="11" s="1"/>
  <c r="B1314" i="11"/>
  <c r="C1314" i="11"/>
  <c r="D1314" i="11"/>
  <c r="K1314" i="11"/>
  <c r="P1314" i="11" s="1"/>
  <c r="B1315" i="11"/>
  <c r="C1315" i="11"/>
  <c r="D1315" i="11"/>
  <c r="K1315" i="11"/>
  <c r="N1315" i="11" s="1"/>
  <c r="B1316" i="11"/>
  <c r="C1316" i="11"/>
  <c r="D1316" i="11"/>
  <c r="K1316" i="11"/>
  <c r="B1317" i="11"/>
  <c r="C1317" i="11"/>
  <c r="D1317" i="11"/>
  <c r="K1317" i="11"/>
  <c r="B1318" i="11"/>
  <c r="C1318" i="11"/>
  <c r="D1318" i="11"/>
  <c r="K1318" i="11"/>
  <c r="B1319" i="11"/>
  <c r="C1319" i="11"/>
  <c r="D1319" i="11"/>
  <c r="K1319" i="11"/>
  <c r="B1320" i="11"/>
  <c r="C1320" i="11"/>
  <c r="D1320" i="11"/>
  <c r="K1320" i="11"/>
  <c r="B1321" i="11"/>
  <c r="C1321" i="11"/>
  <c r="D1321" i="11"/>
  <c r="K1321" i="11"/>
  <c r="P1321" i="11" s="1"/>
  <c r="B1322" i="11"/>
  <c r="C1322" i="11"/>
  <c r="D1322" i="11"/>
  <c r="K1322" i="11"/>
  <c r="B1323" i="11"/>
  <c r="C1323" i="11"/>
  <c r="D1323" i="11"/>
  <c r="K1323" i="11"/>
  <c r="B1324" i="11"/>
  <c r="C1324" i="11"/>
  <c r="D1324" i="11"/>
  <c r="K1324" i="11"/>
  <c r="B1325" i="11"/>
  <c r="C1325" i="11"/>
  <c r="D1325" i="11"/>
  <c r="K1325" i="11"/>
  <c r="B1326" i="11"/>
  <c r="C1326" i="11"/>
  <c r="D1326" i="11"/>
  <c r="K1326" i="11"/>
  <c r="N1326" i="11" s="1"/>
  <c r="B1327" i="11"/>
  <c r="C1327" i="11"/>
  <c r="D1327" i="11"/>
  <c r="K1327" i="11"/>
  <c r="B1328" i="11"/>
  <c r="C1328" i="11"/>
  <c r="D1328" i="11"/>
  <c r="K1328" i="11"/>
  <c r="B1329" i="11"/>
  <c r="C1329" i="11"/>
  <c r="D1329" i="11"/>
  <c r="K1329" i="11"/>
  <c r="P1329" i="11" s="1"/>
  <c r="B1330" i="11"/>
  <c r="C1330" i="11"/>
  <c r="D1330" i="11"/>
  <c r="K1330" i="11"/>
  <c r="N1330" i="11" s="1"/>
  <c r="B1331" i="11"/>
  <c r="C1331" i="11"/>
  <c r="D1331" i="11"/>
  <c r="K1331" i="11"/>
  <c r="B1332" i="11"/>
  <c r="C1332" i="11"/>
  <c r="D1332" i="11"/>
  <c r="K1332" i="11"/>
  <c r="P1332" i="11" s="1"/>
  <c r="B1333" i="11"/>
  <c r="C1333" i="11"/>
  <c r="D1333" i="11"/>
  <c r="K1333" i="11"/>
  <c r="B1334" i="11"/>
  <c r="C1334" i="11"/>
  <c r="D1334" i="11"/>
  <c r="K1334" i="11"/>
  <c r="N1334" i="11" s="1"/>
  <c r="B1335" i="11"/>
  <c r="C1335" i="11"/>
  <c r="D1335" i="11"/>
  <c r="K1335" i="11"/>
  <c r="P1335" i="11" s="1"/>
  <c r="B1336" i="11"/>
  <c r="C1336" i="11"/>
  <c r="D1336" i="11"/>
  <c r="K1336" i="11"/>
  <c r="P1336" i="11" s="1"/>
  <c r="B1337" i="11"/>
  <c r="C1337" i="11"/>
  <c r="D1337" i="11"/>
  <c r="K1337" i="11"/>
  <c r="B1338" i="11"/>
  <c r="C1338" i="11"/>
  <c r="D1338" i="11"/>
  <c r="K1338" i="11"/>
  <c r="N1338" i="11" s="1"/>
  <c r="B1339" i="11"/>
  <c r="C1339" i="11"/>
  <c r="D1339" i="11"/>
  <c r="K1339" i="11"/>
  <c r="B1340" i="11"/>
  <c r="C1340" i="11"/>
  <c r="D1340" i="11"/>
  <c r="K1340" i="11"/>
  <c r="P1340" i="11" s="1"/>
  <c r="B1341" i="11"/>
  <c r="C1341" i="11"/>
  <c r="D1341" i="11"/>
  <c r="K1341" i="11"/>
  <c r="B1342" i="11"/>
  <c r="C1342" i="11"/>
  <c r="D1342" i="11"/>
  <c r="K1342" i="11"/>
  <c r="N1342" i="11" s="1"/>
  <c r="B1343" i="11"/>
  <c r="C1343" i="11"/>
  <c r="D1343" i="11"/>
  <c r="K1343" i="11"/>
  <c r="P1343" i="11" s="1"/>
  <c r="B1344" i="11"/>
  <c r="C1344" i="11"/>
  <c r="D1344" i="11"/>
  <c r="K1344" i="11"/>
  <c r="P1344" i="11" s="1"/>
  <c r="B1345" i="11"/>
  <c r="C1345" i="11"/>
  <c r="D1345" i="11"/>
  <c r="K1345" i="11"/>
  <c r="P1345" i="11" s="1"/>
  <c r="B1346" i="11"/>
  <c r="C1346" i="11"/>
  <c r="D1346" i="11"/>
  <c r="K1346" i="11"/>
  <c r="N1346" i="11" s="1"/>
  <c r="B1347" i="11"/>
  <c r="C1347" i="11"/>
  <c r="D1347" i="11"/>
  <c r="K1347" i="11"/>
  <c r="B1348" i="11"/>
  <c r="C1348" i="11"/>
  <c r="D1348" i="11"/>
  <c r="K1348" i="11"/>
  <c r="P1348" i="11" s="1"/>
  <c r="B1349" i="11"/>
  <c r="C1349" i="11"/>
  <c r="D1349" i="11"/>
  <c r="K1349" i="11"/>
  <c r="B1350" i="11"/>
  <c r="C1350" i="11"/>
  <c r="D1350" i="11"/>
  <c r="K1350" i="11"/>
  <c r="N1350" i="11" s="1"/>
  <c r="B1351" i="11"/>
  <c r="C1351" i="11"/>
  <c r="D1351" i="11"/>
  <c r="K1351" i="11"/>
  <c r="P1351" i="11" s="1"/>
  <c r="B1352" i="11"/>
  <c r="C1352" i="11"/>
  <c r="D1352" i="11"/>
  <c r="K1352" i="11"/>
  <c r="P1352" i="11" s="1"/>
  <c r="B1353" i="11"/>
  <c r="C1353" i="11"/>
  <c r="D1353" i="11"/>
  <c r="K1353" i="11"/>
  <c r="B1354" i="11"/>
  <c r="C1354" i="11"/>
  <c r="D1354" i="11"/>
  <c r="K1354" i="11"/>
  <c r="B1355" i="11"/>
  <c r="C1355" i="11"/>
  <c r="D1355" i="11"/>
  <c r="K1355" i="11"/>
  <c r="B1356" i="11"/>
  <c r="C1356" i="11"/>
  <c r="D1356" i="11"/>
  <c r="K1356" i="11"/>
  <c r="P1356" i="11" s="1"/>
  <c r="B1357" i="11"/>
  <c r="C1357" i="11"/>
  <c r="D1357" i="11"/>
  <c r="K1357" i="11"/>
  <c r="N1357" i="11" s="1"/>
  <c r="B1358" i="11"/>
  <c r="C1358" i="11"/>
  <c r="D1358" i="11"/>
  <c r="K1358" i="11"/>
  <c r="P1358" i="11" s="1"/>
  <c r="B1359" i="11"/>
  <c r="C1359" i="11"/>
  <c r="D1359" i="11"/>
  <c r="K1359" i="11"/>
  <c r="B1360" i="11"/>
  <c r="C1360" i="11"/>
  <c r="D1360" i="11"/>
  <c r="K1360" i="11"/>
  <c r="B1361" i="11"/>
  <c r="C1361" i="11"/>
  <c r="D1361" i="11"/>
  <c r="K1361" i="11"/>
  <c r="N1361" i="11" s="1"/>
  <c r="B1362" i="11"/>
  <c r="C1362" i="11"/>
  <c r="D1362" i="11"/>
  <c r="K1362" i="11"/>
  <c r="B1363" i="11"/>
  <c r="C1363" i="11"/>
  <c r="D1363" i="11"/>
  <c r="K1363" i="11"/>
  <c r="B1364" i="11"/>
  <c r="C1364" i="11"/>
  <c r="D1364" i="11"/>
  <c r="K1364" i="11"/>
  <c r="B1365" i="11"/>
  <c r="C1365" i="11"/>
  <c r="D1365" i="11"/>
  <c r="K1365" i="11"/>
  <c r="B1366" i="11"/>
  <c r="C1366" i="11"/>
  <c r="D1366" i="11"/>
  <c r="K1366" i="11"/>
  <c r="B1367" i="11"/>
  <c r="C1367" i="11"/>
  <c r="D1367" i="11"/>
  <c r="K1367" i="11"/>
  <c r="P1367" i="11" s="1"/>
  <c r="B1368" i="11"/>
  <c r="C1368" i="11"/>
  <c r="D1368" i="11"/>
  <c r="K1368" i="11"/>
  <c r="P1368" i="11" s="1"/>
  <c r="B1369" i="11"/>
  <c r="C1369" i="11"/>
  <c r="D1369" i="11"/>
  <c r="K1369" i="11"/>
  <c r="B1370" i="11"/>
  <c r="C1370" i="11"/>
  <c r="D1370" i="11"/>
  <c r="K1370" i="11"/>
  <c r="N1370" i="11" s="1"/>
  <c r="B1371" i="11"/>
  <c r="C1371" i="11"/>
  <c r="D1371" i="11"/>
  <c r="K1371" i="11"/>
  <c r="B1372" i="11"/>
  <c r="C1372" i="11"/>
  <c r="D1372" i="11"/>
  <c r="K1372" i="11"/>
  <c r="N1372" i="11" s="1"/>
  <c r="B1373" i="11"/>
  <c r="C1373" i="11"/>
  <c r="D1373" i="11"/>
  <c r="K1373" i="11"/>
  <c r="B1374" i="11"/>
  <c r="C1374" i="11"/>
  <c r="D1374" i="11"/>
  <c r="K1374" i="11"/>
  <c r="B1375" i="11"/>
  <c r="C1375" i="11"/>
  <c r="D1375" i="11"/>
  <c r="K1375" i="11"/>
  <c r="B1376" i="11"/>
  <c r="C1376" i="11"/>
  <c r="D1376" i="11"/>
  <c r="K1376" i="11"/>
  <c r="B1377" i="11"/>
  <c r="C1377" i="11"/>
  <c r="D1377" i="11"/>
  <c r="K1377" i="11"/>
  <c r="B1378" i="11"/>
  <c r="C1378" i="11"/>
  <c r="D1378" i="11"/>
  <c r="K1378" i="11"/>
  <c r="B1379" i="11"/>
  <c r="C1379" i="11"/>
  <c r="D1379" i="11"/>
  <c r="K1379" i="11"/>
  <c r="P1379" i="11" s="1"/>
  <c r="B1380" i="11"/>
  <c r="C1380" i="11"/>
  <c r="D1380" i="11"/>
  <c r="K1380" i="11"/>
  <c r="N1380" i="11" s="1"/>
  <c r="B1381" i="11"/>
  <c r="C1381" i="11"/>
  <c r="D1381" i="11"/>
  <c r="K1381" i="11"/>
  <c r="B1382" i="11"/>
  <c r="C1382" i="11"/>
  <c r="D1382" i="11"/>
  <c r="K1382" i="11"/>
  <c r="B1383" i="11"/>
  <c r="C1383" i="11"/>
  <c r="D1383" i="11"/>
  <c r="K1383" i="11"/>
  <c r="P1383" i="11" s="1"/>
  <c r="B1384" i="11"/>
  <c r="C1384" i="11"/>
  <c r="D1384" i="11"/>
  <c r="K1384" i="11"/>
  <c r="N1384" i="11" s="1"/>
  <c r="B1385" i="11"/>
  <c r="C1385" i="11"/>
  <c r="D1385" i="11"/>
  <c r="K1385" i="11"/>
  <c r="B1386" i="11"/>
  <c r="C1386" i="11"/>
  <c r="D1386" i="11"/>
  <c r="K1386" i="11"/>
  <c r="B1387" i="11"/>
  <c r="C1387" i="11"/>
  <c r="D1387" i="11"/>
  <c r="K1387" i="11"/>
  <c r="B1388" i="11"/>
  <c r="C1388" i="11"/>
  <c r="D1388" i="11"/>
  <c r="K1388" i="11"/>
  <c r="B1389" i="11"/>
  <c r="C1389" i="11"/>
  <c r="D1389" i="11"/>
  <c r="K1389" i="11"/>
  <c r="P1389" i="11" s="1"/>
  <c r="B1390" i="11"/>
  <c r="C1390" i="11"/>
  <c r="D1390" i="11"/>
  <c r="K1390" i="11"/>
  <c r="B1391" i="11"/>
  <c r="C1391" i="11"/>
  <c r="D1391" i="11"/>
  <c r="K1391" i="11"/>
  <c r="B1392" i="11"/>
  <c r="C1392" i="11"/>
  <c r="D1392" i="11"/>
  <c r="K1392" i="11"/>
  <c r="B1393" i="11"/>
  <c r="C1393" i="11"/>
  <c r="D1393" i="11"/>
  <c r="K1393" i="11"/>
  <c r="P1393" i="11" s="1"/>
  <c r="B1394" i="11"/>
  <c r="C1394" i="11"/>
  <c r="D1394" i="11"/>
  <c r="K1394" i="11"/>
  <c r="B1395" i="11"/>
  <c r="C1395" i="11"/>
  <c r="D1395" i="11"/>
  <c r="K1395" i="11"/>
  <c r="P1395" i="11" s="1"/>
  <c r="B1396" i="11"/>
  <c r="C1396" i="11"/>
  <c r="D1396" i="11"/>
  <c r="K1396" i="11"/>
  <c r="B1397" i="11"/>
  <c r="C1397" i="11"/>
  <c r="D1397" i="11"/>
  <c r="K1397" i="11"/>
  <c r="B1398" i="11"/>
  <c r="C1398" i="11"/>
  <c r="D1398" i="11"/>
  <c r="K1398" i="11"/>
  <c r="N1398" i="11" s="1"/>
  <c r="B1399" i="11"/>
  <c r="C1399" i="11"/>
  <c r="D1399" i="11"/>
  <c r="K1399" i="11"/>
  <c r="P1399" i="11" s="1"/>
  <c r="B1400" i="11"/>
  <c r="C1400" i="11"/>
  <c r="D1400" i="11"/>
  <c r="K1400" i="11"/>
  <c r="B1401" i="11"/>
  <c r="C1401" i="11"/>
  <c r="D1401" i="11"/>
  <c r="K1401" i="11"/>
  <c r="B1402" i="11"/>
  <c r="C1402" i="11"/>
  <c r="D1402" i="11"/>
  <c r="K1402" i="11"/>
  <c r="B1403" i="11"/>
  <c r="C1403" i="11"/>
  <c r="D1403" i="11"/>
  <c r="K1403" i="11"/>
  <c r="B1404" i="11"/>
  <c r="C1404" i="11"/>
  <c r="D1404" i="11"/>
  <c r="K1404" i="11"/>
  <c r="B1405" i="11"/>
  <c r="C1405" i="11"/>
  <c r="D1405" i="11"/>
  <c r="K1405" i="11"/>
  <c r="B1406" i="11"/>
  <c r="C1406" i="11"/>
  <c r="D1406" i="11"/>
  <c r="K1406" i="11"/>
  <c r="N1406" i="11" s="1"/>
  <c r="B1407" i="11"/>
  <c r="C1407" i="11"/>
  <c r="D1407" i="11"/>
  <c r="K1407" i="11"/>
  <c r="B1408" i="11"/>
  <c r="C1408" i="11"/>
  <c r="D1408" i="11"/>
  <c r="K1408" i="11"/>
  <c r="B1409" i="11"/>
  <c r="C1409" i="11"/>
  <c r="D1409" i="11"/>
  <c r="K1409" i="11"/>
  <c r="P1409" i="11" s="1"/>
  <c r="B1410" i="11"/>
  <c r="C1410" i="11"/>
  <c r="D1410" i="11"/>
  <c r="K1410" i="11"/>
  <c r="P1410" i="11" s="1"/>
  <c r="B1411" i="11"/>
  <c r="C1411" i="11"/>
  <c r="D1411" i="11"/>
  <c r="K1411" i="11"/>
  <c r="P1411" i="11" s="1"/>
  <c r="B1412" i="11"/>
  <c r="C1412" i="11"/>
  <c r="D1412" i="11"/>
  <c r="K1412" i="11"/>
  <c r="B1413" i="11"/>
  <c r="C1413" i="11"/>
  <c r="D1413" i="11"/>
  <c r="K1413" i="11"/>
  <c r="B1414" i="11"/>
  <c r="C1414" i="11"/>
  <c r="D1414" i="11"/>
  <c r="K1414" i="11"/>
  <c r="B1415" i="11"/>
  <c r="C1415" i="11"/>
  <c r="D1415" i="11"/>
  <c r="K1415" i="11"/>
  <c r="P1415" i="11" s="1"/>
  <c r="B1416" i="11"/>
  <c r="C1416" i="11"/>
  <c r="D1416" i="11"/>
  <c r="K1416" i="11"/>
  <c r="B1417" i="11"/>
  <c r="C1417" i="11"/>
  <c r="D1417" i="11"/>
  <c r="K1417" i="11"/>
  <c r="B1418" i="11"/>
  <c r="C1418" i="11"/>
  <c r="D1418" i="11"/>
  <c r="K1418" i="11"/>
  <c r="N1418" i="11" s="1"/>
  <c r="B1419" i="11"/>
  <c r="C1419" i="11"/>
  <c r="D1419" i="11"/>
  <c r="K1419" i="11"/>
  <c r="B1420" i="11"/>
  <c r="C1420" i="11"/>
  <c r="D1420" i="11"/>
  <c r="K1420" i="11"/>
  <c r="P1420" i="11" s="1"/>
  <c r="B1421" i="11"/>
  <c r="C1421" i="11"/>
  <c r="D1421" i="11"/>
  <c r="K1421" i="11"/>
  <c r="B1422" i="11"/>
  <c r="C1422" i="11"/>
  <c r="D1422" i="11"/>
  <c r="K1422" i="11"/>
  <c r="P1422" i="11" s="1"/>
  <c r="B1423" i="11"/>
  <c r="C1423" i="11"/>
  <c r="D1423" i="11"/>
  <c r="K1423" i="11"/>
  <c r="B1424" i="11"/>
  <c r="C1424" i="11"/>
  <c r="D1424" i="11"/>
  <c r="K1424" i="11"/>
  <c r="N1424" i="11" s="1"/>
  <c r="B1425" i="11"/>
  <c r="C1425" i="11"/>
  <c r="D1425" i="11"/>
  <c r="K1425" i="11"/>
  <c r="P1425" i="11" s="1"/>
  <c r="B1426" i="11"/>
  <c r="C1426" i="11"/>
  <c r="D1426" i="11"/>
  <c r="K1426" i="11"/>
  <c r="B1427" i="11"/>
  <c r="C1427" i="11"/>
  <c r="D1427" i="11"/>
  <c r="K1427" i="11"/>
  <c r="B1428" i="11"/>
  <c r="C1428" i="11"/>
  <c r="D1428" i="11"/>
  <c r="K1428" i="11"/>
  <c r="P1428" i="11" s="1"/>
  <c r="B1429" i="11"/>
  <c r="C1429" i="11"/>
  <c r="D1429" i="11"/>
  <c r="K1429" i="11"/>
  <c r="B1430" i="11"/>
  <c r="C1430" i="11"/>
  <c r="D1430" i="11"/>
  <c r="K1430" i="11"/>
  <c r="N1430" i="11" s="1"/>
  <c r="B1431" i="11"/>
  <c r="C1431" i="11"/>
  <c r="D1431" i="11"/>
  <c r="K1431" i="11"/>
  <c r="P1431" i="11" s="1"/>
  <c r="B1432" i="11"/>
  <c r="C1432" i="11"/>
  <c r="D1432" i="11"/>
  <c r="K1432" i="11"/>
  <c r="N1432" i="11" s="1"/>
  <c r="B1433" i="11"/>
  <c r="C1433" i="11"/>
  <c r="D1433" i="11"/>
  <c r="K1433" i="11"/>
  <c r="B1434" i="11"/>
  <c r="C1434" i="11"/>
  <c r="D1434" i="11"/>
  <c r="K1434" i="11"/>
  <c r="B1435" i="11"/>
  <c r="C1435" i="11"/>
  <c r="D1435" i="11"/>
  <c r="K1435" i="11"/>
  <c r="B1436" i="11"/>
  <c r="C1436" i="11"/>
  <c r="D1436" i="11"/>
  <c r="K1436" i="11"/>
  <c r="N1436" i="11" s="1"/>
  <c r="B1437" i="11"/>
  <c r="C1437" i="11"/>
  <c r="D1437" i="11"/>
  <c r="K1437" i="11"/>
  <c r="B1438" i="11"/>
  <c r="C1438" i="11"/>
  <c r="D1438" i="11"/>
  <c r="K1438" i="11"/>
  <c r="B1439" i="11"/>
  <c r="C1439" i="11"/>
  <c r="D1439" i="11"/>
  <c r="K1439" i="11"/>
  <c r="B1440" i="11"/>
  <c r="C1440" i="11"/>
  <c r="D1440" i="11"/>
  <c r="K1440" i="11"/>
  <c r="P1440" i="11" s="1"/>
  <c r="B1441" i="11"/>
  <c r="C1441" i="11"/>
  <c r="D1441" i="11"/>
  <c r="K1441" i="11"/>
  <c r="B1442" i="11"/>
  <c r="C1442" i="11"/>
  <c r="D1442" i="11"/>
  <c r="K1442" i="11"/>
  <c r="N1442" i="11" s="1"/>
  <c r="B1443" i="11"/>
  <c r="C1443" i="11"/>
  <c r="D1443" i="11"/>
  <c r="K1443" i="11"/>
  <c r="B1444" i="11"/>
  <c r="C1444" i="11"/>
  <c r="D1444" i="11"/>
  <c r="K1444" i="11"/>
  <c r="B1445" i="11"/>
  <c r="C1445" i="11"/>
  <c r="D1445" i="11"/>
  <c r="K1445" i="11"/>
  <c r="B1446" i="11"/>
  <c r="C1446" i="11"/>
  <c r="D1446" i="11"/>
  <c r="K1446" i="11"/>
  <c r="B1447" i="11"/>
  <c r="C1447" i="11"/>
  <c r="D1447" i="11"/>
  <c r="K1447" i="11"/>
  <c r="P1447" i="11" s="1"/>
  <c r="B1448" i="11"/>
  <c r="C1448" i="11"/>
  <c r="D1448" i="11"/>
  <c r="K1448" i="11"/>
  <c r="B1449" i="11"/>
  <c r="C1449" i="11"/>
  <c r="D1449" i="11"/>
  <c r="K1449" i="11"/>
  <c r="P1449" i="11" s="1"/>
  <c r="B1450" i="11"/>
  <c r="C1450" i="11"/>
  <c r="D1450" i="11"/>
  <c r="K1450" i="11"/>
  <c r="B1451" i="11"/>
  <c r="C1451" i="11"/>
  <c r="D1451" i="11"/>
  <c r="K1451" i="11"/>
  <c r="B1452" i="11"/>
  <c r="C1452" i="11"/>
  <c r="D1452" i="11"/>
  <c r="K1452" i="11"/>
  <c r="B1453" i="11"/>
  <c r="C1453" i="11"/>
  <c r="D1453" i="11"/>
  <c r="K1453" i="11"/>
  <c r="B1454" i="11"/>
  <c r="C1454" i="11"/>
  <c r="D1454" i="11"/>
  <c r="K1454" i="11"/>
  <c r="B1455" i="11"/>
  <c r="C1455" i="11"/>
  <c r="D1455" i="11"/>
  <c r="K1455" i="11"/>
  <c r="B1456" i="11"/>
  <c r="C1456" i="11"/>
  <c r="D1456" i="11"/>
  <c r="K1456" i="11"/>
  <c r="N1456" i="11" s="1"/>
  <c r="B1457" i="11"/>
  <c r="C1457" i="11"/>
  <c r="D1457" i="11"/>
  <c r="K1457" i="11"/>
  <c r="B1458" i="11"/>
  <c r="C1458" i="11"/>
  <c r="D1458" i="11"/>
  <c r="K1458" i="11"/>
  <c r="P1458" i="11" s="1"/>
  <c r="B1459" i="11"/>
  <c r="C1459" i="11"/>
  <c r="D1459" i="11"/>
  <c r="K1459" i="11"/>
  <c r="B1460" i="11"/>
  <c r="C1460" i="11"/>
  <c r="D1460" i="11"/>
  <c r="K1460" i="11"/>
  <c r="N1460" i="11" s="1"/>
  <c r="B1461" i="11"/>
  <c r="C1461" i="11"/>
  <c r="D1461" i="11"/>
  <c r="K1461" i="11"/>
  <c r="P1461" i="11" s="1"/>
  <c r="B1462" i="11"/>
  <c r="C1462" i="11"/>
  <c r="D1462" i="11"/>
  <c r="K1462" i="11"/>
  <c r="B1463" i="11"/>
  <c r="C1463" i="11"/>
  <c r="D1463" i="11"/>
  <c r="K1463" i="11"/>
  <c r="B1464" i="11"/>
  <c r="C1464" i="11"/>
  <c r="D1464" i="11"/>
  <c r="K1464" i="11"/>
  <c r="B1465" i="11"/>
  <c r="C1465" i="11"/>
  <c r="D1465" i="11"/>
  <c r="K1465" i="11"/>
  <c r="B1466" i="11"/>
  <c r="C1466" i="11"/>
  <c r="D1466" i="11"/>
  <c r="K1466" i="11"/>
  <c r="B1467" i="11"/>
  <c r="C1467" i="11"/>
  <c r="D1467" i="11"/>
  <c r="K1467" i="11"/>
  <c r="B1468" i="11"/>
  <c r="C1468" i="11"/>
  <c r="D1468" i="11"/>
  <c r="K1468" i="11"/>
  <c r="B1469" i="11"/>
  <c r="C1469" i="11"/>
  <c r="D1469" i="11"/>
  <c r="K1469" i="11"/>
  <c r="B1470" i="11"/>
  <c r="C1470" i="11"/>
  <c r="D1470" i="11"/>
  <c r="K1470" i="11"/>
  <c r="P1470" i="11" s="1"/>
  <c r="B1471" i="11"/>
  <c r="C1471" i="11"/>
  <c r="D1471" i="11"/>
  <c r="K1471" i="11"/>
  <c r="B1472" i="11"/>
  <c r="C1472" i="11"/>
  <c r="D1472" i="11"/>
  <c r="K1472" i="11"/>
  <c r="B1473" i="11"/>
  <c r="C1473" i="11"/>
  <c r="D1473" i="11"/>
  <c r="K1473" i="11"/>
  <c r="B1474" i="11"/>
  <c r="C1474" i="11"/>
  <c r="D1474" i="11"/>
  <c r="K1474" i="11"/>
  <c r="B1475" i="11"/>
  <c r="C1475" i="11"/>
  <c r="D1475" i="11"/>
  <c r="K1475" i="11"/>
  <c r="B1476" i="11"/>
  <c r="C1476" i="11"/>
  <c r="D1476" i="11"/>
  <c r="K1476" i="11"/>
  <c r="N1476" i="11" s="1"/>
  <c r="B1477" i="11"/>
  <c r="C1477" i="11"/>
  <c r="D1477" i="11"/>
  <c r="K1477" i="11"/>
  <c r="B1478" i="11"/>
  <c r="C1478" i="11"/>
  <c r="D1478" i="11"/>
  <c r="K1478" i="11"/>
  <c r="B1479" i="11"/>
  <c r="C1479" i="11"/>
  <c r="D1479" i="11"/>
  <c r="K1479" i="11"/>
  <c r="N1479" i="11" s="1"/>
  <c r="B1480" i="11"/>
  <c r="C1480" i="11"/>
  <c r="D1480" i="11"/>
  <c r="K1480" i="11"/>
  <c r="B1481" i="11"/>
  <c r="C1481" i="11"/>
  <c r="D1481" i="11"/>
  <c r="K1481" i="11"/>
  <c r="B1482" i="11"/>
  <c r="C1482" i="11"/>
  <c r="D1482" i="11"/>
  <c r="K1482" i="11"/>
  <c r="B1483" i="11"/>
  <c r="C1483" i="11"/>
  <c r="D1483" i="11"/>
  <c r="K1483" i="11"/>
  <c r="N1483" i="11" s="1"/>
  <c r="B1484" i="11"/>
  <c r="C1484" i="11"/>
  <c r="D1484" i="11"/>
  <c r="K1484" i="11"/>
  <c r="N1484" i="11" s="1"/>
  <c r="B1485" i="11"/>
  <c r="C1485" i="11"/>
  <c r="D1485" i="11"/>
  <c r="K1485" i="11"/>
  <c r="B1486" i="11"/>
  <c r="C1486" i="11"/>
  <c r="D1486" i="11"/>
  <c r="K1486" i="11"/>
  <c r="B1487" i="11"/>
  <c r="C1487" i="11"/>
  <c r="D1487" i="11"/>
  <c r="K1487" i="11"/>
  <c r="N1487" i="11" s="1"/>
  <c r="B1488" i="11"/>
  <c r="C1488" i="11"/>
  <c r="D1488" i="11"/>
  <c r="K1488" i="11"/>
  <c r="B1489" i="11"/>
  <c r="C1489" i="11"/>
  <c r="D1489" i="11"/>
  <c r="K1489" i="11"/>
  <c r="B1490" i="11"/>
  <c r="C1490" i="11"/>
  <c r="D1490" i="11"/>
  <c r="K1490" i="11"/>
  <c r="N1490" i="11" s="1"/>
  <c r="B1491" i="11"/>
  <c r="C1491" i="11"/>
  <c r="D1491" i="11"/>
  <c r="K1491" i="11"/>
  <c r="B1492" i="11"/>
  <c r="C1492" i="11"/>
  <c r="D1492" i="11"/>
  <c r="K1492" i="11"/>
  <c r="B1493" i="11"/>
  <c r="C1493" i="11"/>
  <c r="D1493" i="11"/>
  <c r="K1493" i="11"/>
  <c r="N1493" i="11" s="1"/>
  <c r="B1494" i="11"/>
  <c r="C1494" i="11"/>
  <c r="D1494" i="11"/>
  <c r="K1494" i="11"/>
  <c r="B1495" i="11"/>
  <c r="C1495" i="11"/>
  <c r="D1495" i="11"/>
  <c r="K1495" i="11"/>
  <c r="B1496" i="11"/>
  <c r="C1496" i="11"/>
  <c r="D1496" i="11"/>
  <c r="K1496" i="11"/>
  <c r="B1497" i="11"/>
  <c r="C1497" i="11"/>
  <c r="D1497" i="11"/>
  <c r="K1497" i="11"/>
  <c r="B1498" i="11"/>
  <c r="C1498" i="11"/>
  <c r="D1498" i="11"/>
  <c r="K1498" i="11"/>
  <c r="B1499" i="11"/>
  <c r="C1499" i="11"/>
  <c r="D1499" i="11"/>
  <c r="K1499" i="11"/>
  <c r="B1500" i="11"/>
  <c r="C1500" i="11"/>
  <c r="D1500" i="11"/>
  <c r="K1500" i="11"/>
  <c r="B1501" i="11"/>
  <c r="C1501" i="11"/>
  <c r="D1501" i="11"/>
  <c r="K1501" i="11"/>
  <c r="B1502" i="11"/>
  <c r="C1502" i="11"/>
  <c r="D1502" i="11"/>
  <c r="K1502" i="11"/>
  <c r="N1502" i="11" s="1"/>
  <c r="B1503" i="11"/>
  <c r="C1503" i="11"/>
  <c r="D1503" i="11"/>
  <c r="K1503" i="11"/>
  <c r="B1504" i="11"/>
  <c r="C1504" i="11"/>
  <c r="D1504" i="11"/>
  <c r="K1504" i="11"/>
  <c r="B1505" i="11"/>
  <c r="C1505" i="11"/>
  <c r="D1505" i="11"/>
  <c r="K1505" i="11"/>
  <c r="N1505" i="11" s="1"/>
  <c r="B1506" i="11"/>
  <c r="C1506" i="11"/>
  <c r="D1506" i="11"/>
  <c r="K1506" i="11"/>
  <c r="B1507" i="11"/>
  <c r="C1507" i="11"/>
  <c r="D1507" i="11"/>
  <c r="K1507" i="11"/>
  <c r="B1508" i="11"/>
  <c r="C1508" i="11"/>
  <c r="D1508" i="11"/>
  <c r="K1508" i="11"/>
  <c r="B1509" i="11"/>
  <c r="C1509" i="11"/>
  <c r="D1509" i="11"/>
  <c r="K1509" i="11"/>
  <c r="N1509" i="11" s="1"/>
  <c r="B1510" i="11"/>
  <c r="C1510" i="11"/>
  <c r="D1510" i="11"/>
  <c r="K1510" i="11"/>
  <c r="N1510" i="11" s="1"/>
  <c r="B1511" i="11"/>
  <c r="C1511" i="11"/>
  <c r="D1511" i="11"/>
  <c r="K1511" i="11"/>
  <c r="B1512" i="11"/>
  <c r="C1512" i="11"/>
  <c r="D1512" i="11"/>
  <c r="K1512" i="11"/>
  <c r="B1513" i="11"/>
  <c r="C1513" i="11"/>
  <c r="D1513" i="11"/>
  <c r="K1513" i="11"/>
  <c r="B1514" i="11"/>
  <c r="C1514" i="11"/>
  <c r="D1514" i="11"/>
  <c r="K1514" i="11"/>
  <c r="B1515" i="11"/>
  <c r="C1515" i="11"/>
  <c r="D1515" i="11"/>
  <c r="K1515" i="11"/>
  <c r="B1516" i="11"/>
  <c r="C1516" i="11"/>
  <c r="D1516" i="11"/>
  <c r="K1516" i="11"/>
  <c r="B1517" i="11"/>
  <c r="C1517" i="11"/>
  <c r="D1517" i="11"/>
  <c r="K1517" i="11"/>
  <c r="B1518" i="11"/>
  <c r="C1518" i="11"/>
  <c r="D1518" i="11"/>
  <c r="K1518" i="11"/>
  <c r="B1519" i="11"/>
  <c r="C1519" i="11"/>
  <c r="D1519" i="11"/>
  <c r="K1519" i="11"/>
  <c r="B1520" i="11"/>
  <c r="C1520" i="11"/>
  <c r="D1520" i="11"/>
  <c r="K1520" i="11"/>
  <c r="B1521" i="11"/>
  <c r="C1521" i="11"/>
  <c r="D1521" i="11"/>
  <c r="K1521" i="11"/>
  <c r="B1522" i="11"/>
  <c r="C1522" i="11"/>
  <c r="D1522" i="11"/>
  <c r="K1522" i="11"/>
  <c r="B1523" i="11"/>
  <c r="C1523" i="11"/>
  <c r="D1523" i="11"/>
  <c r="K1523" i="11"/>
  <c r="B1524" i="11"/>
  <c r="C1524" i="11"/>
  <c r="D1524" i="11"/>
  <c r="K1524" i="11"/>
  <c r="B1525" i="11"/>
  <c r="C1525" i="11"/>
  <c r="D1525" i="11"/>
  <c r="K1525" i="11"/>
  <c r="N1525" i="11" s="1"/>
  <c r="B1526" i="11"/>
  <c r="C1526" i="11"/>
  <c r="D1526" i="11"/>
  <c r="K1526" i="11"/>
  <c r="N1526" i="11" s="1"/>
  <c r="B1527" i="11"/>
  <c r="C1527" i="11"/>
  <c r="D1527" i="11"/>
  <c r="K1527" i="11"/>
  <c r="B1528" i="11"/>
  <c r="C1528" i="11"/>
  <c r="D1528" i="11"/>
  <c r="K1528" i="11"/>
  <c r="B1529" i="11"/>
  <c r="C1529" i="11"/>
  <c r="D1529" i="11"/>
  <c r="K1529" i="11"/>
  <c r="B1530" i="11"/>
  <c r="C1530" i="11"/>
  <c r="D1530" i="11"/>
  <c r="K1530" i="11"/>
  <c r="N1530" i="11" s="1"/>
  <c r="B1531" i="11"/>
  <c r="C1531" i="11"/>
  <c r="D1531" i="11"/>
  <c r="K1531" i="11"/>
  <c r="B1532" i="11"/>
  <c r="C1532" i="11"/>
  <c r="D1532" i="11"/>
  <c r="K1532" i="11"/>
  <c r="B1533" i="11"/>
  <c r="C1533" i="11"/>
  <c r="D1533" i="11"/>
  <c r="K1533" i="11"/>
  <c r="N1533" i="11" s="1"/>
  <c r="B1534" i="11"/>
  <c r="C1534" i="11"/>
  <c r="D1534" i="11"/>
  <c r="K1534" i="11"/>
  <c r="N1534" i="11" s="1"/>
  <c r="B1535" i="11"/>
  <c r="C1535" i="11"/>
  <c r="D1535" i="11"/>
  <c r="K1535" i="11"/>
  <c r="B1536" i="11"/>
  <c r="C1536" i="11"/>
  <c r="D1536" i="11"/>
  <c r="K1536" i="11"/>
  <c r="B1537" i="11"/>
  <c r="C1537" i="11"/>
  <c r="D1537" i="11"/>
  <c r="K1537" i="11"/>
  <c r="B1538" i="11"/>
  <c r="C1538" i="11"/>
  <c r="D1538" i="11"/>
  <c r="K1538" i="11"/>
  <c r="B1539" i="11"/>
  <c r="C1539" i="11"/>
  <c r="D1539" i="11"/>
  <c r="K1539" i="11"/>
  <c r="B1540" i="11"/>
  <c r="C1540" i="11"/>
  <c r="D1540" i="11"/>
  <c r="K1540" i="11"/>
  <c r="B1541" i="11"/>
  <c r="C1541" i="11"/>
  <c r="D1541" i="11"/>
  <c r="K1541" i="11"/>
  <c r="N1541" i="11" s="1"/>
  <c r="B1542" i="11"/>
  <c r="C1542" i="11"/>
  <c r="D1542" i="11"/>
  <c r="K1542" i="11"/>
  <c r="B1543" i="11"/>
  <c r="C1543" i="11"/>
  <c r="D1543" i="11"/>
  <c r="K1543" i="11"/>
  <c r="N1543" i="11" s="1"/>
  <c r="B1544" i="11"/>
  <c r="C1544" i="11"/>
  <c r="D1544" i="11"/>
  <c r="K1544" i="11"/>
  <c r="N1544" i="11" s="1"/>
  <c r="B1545" i="11"/>
  <c r="C1545" i="11"/>
  <c r="D1545" i="11"/>
  <c r="K1545" i="11"/>
  <c r="B1546" i="11"/>
  <c r="C1546" i="11"/>
  <c r="D1546" i="11"/>
  <c r="K1546" i="11"/>
  <c r="N1546" i="11" s="1"/>
  <c r="B1547" i="11"/>
  <c r="C1547" i="11"/>
  <c r="D1547" i="11"/>
  <c r="K1547" i="11"/>
  <c r="N1547" i="11" s="1"/>
  <c r="B1548" i="11"/>
  <c r="C1548" i="11"/>
  <c r="D1548" i="11"/>
  <c r="K1548" i="11"/>
  <c r="B1549" i="11"/>
  <c r="C1549" i="11"/>
  <c r="D1549" i="11"/>
  <c r="K1549" i="11"/>
  <c r="N1549" i="11" s="1"/>
  <c r="B1550" i="11"/>
  <c r="C1550" i="11"/>
  <c r="D1550" i="11"/>
  <c r="K1550" i="11"/>
  <c r="B1551" i="11"/>
  <c r="C1551" i="11"/>
  <c r="D1551" i="11"/>
  <c r="K1551" i="11"/>
  <c r="B1552" i="11"/>
  <c r="C1552" i="11"/>
  <c r="D1552" i="11"/>
  <c r="K1552" i="11"/>
  <c r="B1553" i="11"/>
  <c r="C1553" i="11"/>
  <c r="D1553" i="11"/>
  <c r="K1553" i="11"/>
  <c r="B1554" i="11"/>
  <c r="C1554" i="11"/>
  <c r="D1554" i="11"/>
  <c r="K1554" i="11"/>
  <c r="B1555" i="11"/>
  <c r="C1555" i="11"/>
  <c r="D1555" i="11"/>
  <c r="K1555" i="11"/>
  <c r="B1556" i="11"/>
  <c r="C1556" i="11"/>
  <c r="D1556" i="11"/>
  <c r="K1556" i="11"/>
  <c r="N1556" i="11" s="1"/>
  <c r="B1557" i="11"/>
  <c r="C1557" i="11"/>
  <c r="D1557" i="11"/>
  <c r="K1557" i="11"/>
  <c r="B1558" i="11"/>
  <c r="C1558" i="11"/>
  <c r="D1558" i="11"/>
  <c r="K1558" i="11"/>
  <c r="B1559" i="11"/>
  <c r="C1559" i="11"/>
  <c r="D1559" i="11"/>
  <c r="K1559" i="11"/>
  <c r="N1559" i="11" s="1"/>
  <c r="B1560" i="11"/>
  <c r="C1560" i="11"/>
  <c r="D1560" i="11"/>
  <c r="K1560" i="11"/>
  <c r="B1561" i="11"/>
  <c r="C1561" i="11"/>
  <c r="D1561" i="11"/>
  <c r="K1561" i="11"/>
  <c r="N1561" i="11" s="1"/>
  <c r="B1562" i="11"/>
  <c r="C1562" i="11"/>
  <c r="D1562" i="11"/>
  <c r="K1562" i="11"/>
  <c r="B1563" i="11"/>
  <c r="C1563" i="11"/>
  <c r="D1563" i="11"/>
  <c r="K1563" i="11"/>
  <c r="B1564" i="11"/>
  <c r="C1564" i="11"/>
  <c r="D1564" i="11"/>
  <c r="K1564" i="11"/>
  <c r="B1565" i="11"/>
  <c r="C1565" i="11"/>
  <c r="D1565" i="11"/>
  <c r="K1565" i="11"/>
  <c r="B1566" i="11"/>
  <c r="C1566" i="11"/>
  <c r="D1566" i="11"/>
  <c r="K1566" i="11"/>
  <c r="N1566" i="11" s="1"/>
  <c r="B1567" i="11"/>
  <c r="C1567" i="11"/>
  <c r="D1567" i="11"/>
  <c r="K1567" i="11"/>
  <c r="B1568" i="11"/>
  <c r="C1568" i="11"/>
  <c r="D1568" i="11"/>
  <c r="K1568" i="11"/>
  <c r="B1569" i="11"/>
  <c r="C1569" i="11"/>
  <c r="D1569" i="11"/>
  <c r="K1569" i="11"/>
  <c r="B1570" i="11"/>
  <c r="C1570" i="11"/>
  <c r="D1570" i="11"/>
  <c r="K1570" i="11"/>
  <c r="B1571" i="11"/>
  <c r="C1571" i="11"/>
  <c r="D1571" i="11"/>
  <c r="K1571" i="11"/>
  <c r="B1572" i="11"/>
  <c r="C1572" i="11"/>
  <c r="D1572" i="11"/>
  <c r="K1572" i="11"/>
  <c r="B1573" i="11"/>
  <c r="C1573" i="11"/>
  <c r="D1573" i="11"/>
  <c r="K1573" i="11"/>
  <c r="B1574" i="11"/>
  <c r="C1574" i="11"/>
  <c r="D1574" i="11"/>
  <c r="K1574" i="11"/>
  <c r="B1575" i="11"/>
  <c r="C1575" i="11"/>
  <c r="D1575" i="11"/>
  <c r="K1575" i="11"/>
  <c r="N1575" i="11" s="1"/>
  <c r="B1576" i="11"/>
  <c r="C1576" i="11"/>
  <c r="D1576" i="11"/>
  <c r="K1576" i="11"/>
  <c r="B1577" i="11"/>
  <c r="C1577" i="11"/>
  <c r="D1577" i="11"/>
  <c r="K1577" i="11"/>
  <c r="B1578" i="11"/>
  <c r="C1578" i="11"/>
  <c r="D1578" i="11"/>
  <c r="K1578" i="11"/>
  <c r="N1578" i="11" s="1"/>
  <c r="B1579" i="11"/>
  <c r="C1579" i="11"/>
  <c r="D1579" i="11"/>
  <c r="K1579" i="11"/>
  <c r="N1579" i="11" s="1"/>
  <c r="B1580" i="11"/>
  <c r="C1580" i="11"/>
  <c r="D1580" i="11"/>
  <c r="K1580" i="11"/>
  <c r="B1581" i="11"/>
  <c r="C1581" i="11"/>
  <c r="D1581" i="11"/>
  <c r="K1581" i="11"/>
  <c r="B1582" i="11"/>
  <c r="C1582" i="11"/>
  <c r="D1582" i="11"/>
  <c r="K1582" i="11"/>
  <c r="B1583" i="11"/>
  <c r="C1583" i="11"/>
  <c r="D1583" i="11"/>
  <c r="K1583" i="11"/>
  <c r="B1584" i="11"/>
  <c r="C1584" i="11"/>
  <c r="D1584" i="11"/>
  <c r="K1584" i="11"/>
  <c r="N1584" i="11" s="1"/>
  <c r="B1585" i="11"/>
  <c r="C1585" i="11"/>
  <c r="D1585" i="11"/>
  <c r="K1585" i="11"/>
  <c r="B1586" i="11"/>
  <c r="C1586" i="11"/>
  <c r="D1586" i="11"/>
  <c r="K1586" i="11"/>
  <c r="B1587" i="11"/>
  <c r="C1587" i="11"/>
  <c r="D1587" i="11"/>
  <c r="K1587" i="11"/>
  <c r="B1588" i="11"/>
  <c r="C1588" i="11"/>
  <c r="D1588" i="11"/>
  <c r="K1588" i="11"/>
  <c r="N1588" i="11" s="1"/>
  <c r="B1589" i="11"/>
  <c r="C1589" i="11"/>
  <c r="D1589" i="11"/>
  <c r="K1589" i="11"/>
  <c r="N1589" i="11" s="1"/>
  <c r="B1590" i="11"/>
  <c r="C1590" i="11"/>
  <c r="D1590" i="11"/>
  <c r="K1590" i="11"/>
  <c r="B1591" i="11"/>
  <c r="C1591" i="11"/>
  <c r="D1591" i="11"/>
  <c r="K1591" i="11"/>
  <c r="B1592" i="11"/>
  <c r="C1592" i="11"/>
  <c r="D1592" i="11"/>
  <c r="K1592" i="11"/>
  <c r="B1593" i="11"/>
  <c r="C1593" i="11"/>
  <c r="D1593" i="11"/>
  <c r="K1593" i="11"/>
  <c r="N1593" i="11" s="1"/>
  <c r="B1594" i="11"/>
  <c r="C1594" i="11"/>
  <c r="D1594" i="11"/>
  <c r="K1594" i="11"/>
  <c r="B1595" i="11"/>
  <c r="C1595" i="11"/>
  <c r="D1595" i="11"/>
  <c r="K1595" i="11"/>
  <c r="B1596" i="11"/>
  <c r="C1596" i="11"/>
  <c r="D1596" i="11"/>
  <c r="K1596" i="11"/>
  <c r="B1597" i="11"/>
  <c r="C1597" i="11"/>
  <c r="D1597" i="11"/>
  <c r="K1597" i="11"/>
  <c r="B1598" i="11"/>
  <c r="C1598" i="11"/>
  <c r="D1598" i="11"/>
  <c r="K1598" i="11"/>
  <c r="B1599" i="11"/>
  <c r="C1599" i="11"/>
  <c r="D1599" i="11"/>
  <c r="K1599" i="11"/>
  <c r="B1600" i="11"/>
  <c r="C1600" i="11"/>
  <c r="D1600" i="11"/>
  <c r="K1600" i="11"/>
  <c r="N1600" i="11" s="1"/>
  <c r="B1601" i="11"/>
  <c r="C1601" i="11"/>
  <c r="D1601" i="11"/>
  <c r="K1601" i="11"/>
  <c r="B1602" i="11"/>
  <c r="C1602" i="11"/>
  <c r="D1602" i="11"/>
  <c r="K1602" i="11"/>
  <c r="B1603" i="11"/>
  <c r="C1603" i="11"/>
  <c r="D1603" i="11"/>
  <c r="K1603" i="11"/>
  <c r="B1604" i="11"/>
  <c r="C1604" i="11"/>
  <c r="D1604" i="11"/>
  <c r="K1604" i="11"/>
  <c r="B1605" i="11"/>
  <c r="C1605" i="11"/>
  <c r="D1605" i="11"/>
  <c r="K1605" i="11"/>
  <c r="B1606" i="11"/>
  <c r="C1606" i="11"/>
  <c r="D1606" i="11"/>
  <c r="K1606" i="11"/>
  <c r="N1606" i="11" s="1"/>
  <c r="B1607" i="11"/>
  <c r="C1607" i="11"/>
  <c r="D1607" i="11"/>
  <c r="K1607" i="11"/>
  <c r="N1607" i="11" s="1"/>
  <c r="B1608" i="11"/>
  <c r="C1608" i="11"/>
  <c r="D1608" i="11"/>
  <c r="K1608" i="11"/>
  <c r="B1609" i="11"/>
  <c r="C1609" i="11"/>
  <c r="D1609" i="11"/>
  <c r="K1609" i="11"/>
  <c r="B1610" i="11"/>
  <c r="C1610" i="11"/>
  <c r="D1610" i="11"/>
  <c r="K1610" i="11"/>
  <c r="N1610" i="11" s="1"/>
  <c r="B1611" i="11"/>
  <c r="C1611" i="11"/>
  <c r="D1611" i="11"/>
  <c r="K1611" i="11"/>
  <c r="B1612" i="11"/>
  <c r="C1612" i="11"/>
  <c r="D1612" i="11"/>
  <c r="K1612" i="11"/>
  <c r="B1613" i="11"/>
  <c r="C1613" i="11"/>
  <c r="D1613" i="11"/>
  <c r="K1613" i="11"/>
  <c r="N1613" i="11" s="1"/>
  <c r="B1614" i="11"/>
  <c r="C1614" i="11"/>
  <c r="D1614" i="11"/>
  <c r="K1614" i="11"/>
  <c r="B1615" i="11"/>
  <c r="C1615" i="11"/>
  <c r="D1615" i="11"/>
  <c r="K1615" i="11"/>
  <c r="B1616" i="11"/>
  <c r="C1616" i="11"/>
  <c r="D1616" i="11"/>
  <c r="K1616" i="11"/>
  <c r="N1616" i="11" s="1"/>
  <c r="B1617" i="11"/>
  <c r="C1617" i="11"/>
  <c r="D1617" i="11"/>
  <c r="K1617" i="11"/>
  <c r="B1618" i="11"/>
  <c r="C1618" i="11"/>
  <c r="D1618" i="11"/>
  <c r="K1618" i="11"/>
  <c r="N1618" i="11" s="1"/>
  <c r="B1619" i="11"/>
  <c r="C1619" i="11"/>
  <c r="D1619" i="11"/>
  <c r="K1619" i="11"/>
  <c r="B1620" i="11"/>
  <c r="C1620" i="11"/>
  <c r="D1620" i="11"/>
  <c r="K1620" i="11"/>
  <c r="N1620" i="11" s="1"/>
  <c r="B1621" i="11"/>
  <c r="C1621" i="11"/>
  <c r="D1621" i="11"/>
  <c r="K1621" i="11"/>
  <c r="N1621" i="11" s="1"/>
  <c r="B1622" i="11"/>
  <c r="C1622" i="11"/>
  <c r="D1622" i="11"/>
  <c r="K1622" i="11"/>
  <c r="B1623" i="11"/>
  <c r="C1623" i="11"/>
  <c r="D1623" i="11"/>
  <c r="K1623" i="11"/>
  <c r="N1623" i="11" s="1"/>
  <c r="B1624" i="11"/>
  <c r="C1624" i="11"/>
  <c r="D1624" i="11"/>
  <c r="K1624" i="11"/>
  <c r="B1625" i="11"/>
  <c r="C1625" i="11"/>
  <c r="D1625" i="11"/>
  <c r="K1625" i="11"/>
  <c r="B1626" i="11"/>
  <c r="C1626" i="11"/>
  <c r="D1626" i="11"/>
  <c r="K1626" i="11"/>
  <c r="B1627" i="11"/>
  <c r="C1627" i="11"/>
  <c r="D1627" i="11"/>
  <c r="K1627" i="11"/>
  <c r="B1628" i="11"/>
  <c r="C1628" i="11"/>
  <c r="D1628" i="11"/>
  <c r="K1628" i="11"/>
  <c r="B1629" i="11"/>
  <c r="C1629" i="11"/>
  <c r="D1629" i="11"/>
  <c r="K1629" i="11"/>
  <c r="B1630" i="11"/>
  <c r="C1630" i="11"/>
  <c r="D1630" i="11"/>
  <c r="K1630" i="11"/>
  <c r="B1631" i="11"/>
  <c r="C1631" i="11"/>
  <c r="D1631" i="11"/>
  <c r="K1631" i="11"/>
  <c r="B1632" i="11"/>
  <c r="C1632" i="11"/>
  <c r="D1632" i="11"/>
  <c r="K1632" i="11"/>
  <c r="N1632" i="11" s="1"/>
  <c r="B1633" i="11"/>
  <c r="C1633" i="11"/>
  <c r="D1633" i="11"/>
  <c r="K1633" i="11"/>
  <c r="B1634" i="11"/>
  <c r="C1634" i="11"/>
  <c r="D1634" i="11"/>
  <c r="K1634" i="11"/>
  <c r="B1635" i="11"/>
  <c r="C1635" i="11"/>
  <c r="D1635" i="11"/>
  <c r="K1635" i="11"/>
  <c r="B1636" i="11"/>
  <c r="C1636" i="11"/>
  <c r="D1636" i="11"/>
  <c r="K1636" i="11"/>
  <c r="N1636" i="11" s="1"/>
  <c r="B1637" i="11"/>
  <c r="C1637" i="11"/>
  <c r="D1637" i="11"/>
  <c r="K1637" i="11"/>
  <c r="B1638" i="11"/>
  <c r="C1638" i="11"/>
  <c r="D1638" i="11"/>
  <c r="K1638" i="11"/>
  <c r="B1639" i="11"/>
  <c r="C1639" i="11"/>
  <c r="D1639" i="11"/>
  <c r="K1639" i="11"/>
  <c r="N1639" i="11" s="1"/>
  <c r="B1640" i="11"/>
  <c r="C1640" i="11"/>
  <c r="D1640" i="11"/>
  <c r="K1640" i="11"/>
  <c r="B1641" i="11"/>
  <c r="C1641" i="11"/>
  <c r="D1641" i="11"/>
  <c r="K1641" i="11"/>
  <c r="N1641" i="11" s="1"/>
  <c r="B1642" i="11"/>
  <c r="C1642" i="11"/>
  <c r="D1642" i="11"/>
  <c r="K1642" i="11"/>
  <c r="B1643" i="11"/>
  <c r="C1643" i="11"/>
  <c r="D1643" i="11"/>
  <c r="K1643" i="11"/>
  <c r="B1644" i="11"/>
  <c r="C1644" i="11"/>
  <c r="D1644" i="11"/>
  <c r="K1644" i="11"/>
  <c r="B1645" i="11"/>
  <c r="C1645" i="11"/>
  <c r="D1645" i="11"/>
  <c r="K1645" i="11"/>
  <c r="B1646" i="11"/>
  <c r="C1646" i="11"/>
  <c r="D1646" i="11"/>
  <c r="K1646" i="11"/>
  <c r="B1647" i="11"/>
  <c r="C1647" i="11"/>
  <c r="D1647" i="11"/>
  <c r="K1647" i="11"/>
  <c r="B1648" i="11"/>
  <c r="C1648" i="11"/>
  <c r="D1648" i="11"/>
  <c r="K1648" i="11"/>
  <c r="N1648" i="11" s="1"/>
  <c r="B1649" i="11"/>
  <c r="C1649" i="11"/>
  <c r="D1649" i="11"/>
  <c r="K1649" i="11"/>
  <c r="N1649" i="11" s="1"/>
  <c r="B1650" i="11"/>
  <c r="C1650" i="11"/>
  <c r="D1650" i="11"/>
  <c r="K1650" i="11"/>
  <c r="B1651" i="11"/>
  <c r="C1651" i="11"/>
  <c r="D1651" i="11"/>
  <c r="K1651" i="11"/>
  <c r="N1651" i="11" s="1"/>
  <c r="B1652" i="11"/>
  <c r="C1652" i="11"/>
  <c r="D1652" i="11"/>
  <c r="K1652" i="11"/>
  <c r="N1652" i="11" s="1"/>
  <c r="B1653" i="11"/>
  <c r="C1653" i="11"/>
  <c r="D1653" i="11"/>
  <c r="K1653" i="11"/>
  <c r="B1654" i="11"/>
  <c r="C1654" i="11"/>
  <c r="D1654" i="11"/>
  <c r="K1654" i="11"/>
  <c r="B1655" i="11"/>
  <c r="C1655" i="11"/>
  <c r="D1655" i="11"/>
  <c r="K1655" i="11"/>
  <c r="B1656" i="11"/>
  <c r="C1656" i="11"/>
  <c r="D1656" i="11"/>
  <c r="K1656" i="11"/>
  <c r="B1657" i="11"/>
  <c r="C1657" i="11"/>
  <c r="D1657" i="11"/>
  <c r="K1657" i="11"/>
  <c r="B1658" i="11"/>
  <c r="C1658" i="11"/>
  <c r="D1658" i="11"/>
  <c r="K1658" i="11"/>
  <c r="B1659" i="11"/>
  <c r="C1659" i="11"/>
  <c r="D1659" i="11"/>
  <c r="K1659" i="11"/>
  <c r="B1660" i="11"/>
  <c r="C1660" i="11"/>
  <c r="D1660" i="11"/>
  <c r="K1660" i="11"/>
  <c r="B1661" i="11"/>
  <c r="C1661" i="11"/>
  <c r="D1661" i="11"/>
  <c r="K1661" i="11"/>
  <c r="B1662" i="11"/>
  <c r="C1662" i="11"/>
  <c r="D1662" i="11"/>
  <c r="K1662" i="11"/>
  <c r="B1663" i="11"/>
  <c r="C1663" i="11"/>
  <c r="D1663" i="11"/>
  <c r="K1663" i="11"/>
  <c r="B1664" i="11"/>
  <c r="C1664" i="11"/>
  <c r="D1664" i="11"/>
  <c r="K1664" i="11"/>
  <c r="N1664" i="11" s="1"/>
  <c r="B1665" i="11"/>
  <c r="C1665" i="11"/>
  <c r="D1665" i="11"/>
  <c r="K1665" i="11"/>
  <c r="B1666" i="11"/>
  <c r="C1666" i="11"/>
  <c r="D1666" i="11"/>
  <c r="K1666" i="11"/>
  <c r="B1667" i="11"/>
  <c r="C1667" i="11"/>
  <c r="D1667" i="11"/>
  <c r="K1667" i="11"/>
  <c r="B1668" i="11"/>
  <c r="C1668" i="11"/>
  <c r="D1668" i="11"/>
  <c r="K1668" i="11"/>
  <c r="B1669" i="11"/>
  <c r="C1669" i="11"/>
  <c r="D1669" i="11"/>
  <c r="K1669" i="11"/>
  <c r="B1670" i="11"/>
  <c r="C1670" i="11"/>
  <c r="D1670" i="11"/>
  <c r="K1670" i="11"/>
  <c r="B1671" i="11"/>
  <c r="C1671" i="11"/>
  <c r="D1671" i="11"/>
  <c r="K1671" i="11"/>
  <c r="B1672" i="11"/>
  <c r="C1672" i="11"/>
  <c r="D1672" i="11"/>
  <c r="K1672" i="11"/>
  <c r="B1673" i="11"/>
  <c r="C1673" i="11"/>
  <c r="D1673" i="11"/>
  <c r="K1673" i="11"/>
  <c r="N1673" i="11" s="1"/>
  <c r="B1674" i="11"/>
  <c r="C1674" i="11"/>
  <c r="D1674" i="11"/>
  <c r="K1674" i="11"/>
  <c r="B1675" i="11"/>
  <c r="C1675" i="11"/>
  <c r="D1675" i="11"/>
  <c r="K1675" i="11"/>
  <c r="B1676" i="11"/>
  <c r="C1676" i="11"/>
  <c r="D1676" i="11"/>
  <c r="K1676" i="11"/>
  <c r="N1676" i="11" s="1"/>
  <c r="B1677" i="11"/>
  <c r="C1677" i="11"/>
  <c r="D1677" i="11"/>
  <c r="K1677" i="11"/>
  <c r="B1678" i="11"/>
  <c r="C1678" i="11"/>
  <c r="D1678" i="11"/>
  <c r="K1678" i="11"/>
  <c r="B1679" i="11"/>
  <c r="C1679" i="11"/>
  <c r="D1679" i="11"/>
  <c r="K1679" i="11"/>
  <c r="N1679" i="11" s="1"/>
  <c r="B1680" i="11"/>
  <c r="C1680" i="11"/>
  <c r="D1680" i="11"/>
  <c r="K1680" i="11"/>
  <c r="N1680" i="11" s="1"/>
  <c r="B1681" i="11"/>
  <c r="C1681" i="11"/>
  <c r="D1681" i="11"/>
  <c r="K1681" i="11"/>
  <c r="N1681" i="11" s="1"/>
  <c r="B1682" i="11"/>
  <c r="C1682" i="11"/>
  <c r="D1682" i="11"/>
  <c r="K1682" i="11"/>
  <c r="B1683" i="11"/>
  <c r="C1683" i="11"/>
  <c r="D1683" i="11"/>
  <c r="K1683" i="11"/>
  <c r="N1683" i="11" s="1"/>
  <c r="B1684" i="11"/>
  <c r="C1684" i="11"/>
  <c r="D1684" i="11"/>
  <c r="K1684" i="11"/>
  <c r="N1684" i="11" s="1"/>
  <c r="B1685" i="11"/>
  <c r="C1685" i="11"/>
  <c r="D1685" i="11"/>
  <c r="K1685" i="11"/>
  <c r="B1686" i="11"/>
  <c r="C1686" i="11"/>
  <c r="D1686" i="11"/>
  <c r="K1686" i="11"/>
  <c r="B1687" i="11"/>
  <c r="C1687" i="11"/>
  <c r="D1687" i="11"/>
  <c r="K1687" i="11"/>
  <c r="B1688" i="11"/>
  <c r="C1688" i="11"/>
  <c r="D1688" i="11"/>
  <c r="K1688" i="11"/>
  <c r="B1689" i="11"/>
  <c r="C1689" i="11"/>
  <c r="D1689" i="11"/>
  <c r="K1689" i="11"/>
  <c r="B1690" i="11"/>
  <c r="C1690" i="11"/>
  <c r="D1690" i="11"/>
  <c r="K1690" i="11"/>
  <c r="B1691" i="11"/>
  <c r="C1691" i="11"/>
  <c r="D1691" i="11"/>
  <c r="K1691" i="11"/>
  <c r="B1692" i="11"/>
  <c r="C1692" i="11"/>
  <c r="D1692" i="11"/>
  <c r="K1692" i="11"/>
  <c r="B1693" i="11"/>
  <c r="C1693" i="11"/>
  <c r="D1693" i="11"/>
  <c r="K1693" i="11"/>
  <c r="B1694" i="11"/>
  <c r="C1694" i="11"/>
  <c r="D1694" i="11"/>
  <c r="K1694" i="11"/>
  <c r="B1695" i="11"/>
  <c r="C1695" i="11"/>
  <c r="D1695" i="11"/>
  <c r="K1695" i="11"/>
  <c r="B1696" i="11"/>
  <c r="C1696" i="11"/>
  <c r="D1696" i="11"/>
  <c r="K1696" i="11"/>
  <c r="B1697" i="11"/>
  <c r="C1697" i="11"/>
  <c r="D1697" i="11"/>
  <c r="K1697" i="11"/>
  <c r="B1698" i="11"/>
  <c r="C1698" i="11"/>
  <c r="D1698" i="11"/>
  <c r="K1698" i="11"/>
  <c r="B1699" i="11"/>
  <c r="C1699" i="11"/>
  <c r="D1699" i="11"/>
  <c r="K1699" i="11"/>
  <c r="N1699" i="11" s="1"/>
  <c r="B1700" i="11"/>
  <c r="C1700" i="11"/>
  <c r="D1700" i="11"/>
  <c r="K1700" i="11"/>
  <c r="B1701" i="11"/>
  <c r="C1701" i="11"/>
  <c r="D1701" i="11"/>
  <c r="K1701" i="11"/>
  <c r="B1702" i="11"/>
  <c r="C1702" i="11"/>
  <c r="D1702" i="11"/>
  <c r="K1702" i="11"/>
  <c r="B1703" i="11"/>
  <c r="C1703" i="11"/>
  <c r="D1703" i="11"/>
  <c r="K1703" i="11"/>
  <c r="B1704" i="11"/>
  <c r="C1704" i="11"/>
  <c r="D1704" i="11"/>
  <c r="K1704" i="11"/>
  <c r="B1705" i="11"/>
  <c r="C1705" i="11"/>
  <c r="D1705" i="11"/>
  <c r="K1705" i="11"/>
  <c r="N1705" i="11" s="1"/>
  <c r="B1706" i="11"/>
  <c r="C1706" i="11"/>
  <c r="D1706" i="11"/>
  <c r="K1706" i="11"/>
  <c r="B1707" i="11"/>
  <c r="C1707" i="11"/>
  <c r="D1707" i="11"/>
  <c r="K1707" i="11"/>
  <c r="N1707" i="11" s="1"/>
  <c r="B1708" i="11"/>
  <c r="C1708" i="11"/>
  <c r="D1708" i="11"/>
  <c r="K1708" i="11"/>
  <c r="B1709" i="11"/>
  <c r="C1709" i="11"/>
  <c r="D1709" i="11"/>
  <c r="K1709" i="11"/>
  <c r="B1710" i="11"/>
  <c r="C1710" i="11"/>
  <c r="D1710" i="11"/>
  <c r="K1710" i="11"/>
  <c r="P1710" i="11" s="1"/>
  <c r="B1711" i="11"/>
  <c r="C1711" i="11"/>
  <c r="D1711" i="11"/>
  <c r="K1711" i="11"/>
  <c r="N1711" i="11" s="1"/>
  <c r="B1712" i="11"/>
  <c r="C1712" i="11"/>
  <c r="D1712" i="11"/>
  <c r="K1712" i="11"/>
  <c r="B1713" i="11"/>
  <c r="C1713" i="11"/>
  <c r="D1713" i="11"/>
  <c r="K1713" i="11"/>
  <c r="B1714" i="11"/>
  <c r="C1714" i="11"/>
  <c r="D1714" i="11"/>
  <c r="K1714" i="11"/>
  <c r="B1715" i="11"/>
  <c r="C1715" i="11"/>
  <c r="D1715" i="11"/>
  <c r="K1715" i="11"/>
  <c r="B1716" i="11"/>
  <c r="C1716" i="11"/>
  <c r="D1716" i="11"/>
  <c r="K1716" i="11"/>
  <c r="P1716" i="11" s="1"/>
  <c r="B1717" i="11"/>
  <c r="C1717" i="11"/>
  <c r="D1717" i="11"/>
  <c r="K1717" i="11"/>
  <c r="N1717" i="11" s="1"/>
  <c r="B1718" i="11"/>
  <c r="C1718" i="11"/>
  <c r="D1718" i="11"/>
  <c r="K1718" i="11"/>
  <c r="B1719" i="11"/>
  <c r="C1719" i="11"/>
  <c r="D1719" i="11"/>
  <c r="K1719" i="11"/>
  <c r="N1719" i="11" s="1"/>
  <c r="B1720" i="11"/>
  <c r="C1720" i="11"/>
  <c r="D1720" i="11"/>
  <c r="K1720" i="11"/>
  <c r="B1721" i="11"/>
  <c r="C1721" i="11"/>
  <c r="D1721" i="11"/>
  <c r="K1721" i="11"/>
  <c r="P1721" i="11" s="1"/>
  <c r="B1722" i="11"/>
  <c r="C1722" i="11"/>
  <c r="D1722" i="11"/>
  <c r="K1722" i="11"/>
  <c r="B1723" i="11"/>
  <c r="C1723" i="11"/>
  <c r="D1723" i="11"/>
  <c r="K1723" i="11"/>
  <c r="B1724" i="11"/>
  <c r="C1724" i="11"/>
  <c r="D1724" i="11"/>
  <c r="K1724" i="11"/>
  <c r="P1724" i="11" s="1"/>
  <c r="B1725" i="11"/>
  <c r="C1725" i="11"/>
  <c r="D1725" i="11"/>
  <c r="K1725" i="11"/>
  <c r="N1725" i="11" s="1"/>
  <c r="B1726" i="11"/>
  <c r="C1726" i="11"/>
  <c r="D1726" i="11"/>
  <c r="K1726" i="11"/>
  <c r="B1727" i="11"/>
  <c r="C1727" i="11"/>
  <c r="D1727" i="11"/>
  <c r="K1727" i="11"/>
  <c r="B1728" i="11"/>
  <c r="C1728" i="11"/>
  <c r="D1728" i="11"/>
  <c r="K1728" i="11"/>
  <c r="B1729" i="11"/>
  <c r="C1729" i="11"/>
  <c r="D1729" i="11"/>
  <c r="K1729" i="11"/>
  <c r="P1729" i="11" s="1"/>
  <c r="B1730" i="11"/>
  <c r="C1730" i="11"/>
  <c r="D1730" i="11"/>
  <c r="K1730" i="11"/>
  <c r="P1730" i="11" s="1"/>
  <c r="B1731" i="11"/>
  <c r="C1731" i="11"/>
  <c r="D1731" i="11"/>
  <c r="K1731" i="11"/>
  <c r="B1732" i="11"/>
  <c r="C1732" i="11"/>
  <c r="D1732" i="11"/>
  <c r="K1732" i="11"/>
  <c r="B1733" i="11"/>
  <c r="C1733" i="11"/>
  <c r="D1733" i="11"/>
  <c r="K1733" i="11"/>
  <c r="N1733" i="11" s="1"/>
  <c r="B1734" i="11"/>
  <c r="C1734" i="11"/>
  <c r="D1734" i="11"/>
  <c r="K1734" i="11"/>
  <c r="B1735" i="11"/>
  <c r="C1735" i="11"/>
  <c r="D1735" i="11"/>
  <c r="K1735" i="11"/>
  <c r="N1735" i="11" s="1"/>
  <c r="B1736" i="11"/>
  <c r="C1736" i="11"/>
  <c r="D1736" i="11"/>
  <c r="K1736" i="11"/>
  <c r="B1737" i="11"/>
  <c r="C1737" i="11"/>
  <c r="D1737" i="11"/>
  <c r="K1737" i="11"/>
  <c r="B1738" i="11"/>
  <c r="C1738" i="11"/>
  <c r="D1738" i="11"/>
  <c r="K1738" i="11"/>
  <c r="P1738" i="11" s="1"/>
  <c r="B1739" i="11"/>
  <c r="C1739" i="11"/>
  <c r="D1739" i="11"/>
  <c r="K1739" i="11"/>
  <c r="N1739" i="11" s="1"/>
  <c r="B1740" i="11"/>
  <c r="C1740" i="11"/>
  <c r="D1740" i="11"/>
  <c r="K1740" i="11"/>
  <c r="P1740" i="11" s="1"/>
  <c r="B1741" i="11"/>
  <c r="C1741" i="11"/>
  <c r="D1741" i="11"/>
  <c r="K1741" i="11"/>
  <c r="B1742" i="11"/>
  <c r="C1742" i="11"/>
  <c r="D1742" i="11"/>
  <c r="K1742" i="11"/>
  <c r="N1742" i="11" s="1"/>
  <c r="B1743" i="11"/>
  <c r="C1743" i="11"/>
  <c r="D1743" i="11"/>
  <c r="K1743" i="11"/>
  <c r="B1744" i="11"/>
  <c r="C1744" i="11"/>
  <c r="D1744" i="11"/>
  <c r="K1744" i="11"/>
  <c r="B1745" i="11"/>
  <c r="C1745" i="11"/>
  <c r="D1745" i="11"/>
  <c r="K1745" i="11"/>
  <c r="B1746" i="11"/>
  <c r="C1746" i="11"/>
  <c r="D1746" i="11"/>
  <c r="K1746" i="11"/>
  <c r="B1747" i="11"/>
  <c r="C1747" i="11"/>
  <c r="D1747" i="11"/>
  <c r="K1747" i="11"/>
  <c r="B1748" i="11"/>
  <c r="C1748" i="11"/>
  <c r="D1748" i="11"/>
  <c r="K1748" i="11"/>
  <c r="P1748" i="11" s="1"/>
  <c r="B1749" i="11"/>
  <c r="C1749" i="11"/>
  <c r="D1749" i="11"/>
  <c r="K1749" i="11"/>
  <c r="P1749" i="11" s="1"/>
  <c r="B1750" i="11"/>
  <c r="C1750" i="11"/>
  <c r="D1750" i="11"/>
  <c r="K1750" i="11"/>
  <c r="N1750" i="11" s="1"/>
  <c r="B1751" i="11"/>
  <c r="C1751" i="11"/>
  <c r="D1751" i="11"/>
  <c r="K1751" i="11"/>
  <c r="B1752" i="11"/>
  <c r="C1752" i="11"/>
  <c r="D1752" i="11"/>
  <c r="K1752" i="11"/>
  <c r="B1753" i="11"/>
  <c r="C1753" i="11"/>
  <c r="D1753" i="11"/>
  <c r="K1753" i="11"/>
  <c r="B1754" i="11"/>
  <c r="C1754" i="11"/>
  <c r="D1754" i="11"/>
  <c r="K1754" i="11"/>
  <c r="P1754" i="11" s="1"/>
  <c r="B1755" i="11"/>
  <c r="C1755" i="11"/>
  <c r="D1755" i="11"/>
  <c r="K1755" i="11"/>
  <c r="B1756" i="11"/>
  <c r="C1756" i="11"/>
  <c r="D1756" i="11"/>
  <c r="K1756" i="11"/>
  <c r="P1756" i="11" s="1"/>
  <c r="B1757" i="11"/>
  <c r="C1757" i="11"/>
  <c r="D1757" i="11"/>
  <c r="K1757" i="11"/>
  <c r="B1758" i="11"/>
  <c r="C1758" i="11"/>
  <c r="D1758" i="11"/>
  <c r="K1758" i="11"/>
  <c r="P1758" i="11" s="1"/>
  <c r="B1759" i="11"/>
  <c r="C1759" i="11"/>
  <c r="D1759" i="11"/>
  <c r="K1759" i="11"/>
  <c r="B1760" i="11"/>
  <c r="C1760" i="11"/>
  <c r="D1760" i="11"/>
  <c r="K1760" i="11"/>
  <c r="B1761" i="11"/>
  <c r="C1761" i="11"/>
  <c r="D1761" i="11"/>
  <c r="K1761" i="11"/>
  <c r="P1761" i="11" s="1"/>
  <c r="B1762" i="11"/>
  <c r="C1762" i="11"/>
  <c r="D1762" i="11"/>
  <c r="K1762" i="11"/>
  <c r="P1762" i="11" s="1"/>
  <c r="B1763" i="11"/>
  <c r="C1763" i="11"/>
  <c r="D1763" i="11"/>
  <c r="K1763" i="11"/>
  <c r="N1763" i="11" s="1"/>
  <c r="B1764" i="11"/>
  <c r="C1764" i="11"/>
  <c r="D1764" i="11"/>
  <c r="K1764" i="11"/>
  <c r="B1765" i="11"/>
  <c r="C1765" i="11"/>
  <c r="D1765" i="11"/>
  <c r="K1765" i="11"/>
  <c r="N1765" i="11" s="1"/>
  <c r="B1766" i="11"/>
  <c r="C1766" i="11"/>
  <c r="D1766" i="11"/>
  <c r="K1766" i="11"/>
  <c r="B1767" i="11"/>
  <c r="C1767" i="11"/>
  <c r="D1767" i="11"/>
  <c r="K1767" i="11"/>
  <c r="B1768" i="11"/>
  <c r="C1768" i="11"/>
  <c r="D1768" i="11"/>
  <c r="K1768" i="11"/>
  <c r="B1769" i="11"/>
  <c r="C1769" i="11"/>
  <c r="D1769" i="11"/>
  <c r="K1769" i="11"/>
  <c r="B1770" i="11"/>
  <c r="C1770" i="11"/>
  <c r="D1770" i="11"/>
  <c r="K1770" i="11"/>
  <c r="B1771" i="11"/>
  <c r="C1771" i="11"/>
  <c r="D1771" i="11"/>
  <c r="K1771" i="11"/>
  <c r="N1771" i="11" s="1"/>
  <c r="B1772" i="11"/>
  <c r="C1772" i="11"/>
  <c r="D1772" i="11"/>
  <c r="K1772" i="11"/>
  <c r="B1773" i="11"/>
  <c r="C1773" i="11"/>
  <c r="D1773" i="11"/>
  <c r="K1773" i="11"/>
  <c r="P1773" i="11" s="1"/>
  <c r="B1774" i="11"/>
  <c r="C1774" i="11"/>
  <c r="D1774" i="11"/>
  <c r="K1774" i="11"/>
  <c r="P1774" i="11" s="1"/>
  <c r="B1775" i="11"/>
  <c r="C1775" i="11"/>
  <c r="D1775" i="11"/>
  <c r="K1775" i="11"/>
  <c r="N1775" i="11" s="1"/>
  <c r="B1776" i="11"/>
  <c r="C1776" i="11"/>
  <c r="D1776" i="11"/>
  <c r="K1776" i="11"/>
  <c r="B1777" i="11"/>
  <c r="C1777" i="11"/>
  <c r="D1777" i="11"/>
  <c r="K1777" i="11"/>
  <c r="B1778" i="11"/>
  <c r="C1778" i="11"/>
  <c r="D1778" i="11"/>
  <c r="K1778" i="11"/>
  <c r="B1779" i="11"/>
  <c r="C1779" i="11"/>
  <c r="D1779" i="11"/>
  <c r="K1779" i="11"/>
  <c r="B1780" i="11"/>
  <c r="C1780" i="11"/>
  <c r="D1780" i="11"/>
  <c r="K1780" i="11"/>
  <c r="P1780" i="11" s="1"/>
  <c r="B1781" i="11"/>
  <c r="C1781" i="11"/>
  <c r="D1781" i="11"/>
  <c r="K1781" i="11"/>
  <c r="B1782" i="11"/>
  <c r="C1782" i="11"/>
  <c r="D1782" i="11"/>
  <c r="K1782" i="11"/>
  <c r="B1783" i="11"/>
  <c r="C1783" i="11"/>
  <c r="D1783" i="11"/>
  <c r="K1783" i="11"/>
  <c r="N1783" i="11" s="1"/>
  <c r="B1784" i="11"/>
  <c r="C1784" i="11"/>
  <c r="D1784" i="11"/>
  <c r="K1784" i="11"/>
  <c r="B1785" i="11"/>
  <c r="C1785" i="11"/>
  <c r="D1785" i="11"/>
  <c r="K1785" i="11"/>
  <c r="P1785" i="11" s="1"/>
  <c r="B1786" i="11"/>
  <c r="C1786" i="11"/>
  <c r="D1786" i="11"/>
  <c r="K1786" i="11"/>
  <c r="B1787" i="11"/>
  <c r="C1787" i="11"/>
  <c r="D1787" i="11"/>
  <c r="K1787" i="11"/>
  <c r="B1788" i="11"/>
  <c r="C1788" i="11"/>
  <c r="D1788" i="11"/>
  <c r="K1788" i="11"/>
  <c r="B1789" i="11"/>
  <c r="C1789" i="11"/>
  <c r="D1789" i="11"/>
  <c r="K1789" i="11"/>
  <c r="P1789" i="11" s="1"/>
  <c r="B1790" i="11"/>
  <c r="C1790" i="11"/>
  <c r="D1790" i="11"/>
  <c r="K1790" i="11"/>
  <c r="N1790" i="11" s="1"/>
  <c r="B1791" i="11"/>
  <c r="C1791" i="11"/>
  <c r="D1791" i="11"/>
  <c r="K1791" i="11"/>
  <c r="B1792" i="11"/>
  <c r="C1792" i="11"/>
  <c r="D1792" i="11"/>
  <c r="K1792" i="11"/>
  <c r="B1793" i="11"/>
  <c r="C1793" i="11"/>
  <c r="D1793" i="11"/>
  <c r="K1793" i="11"/>
  <c r="B1794" i="11"/>
  <c r="C1794" i="11"/>
  <c r="D1794" i="11"/>
  <c r="K1794" i="11"/>
  <c r="P1794" i="11" s="1"/>
  <c r="B1795" i="11"/>
  <c r="C1795" i="11"/>
  <c r="D1795" i="11"/>
  <c r="K1795" i="11"/>
  <c r="B1796" i="11"/>
  <c r="C1796" i="11"/>
  <c r="D1796" i="11"/>
  <c r="K1796" i="11"/>
  <c r="B1797" i="11"/>
  <c r="C1797" i="11"/>
  <c r="D1797" i="11"/>
  <c r="K1797" i="11"/>
  <c r="P1797" i="11" s="1"/>
  <c r="B1798" i="11"/>
  <c r="C1798" i="11"/>
  <c r="D1798" i="11"/>
  <c r="K1798" i="11"/>
  <c r="N1798" i="11" s="1"/>
  <c r="B1799" i="11"/>
  <c r="C1799" i="11"/>
  <c r="D1799" i="11"/>
  <c r="K1799" i="11"/>
  <c r="N1799" i="11" s="1"/>
  <c r="B1800" i="11"/>
  <c r="C1800" i="11"/>
  <c r="D1800" i="11"/>
  <c r="K1800" i="11"/>
  <c r="B1801" i="11"/>
  <c r="C1801" i="11"/>
  <c r="D1801" i="11"/>
  <c r="K1801" i="11"/>
  <c r="B1802" i="11"/>
  <c r="C1802" i="11"/>
  <c r="D1802" i="11"/>
  <c r="K1802" i="11"/>
  <c r="B1803" i="11"/>
  <c r="C1803" i="11"/>
  <c r="D1803" i="11"/>
  <c r="K1803" i="11"/>
  <c r="N1803" i="11" s="1"/>
  <c r="B1804" i="11"/>
  <c r="C1804" i="11"/>
  <c r="D1804" i="11"/>
  <c r="K1804" i="11"/>
  <c r="P1804" i="11" s="1"/>
  <c r="B1805" i="11"/>
  <c r="C1805" i="11"/>
  <c r="D1805" i="11"/>
  <c r="K1805" i="11"/>
  <c r="B1806" i="11"/>
  <c r="C1806" i="11"/>
  <c r="D1806" i="11"/>
  <c r="K1806" i="11"/>
  <c r="B1807" i="11"/>
  <c r="C1807" i="11"/>
  <c r="D1807" i="11"/>
  <c r="K1807" i="11"/>
  <c r="N1807" i="11" s="1"/>
  <c r="B1808" i="11"/>
  <c r="C1808" i="11"/>
  <c r="D1808" i="11"/>
  <c r="K1808" i="11"/>
  <c r="B1809" i="11"/>
  <c r="C1809" i="11"/>
  <c r="D1809" i="11"/>
  <c r="K1809" i="11"/>
  <c r="N1809" i="11" s="1"/>
  <c r="B1810" i="11"/>
  <c r="C1810" i="11"/>
  <c r="D1810" i="11"/>
  <c r="K1810" i="11"/>
  <c r="B1811" i="11"/>
  <c r="C1811" i="11"/>
  <c r="D1811" i="11"/>
  <c r="K1811" i="11"/>
  <c r="B1812" i="11"/>
  <c r="C1812" i="11"/>
  <c r="D1812" i="11"/>
  <c r="K1812" i="11"/>
  <c r="P1812" i="11" s="1"/>
  <c r="B1813" i="11"/>
  <c r="C1813" i="11"/>
  <c r="D1813" i="11"/>
  <c r="K1813" i="11"/>
  <c r="B1814" i="11"/>
  <c r="C1814" i="11"/>
  <c r="D1814" i="11"/>
  <c r="K1814" i="11"/>
  <c r="N1814" i="11" s="1"/>
  <c r="B1815" i="11"/>
  <c r="C1815" i="11"/>
  <c r="D1815" i="11"/>
  <c r="K1815" i="11"/>
  <c r="N1815" i="11" s="1"/>
  <c r="B1816" i="11"/>
  <c r="C1816" i="11"/>
  <c r="D1816" i="11"/>
  <c r="K1816" i="11"/>
  <c r="B1817" i="11"/>
  <c r="C1817" i="11"/>
  <c r="D1817" i="11"/>
  <c r="K1817" i="11"/>
  <c r="B1818" i="11"/>
  <c r="C1818" i="11"/>
  <c r="D1818" i="11"/>
  <c r="K1818" i="11"/>
  <c r="B1819" i="11"/>
  <c r="C1819" i="11"/>
  <c r="D1819" i="11"/>
  <c r="K1819" i="11"/>
  <c r="B1820" i="11"/>
  <c r="C1820" i="11"/>
  <c r="D1820" i="11"/>
  <c r="K1820" i="11"/>
  <c r="P1820" i="11" s="1"/>
  <c r="B1821" i="11"/>
  <c r="C1821" i="11"/>
  <c r="D1821" i="11"/>
  <c r="K1821" i="11"/>
  <c r="N1821" i="11" s="1"/>
  <c r="B1822" i="11"/>
  <c r="C1822" i="11"/>
  <c r="D1822" i="11"/>
  <c r="K1822" i="11"/>
  <c r="B1823" i="11"/>
  <c r="C1823" i="11"/>
  <c r="D1823" i="11"/>
  <c r="K1823" i="11"/>
  <c r="B1824" i="11"/>
  <c r="C1824" i="11"/>
  <c r="D1824" i="11"/>
  <c r="K1824" i="11"/>
  <c r="B1825" i="11"/>
  <c r="C1825" i="11"/>
  <c r="D1825" i="11"/>
  <c r="K1825" i="11"/>
  <c r="B1826" i="11"/>
  <c r="C1826" i="11"/>
  <c r="D1826" i="11"/>
  <c r="K1826" i="11"/>
  <c r="P1826" i="11" s="1"/>
  <c r="B1827" i="11"/>
  <c r="C1827" i="11"/>
  <c r="D1827" i="11"/>
  <c r="K1827" i="11"/>
  <c r="B1828" i="11"/>
  <c r="C1828" i="11"/>
  <c r="D1828" i="11"/>
  <c r="K1828" i="11"/>
  <c r="B1829" i="11"/>
  <c r="C1829" i="11"/>
  <c r="D1829" i="11"/>
  <c r="K1829" i="11"/>
  <c r="N1829" i="11" s="1"/>
  <c r="B1830" i="11"/>
  <c r="C1830" i="11"/>
  <c r="D1830" i="11"/>
  <c r="K1830" i="11"/>
  <c r="P1830" i="11" s="1"/>
  <c r="B1831" i="11"/>
  <c r="C1831" i="11"/>
  <c r="D1831" i="11"/>
  <c r="K1831" i="11"/>
  <c r="B1832" i="11"/>
  <c r="C1832" i="11"/>
  <c r="D1832" i="11"/>
  <c r="K1832" i="11"/>
  <c r="B1833" i="11"/>
  <c r="C1833" i="11"/>
  <c r="D1833" i="11"/>
  <c r="K1833" i="11"/>
  <c r="B1834" i="11"/>
  <c r="C1834" i="11"/>
  <c r="D1834" i="11"/>
  <c r="K1834" i="11"/>
  <c r="B1835" i="11"/>
  <c r="C1835" i="11"/>
  <c r="D1835" i="11"/>
  <c r="K1835" i="11"/>
  <c r="N1835" i="11" s="1"/>
  <c r="B1836" i="11"/>
  <c r="C1836" i="11"/>
  <c r="D1836" i="11"/>
  <c r="K1836" i="11"/>
  <c r="B1837" i="11"/>
  <c r="C1837" i="11"/>
  <c r="D1837" i="11"/>
  <c r="K1837" i="11"/>
  <c r="P1837" i="11" s="1"/>
  <c r="B1838" i="11"/>
  <c r="C1838" i="11"/>
  <c r="D1838" i="11"/>
  <c r="K1838" i="11"/>
  <c r="P1838" i="11" s="1"/>
  <c r="B1839" i="11"/>
  <c r="C1839" i="11"/>
  <c r="D1839" i="11"/>
  <c r="K1839" i="11"/>
  <c r="N1839" i="11" s="1"/>
  <c r="B1840" i="11"/>
  <c r="C1840" i="11"/>
  <c r="D1840" i="11"/>
  <c r="K1840" i="11"/>
  <c r="B1841" i="11"/>
  <c r="C1841" i="11"/>
  <c r="D1841" i="11"/>
  <c r="K1841" i="11"/>
  <c r="B1842" i="11"/>
  <c r="C1842" i="11"/>
  <c r="D1842" i="11"/>
  <c r="K1842" i="11"/>
  <c r="B1843" i="11"/>
  <c r="C1843" i="11"/>
  <c r="D1843" i="11"/>
  <c r="K1843" i="11"/>
  <c r="B1844" i="11"/>
  <c r="C1844" i="11"/>
  <c r="D1844" i="11"/>
  <c r="K1844" i="11"/>
  <c r="P1844" i="11" s="1"/>
  <c r="B1845" i="11"/>
  <c r="C1845" i="11"/>
  <c r="D1845" i="11"/>
  <c r="K1845" i="11"/>
  <c r="B1846" i="11"/>
  <c r="C1846" i="11"/>
  <c r="D1846" i="11"/>
  <c r="K1846" i="11"/>
  <c r="B1847" i="11"/>
  <c r="C1847" i="11"/>
  <c r="D1847" i="11"/>
  <c r="K1847" i="11"/>
  <c r="B1848" i="11"/>
  <c r="C1848" i="11"/>
  <c r="D1848" i="11"/>
  <c r="K1848" i="11"/>
  <c r="B1849" i="11"/>
  <c r="C1849" i="11"/>
  <c r="D1849" i="11"/>
  <c r="K1849" i="11"/>
  <c r="P1849" i="11" s="1"/>
  <c r="B1850" i="11"/>
  <c r="C1850" i="11"/>
  <c r="D1850" i="11"/>
  <c r="K1850" i="11"/>
  <c r="B1851" i="11"/>
  <c r="C1851" i="11"/>
  <c r="D1851" i="11"/>
  <c r="K1851" i="11"/>
  <c r="N1851" i="11" s="1"/>
  <c r="B1852" i="11"/>
  <c r="C1852" i="11"/>
  <c r="D1852" i="11"/>
  <c r="K1852" i="11"/>
  <c r="B1853" i="11"/>
  <c r="C1853" i="11"/>
  <c r="D1853" i="11"/>
  <c r="K1853" i="11"/>
  <c r="N1853" i="11" s="1"/>
  <c r="B1854" i="11"/>
  <c r="C1854" i="11"/>
  <c r="D1854" i="11"/>
  <c r="K1854" i="11"/>
  <c r="N1854" i="11" s="1"/>
  <c r="B1855" i="11"/>
  <c r="C1855" i="11"/>
  <c r="D1855" i="11"/>
  <c r="K1855" i="11"/>
  <c r="N1855" i="11" s="1"/>
  <c r="B1856" i="11"/>
  <c r="C1856" i="11"/>
  <c r="D1856" i="11"/>
  <c r="K1856" i="11"/>
  <c r="B1857" i="11"/>
  <c r="C1857" i="11"/>
  <c r="D1857" i="11"/>
  <c r="K1857" i="11"/>
  <c r="B1858" i="11"/>
  <c r="C1858" i="11"/>
  <c r="D1858" i="11"/>
  <c r="K1858" i="11"/>
  <c r="B1859" i="11"/>
  <c r="C1859" i="11"/>
  <c r="D1859" i="11"/>
  <c r="K1859" i="11"/>
  <c r="B1860" i="11"/>
  <c r="C1860" i="11"/>
  <c r="D1860" i="11"/>
  <c r="K1860" i="11"/>
  <c r="N1860" i="11" s="1"/>
  <c r="B1861" i="11"/>
  <c r="C1861" i="11"/>
  <c r="D1861" i="11"/>
  <c r="K1861" i="11"/>
  <c r="B1862" i="11"/>
  <c r="C1862" i="11"/>
  <c r="D1862" i="11"/>
  <c r="K1862" i="11"/>
  <c r="N1862" i="11" s="1"/>
  <c r="B1863" i="11"/>
  <c r="C1863" i="11"/>
  <c r="D1863" i="11"/>
  <c r="K1863" i="11"/>
  <c r="B1864" i="11"/>
  <c r="C1864" i="11"/>
  <c r="D1864" i="11"/>
  <c r="K1864" i="11"/>
  <c r="N1864" i="11" s="1"/>
  <c r="B1865" i="11"/>
  <c r="C1865" i="11"/>
  <c r="D1865" i="11"/>
  <c r="K1865" i="11"/>
  <c r="B1866" i="11"/>
  <c r="C1866" i="11"/>
  <c r="D1866" i="11"/>
  <c r="K1866" i="11"/>
  <c r="B1867" i="11"/>
  <c r="C1867" i="11"/>
  <c r="D1867" i="11"/>
  <c r="K1867" i="11"/>
  <c r="B1868" i="11"/>
  <c r="C1868" i="11"/>
  <c r="D1868" i="11"/>
  <c r="K1868" i="11"/>
  <c r="B1869" i="11"/>
  <c r="C1869" i="11"/>
  <c r="D1869" i="11"/>
  <c r="K1869" i="11"/>
  <c r="P1869" i="11" s="1"/>
  <c r="B1870" i="11"/>
  <c r="C1870" i="11"/>
  <c r="D1870" i="11"/>
  <c r="K1870" i="11"/>
  <c r="N1870" i="11" s="1"/>
  <c r="B1871" i="11"/>
  <c r="C1871" i="11"/>
  <c r="D1871" i="11"/>
  <c r="K1871" i="11"/>
  <c r="B1872" i="11"/>
  <c r="C1872" i="11"/>
  <c r="D1872" i="11"/>
  <c r="K1872" i="11"/>
  <c r="B1873" i="11"/>
  <c r="C1873" i="11"/>
  <c r="D1873" i="11"/>
  <c r="K1873" i="11"/>
  <c r="B1874" i="11"/>
  <c r="C1874" i="11"/>
  <c r="D1874" i="11"/>
  <c r="K1874" i="11"/>
  <c r="P1874" i="11" s="1"/>
  <c r="B1875" i="11"/>
  <c r="C1875" i="11"/>
  <c r="D1875" i="11"/>
  <c r="K1875" i="11"/>
  <c r="N1875" i="11" s="1"/>
  <c r="B1876" i="11"/>
  <c r="C1876" i="11"/>
  <c r="D1876" i="11"/>
  <c r="K1876" i="11"/>
  <c r="N1876" i="11" s="1"/>
  <c r="B1877" i="11"/>
  <c r="C1877" i="11"/>
  <c r="D1877" i="11"/>
  <c r="K1877" i="11"/>
  <c r="B1878" i="11"/>
  <c r="C1878" i="11"/>
  <c r="D1878" i="11"/>
  <c r="K1878" i="11"/>
  <c r="B1879" i="11"/>
  <c r="C1879" i="11"/>
  <c r="D1879" i="11"/>
  <c r="K1879" i="11"/>
  <c r="B1880" i="11"/>
  <c r="C1880" i="11"/>
  <c r="D1880" i="11"/>
  <c r="K1880" i="11"/>
  <c r="N1880" i="11" s="1"/>
  <c r="B1881" i="11"/>
  <c r="C1881" i="11"/>
  <c r="D1881" i="11"/>
  <c r="K1881" i="11"/>
  <c r="P1881" i="11" s="1"/>
  <c r="B1882" i="11"/>
  <c r="C1882" i="11"/>
  <c r="D1882" i="11"/>
  <c r="K1882" i="11"/>
  <c r="N1882" i="11" s="1"/>
  <c r="B1883" i="11"/>
  <c r="C1883" i="11"/>
  <c r="D1883" i="11"/>
  <c r="K1883" i="11"/>
  <c r="B1884" i="11"/>
  <c r="C1884" i="11"/>
  <c r="D1884" i="11"/>
  <c r="K1884" i="11"/>
  <c r="B1885" i="11"/>
  <c r="C1885" i="11"/>
  <c r="D1885" i="11"/>
  <c r="K1885" i="11"/>
  <c r="B1886" i="11"/>
  <c r="C1886" i="11"/>
  <c r="D1886" i="11"/>
  <c r="K1886" i="11"/>
  <c r="P1886" i="11" s="1"/>
  <c r="B1887" i="11"/>
  <c r="C1887" i="11"/>
  <c r="D1887" i="11"/>
  <c r="K1887" i="11"/>
  <c r="B1888" i="11"/>
  <c r="C1888" i="11"/>
  <c r="D1888" i="11"/>
  <c r="K1888" i="11"/>
  <c r="B1889" i="11"/>
  <c r="C1889" i="11"/>
  <c r="D1889" i="11"/>
  <c r="K1889" i="11"/>
  <c r="P1889" i="11" s="1"/>
  <c r="B1890" i="11"/>
  <c r="C1890" i="11"/>
  <c r="D1890" i="11"/>
  <c r="K1890" i="11"/>
  <c r="P1890" i="11" s="1"/>
  <c r="B1891" i="11"/>
  <c r="C1891" i="11"/>
  <c r="D1891" i="11"/>
  <c r="K1891" i="11"/>
  <c r="B1892" i="11"/>
  <c r="C1892" i="11"/>
  <c r="D1892" i="11"/>
  <c r="K1892" i="11"/>
  <c r="B1893" i="11"/>
  <c r="C1893" i="11"/>
  <c r="D1893" i="11"/>
  <c r="K1893" i="11"/>
  <c r="B1894" i="11"/>
  <c r="C1894" i="11"/>
  <c r="D1894" i="11"/>
  <c r="K1894" i="11"/>
  <c r="B1895" i="11"/>
  <c r="C1895" i="11"/>
  <c r="D1895" i="11"/>
  <c r="K1895" i="11"/>
  <c r="N1895" i="11" s="1"/>
  <c r="B1896" i="11"/>
  <c r="C1896" i="11"/>
  <c r="D1896" i="11"/>
  <c r="K1896" i="11"/>
  <c r="B1897" i="11"/>
  <c r="C1897" i="11"/>
  <c r="D1897" i="11"/>
  <c r="K1897" i="11"/>
  <c r="N1897" i="11" s="1"/>
  <c r="B1898" i="11"/>
  <c r="C1898" i="11"/>
  <c r="D1898" i="11"/>
  <c r="K1898" i="11"/>
  <c r="P1898" i="11" s="1"/>
  <c r="B1899" i="11"/>
  <c r="C1899" i="11"/>
  <c r="D1899" i="11"/>
  <c r="K1899" i="11"/>
  <c r="B1900" i="11"/>
  <c r="C1900" i="11"/>
  <c r="D1900" i="11"/>
  <c r="K1900" i="11"/>
  <c r="N1900" i="11" s="1"/>
  <c r="B1901" i="11"/>
  <c r="C1901" i="11"/>
  <c r="D1901" i="11"/>
  <c r="K1901" i="11"/>
  <c r="N1901" i="11" s="1"/>
  <c r="B1902" i="11"/>
  <c r="C1902" i="11"/>
  <c r="D1902" i="11"/>
  <c r="K1902" i="11"/>
  <c r="B1903" i="11"/>
  <c r="C1903" i="11"/>
  <c r="D1903" i="11"/>
  <c r="K1903" i="11"/>
  <c r="N1903" i="11" s="1"/>
  <c r="B1904" i="11"/>
  <c r="C1904" i="11"/>
  <c r="D1904" i="11"/>
  <c r="K1904" i="11"/>
  <c r="B1905" i="11"/>
  <c r="C1905" i="11"/>
  <c r="D1905" i="11"/>
  <c r="K1905" i="11"/>
  <c r="B1906" i="11"/>
  <c r="C1906" i="11"/>
  <c r="D1906" i="11"/>
  <c r="K1906" i="11"/>
  <c r="P1906" i="11" s="1"/>
  <c r="B1907" i="11"/>
  <c r="C1907" i="11"/>
  <c r="D1907" i="11"/>
  <c r="K1907" i="11"/>
  <c r="P1907" i="11" s="1"/>
  <c r="B1908" i="11"/>
  <c r="C1908" i="11"/>
  <c r="D1908" i="11"/>
  <c r="K1908" i="11"/>
  <c r="N1908" i="11" s="1"/>
  <c r="B1909" i="11"/>
  <c r="C1909" i="11"/>
  <c r="D1909" i="11"/>
  <c r="K1909" i="11"/>
  <c r="B1910" i="11"/>
  <c r="C1910" i="11"/>
  <c r="D1910" i="11"/>
  <c r="K1910" i="11"/>
  <c r="B1911" i="11"/>
  <c r="C1911" i="11"/>
  <c r="D1911" i="11"/>
  <c r="K1911" i="11"/>
  <c r="N1911" i="11" s="1"/>
  <c r="B1912" i="11"/>
  <c r="C1912" i="11"/>
  <c r="D1912" i="11"/>
  <c r="K1912" i="11"/>
  <c r="P1912" i="11" s="1"/>
  <c r="B1913" i="11"/>
  <c r="C1913" i="11"/>
  <c r="D1913" i="11"/>
  <c r="K1913" i="11"/>
  <c r="B1914" i="11"/>
  <c r="C1914" i="11"/>
  <c r="D1914" i="11"/>
  <c r="K1914" i="11"/>
  <c r="P1914" i="11" s="1"/>
  <c r="B1915" i="11"/>
  <c r="C1915" i="11"/>
  <c r="D1915" i="11"/>
  <c r="K1915" i="11"/>
  <c r="N1915" i="11" s="1"/>
  <c r="B1916" i="11"/>
  <c r="C1916" i="11"/>
  <c r="D1916" i="11"/>
  <c r="K1916" i="11"/>
  <c r="B1917" i="11"/>
  <c r="C1917" i="11"/>
  <c r="D1917" i="11"/>
  <c r="K1917" i="11"/>
  <c r="B1918" i="11"/>
  <c r="C1918" i="11"/>
  <c r="D1918" i="11"/>
  <c r="K1918" i="11"/>
  <c r="B1919" i="11"/>
  <c r="C1919" i="11"/>
  <c r="D1919" i="11"/>
  <c r="K1919" i="11"/>
  <c r="N1919" i="11" s="1"/>
  <c r="B1920" i="11"/>
  <c r="C1920" i="11"/>
  <c r="D1920" i="11"/>
  <c r="K1920" i="11"/>
  <c r="P1920" i="11" s="1"/>
  <c r="B1921" i="11"/>
  <c r="C1921" i="11"/>
  <c r="D1921" i="11"/>
  <c r="K1921" i="11"/>
  <c r="B1922" i="11"/>
  <c r="C1922" i="11"/>
  <c r="D1922" i="11"/>
  <c r="K1922" i="11"/>
  <c r="B1923" i="11"/>
  <c r="C1923" i="11"/>
  <c r="D1923" i="11"/>
  <c r="K1923" i="11"/>
  <c r="B1924" i="11"/>
  <c r="C1924" i="11"/>
  <c r="D1924" i="11"/>
  <c r="K1924" i="11"/>
  <c r="P1924" i="11" s="1"/>
  <c r="B1925" i="11"/>
  <c r="C1925" i="11"/>
  <c r="D1925" i="11"/>
  <c r="K1925" i="11"/>
  <c r="B1926" i="11"/>
  <c r="C1926" i="11"/>
  <c r="D1926" i="11"/>
  <c r="K1926" i="11"/>
  <c r="B1927" i="11"/>
  <c r="C1927" i="11"/>
  <c r="D1927" i="11"/>
  <c r="K1927" i="11"/>
  <c r="N1927" i="11" s="1"/>
  <c r="B1928" i="11"/>
  <c r="C1928" i="11"/>
  <c r="D1928" i="11"/>
  <c r="K1928" i="11"/>
  <c r="B1929" i="11"/>
  <c r="C1929" i="11"/>
  <c r="D1929" i="11"/>
  <c r="K1929" i="11"/>
  <c r="B1930" i="11"/>
  <c r="C1930" i="11"/>
  <c r="D1930" i="11"/>
  <c r="K1930" i="11"/>
  <c r="B1931" i="11"/>
  <c r="C1931" i="11"/>
  <c r="D1931" i="11"/>
  <c r="K1931" i="11"/>
  <c r="N1931" i="11" s="1"/>
  <c r="B1932" i="11"/>
  <c r="C1932" i="11"/>
  <c r="D1932" i="11"/>
  <c r="K1932" i="11"/>
  <c r="P1932" i="11" s="1"/>
  <c r="B1933" i="11"/>
  <c r="C1933" i="11"/>
  <c r="D1933" i="11"/>
  <c r="K1933" i="11"/>
  <c r="N1933" i="11" s="1"/>
  <c r="B1934" i="11"/>
  <c r="C1934" i="11"/>
  <c r="D1934" i="11"/>
  <c r="K1934" i="11"/>
  <c r="B1935" i="11"/>
  <c r="C1935" i="11"/>
  <c r="D1935" i="11"/>
  <c r="K1935" i="11"/>
  <c r="N1935" i="11" s="1"/>
  <c r="B1936" i="11"/>
  <c r="C1936" i="11"/>
  <c r="D1936" i="11"/>
  <c r="K1936" i="11"/>
  <c r="B1937" i="11"/>
  <c r="C1937" i="11"/>
  <c r="D1937" i="11"/>
  <c r="K1937" i="11"/>
  <c r="B1938" i="11"/>
  <c r="C1938" i="11"/>
  <c r="D1938" i="11"/>
  <c r="K1938" i="11"/>
  <c r="P1938" i="11" s="1"/>
  <c r="B1939" i="11"/>
  <c r="C1939" i="11"/>
  <c r="D1939" i="11"/>
  <c r="K1939" i="11"/>
  <c r="B1940" i="11"/>
  <c r="C1940" i="11"/>
  <c r="D1940" i="11"/>
  <c r="K1940" i="11"/>
  <c r="N1940" i="11" s="1"/>
  <c r="B1941" i="11"/>
  <c r="C1941" i="11"/>
  <c r="D1941" i="11"/>
  <c r="K1941" i="11"/>
  <c r="B1942" i="11"/>
  <c r="C1942" i="11"/>
  <c r="D1942" i="11"/>
  <c r="K1942" i="11"/>
  <c r="B1943" i="11"/>
  <c r="C1943" i="11"/>
  <c r="D1943" i="11"/>
  <c r="K1943" i="11"/>
  <c r="N1943" i="11" s="1"/>
  <c r="B1944" i="11"/>
  <c r="C1944" i="11"/>
  <c r="D1944" i="11"/>
  <c r="K1944" i="11"/>
  <c r="N1944" i="11" s="1"/>
  <c r="B1945" i="11"/>
  <c r="C1945" i="11"/>
  <c r="D1945" i="11"/>
  <c r="K1945" i="11"/>
  <c r="B1946" i="11"/>
  <c r="C1946" i="11"/>
  <c r="D1946" i="11"/>
  <c r="K1946" i="11"/>
  <c r="B1947" i="11"/>
  <c r="C1947" i="11"/>
  <c r="D1947" i="11"/>
  <c r="K1947" i="11"/>
  <c r="N1947" i="11" s="1"/>
  <c r="B1948" i="11"/>
  <c r="C1948" i="11"/>
  <c r="D1948" i="11"/>
  <c r="K1948" i="11"/>
  <c r="P1948" i="11" s="1"/>
  <c r="B1949" i="11"/>
  <c r="C1949" i="11"/>
  <c r="D1949" i="11"/>
  <c r="K1949" i="11"/>
  <c r="B1950" i="11"/>
  <c r="C1950" i="11"/>
  <c r="D1950" i="11"/>
  <c r="K1950" i="11"/>
  <c r="B1951" i="11"/>
  <c r="C1951" i="11"/>
  <c r="D1951" i="11"/>
  <c r="K1951" i="11"/>
  <c r="N1951" i="11" s="1"/>
  <c r="B1952" i="11"/>
  <c r="C1952" i="11"/>
  <c r="D1952" i="11"/>
  <c r="K1952" i="11"/>
  <c r="B1953" i="11"/>
  <c r="C1953" i="11"/>
  <c r="D1953" i="11"/>
  <c r="K1953" i="11"/>
  <c r="B1954" i="11"/>
  <c r="C1954" i="11"/>
  <c r="D1954" i="11"/>
  <c r="K1954" i="11"/>
  <c r="B1955" i="11"/>
  <c r="C1955" i="11"/>
  <c r="D1955" i="11"/>
  <c r="K1955" i="11"/>
  <c r="B1956" i="11"/>
  <c r="C1956" i="11"/>
  <c r="D1956" i="11"/>
  <c r="K1956" i="11"/>
  <c r="P1956" i="11" s="1"/>
  <c r="B1957" i="11"/>
  <c r="C1957" i="11"/>
  <c r="D1957" i="11"/>
  <c r="K1957" i="11"/>
  <c r="N1957" i="11" s="1"/>
  <c r="B1958" i="11"/>
  <c r="C1958" i="11"/>
  <c r="D1958" i="11"/>
  <c r="K1958" i="11"/>
  <c r="B1959" i="11"/>
  <c r="C1959" i="11"/>
  <c r="D1959" i="11"/>
  <c r="K1959" i="11"/>
  <c r="B1960" i="11"/>
  <c r="C1960" i="11"/>
  <c r="D1960" i="11"/>
  <c r="K1960" i="11"/>
  <c r="B1961" i="11"/>
  <c r="C1961" i="11"/>
  <c r="D1961" i="11"/>
  <c r="K1961" i="11"/>
  <c r="N1961" i="11" s="1"/>
  <c r="B1962" i="11"/>
  <c r="C1962" i="11"/>
  <c r="D1962" i="11"/>
  <c r="K1962" i="11"/>
  <c r="N1962" i="11" s="1"/>
  <c r="B1963" i="11"/>
  <c r="C1963" i="11"/>
  <c r="D1963" i="11"/>
  <c r="K1963" i="11"/>
  <c r="N1963" i="11" s="1"/>
  <c r="B1964" i="11"/>
  <c r="C1964" i="11"/>
  <c r="D1964" i="11"/>
  <c r="K1964" i="11"/>
  <c r="N1964" i="11" s="1"/>
  <c r="B1965" i="11"/>
  <c r="C1965" i="11"/>
  <c r="D1965" i="11"/>
  <c r="K1965" i="11"/>
  <c r="N1965" i="11" s="1"/>
  <c r="B1966" i="11"/>
  <c r="C1966" i="11"/>
  <c r="D1966" i="11"/>
  <c r="K1966" i="11"/>
  <c r="B1967" i="11"/>
  <c r="C1967" i="11"/>
  <c r="D1967" i="11"/>
  <c r="K1967" i="11"/>
  <c r="B1968" i="11"/>
  <c r="C1968" i="11"/>
  <c r="D1968" i="11"/>
  <c r="K1968" i="11"/>
  <c r="B1969" i="11"/>
  <c r="C1969" i="11"/>
  <c r="D1969" i="11"/>
  <c r="K1969" i="11"/>
  <c r="B1970" i="11"/>
  <c r="C1970" i="11"/>
  <c r="D1970" i="11"/>
  <c r="K1970" i="11"/>
  <c r="B1971" i="11"/>
  <c r="C1971" i="11"/>
  <c r="D1971" i="11"/>
  <c r="K1971" i="11"/>
  <c r="B1972" i="11"/>
  <c r="C1972" i="11"/>
  <c r="D1972" i="11"/>
  <c r="K1972" i="11"/>
  <c r="P1972" i="11" s="1"/>
  <c r="B1973" i="11"/>
  <c r="C1973" i="11"/>
  <c r="D1973" i="11"/>
  <c r="K1973" i="11"/>
  <c r="B1974" i="11"/>
  <c r="C1974" i="11"/>
  <c r="D1974" i="11"/>
  <c r="K1974" i="11"/>
  <c r="B1975" i="11"/>
  <c r="C1975" i="11"/>
  <c r="D1975" i="11"/>
  <c r="K1975" i="11"/>
  <c r="N1975" i="11" s="1"/>
  <c r="B1976" i="11"/>
  <c r="C1976" i="11"/>
  <c r="D1976" i="11"/>
  <c r="K1976" i="11"/>
  <c r="N1976" i="11" s="1"/>
  <c r="B1977" i="11"/>
  <c r="C1977" i="11"/>
  <c r="D1977" i="11"/>
  <c r="K1977" i="11"/>
  <c r="B1978" i="11"/>
  <c r="C1978" i="11"/>
  <c r="D1978" i="11"/>
  <c r="K1978" i="11"/>
  <c r="B1979" i="11"/>
  <c r="C1979" i="11"/>
  <c r="D1979" i="11"/>
  <c r="K1979" i="11"/>
  <c r="N1979" i="11" s="1"/>
  <c r="B1980" i="11"/>
  <c r="C1980" i="11"/>
  <c r="D1980" i="11"/>
  <c r="K1980" i="11"/>
  <c r="P1980" i="11" s="1"/>
  <c r="B1981" i="11"/>
  <c r="C1981" i="11"/>
  <c r="D1981" i="11"/>
  <c r="K1981" i="11"/>
  <c r="B1982" i="11"/>
  <c r="C1982" i="11"/>
  <c r="D1982" i="11"/>
  <c r="K1982" i="11"/>
  <c r="B1983" i="11"/>
  <c r="C1983" i="11"/>
  <c r="D1983" i="11"/>
  <c r="K1983" i="11"/>
  <c r="B1984" i="11"/>
  <c r="C1984" i="11"/>
  <c r="D1984" i="11"/>
  <c r="K1984" i="11"/>
  <c r="B1985" i="11"/>
  <c r="C1985" i="11"/>
  <c r="D1985" i="11"/>
  <c r="K1985" i="11"/>
  <c r="N1985" i="11" s="1"/>
  <c r="B1986" i="11"/>
  <c r="C1986" i="11"/>
  <c r="D1986" i="11"/>
  <c r="K1986" i="11"/>
  <c r="P1986" i="11" s="1"/>
  <c r="B1987" i="11"/>
  <c r="C1987" i="11"/>
  <c r="D1987" i="11"/>
  <c r="K1987" i="11"/>
  <c r="B1988" i="11"/>
  <c r="C1988" i="11"/>
  <c r="D1988" i="11"/>
  <c r="K1988" i="11"/>
  <c r="P1988" i="11" s="1"/>
  <c r="B1989" i="11"/>
  <c r="C1989" i="11"/>
  <c r="D1989" i="11"/>
  <c r="K1989" i="11"/>
  <c r="N1989" i="11" s="1"/>
  <c r="B1990" i="11"/>
  <c r="C1990" i="11"/>
  <c r="D1990" i="11"/>
  <c r="K1990" i="11"/>
  <c r="B1991" i="11"/>
  <c r="C1991" i="11"/>
  <c r="D1991" i="11"/>
  <c r="K1991" i="11"/>
  <c r="N1991" i="11" s="1"/>
  <c r="B1992" i="11"/>
  <c r="C1992" i="11"/>
  <c r="D1992" i="11"/>
  <c r="K1992" i="11"/>
  <c r="B1993" i="11"/>
  <c r="C1993" i="11"/>
  <c r="D1993" i="11"/>
  <c r="K1993" i="11"/>
  <c r="B1994" i="11"/>
  <c r="C1994" i="11"/>
  <c r="D1994" i="11"/>
  <c r="K1994" i="11"/>
  <c r="N1994" i="11" s="1"/>
  <c r="B1995" i="11"/>
  <c r="C1995" i="11"/>
  <c r="D1995" i="11"/>
  <c r="K1995" i="11"/>
  <c r="N1995" i="11" s="1"/>
  <c r="B1996" i="11"/>
  <c r="C1996" i="11"/>
  <c r="D1996" i="11"/>
  <c r="K1996" i="11"/>
  <c r="P1996" i="11" s="1"/>
  <c r="B1997" i="11"/>
  <c r="C1997" i="11"/>
  <c r="D1997" i="11"/>
  <c r="K1997" i="11"/>
  <c r="N1997" i="11" s="1"/>
  <c r="B1998" i="11"/>
  <c r="C1998" i="11"/>
  <c r="D1998" i="11"/>
  <c r="K1998" i="11"/>
  <c r="B1999" i="11"/>
  <c r="C1999" i="11"/>
  <c r="D1999" i="11"/>
  <c r="K1999" i="11"/>
  <c r="N1999" i="11" s="1"/>
  <c r="B2000" i="11"/>
  <c r="C2000" i="11"/>
  <c r="D2000" i="11"/>
  <c r="K2000" i="11"/>
  <c r="B2001" i="11"/>
  <c r="C2001" i="11"/>
  <c r="D2001" i="11"/>
  <c r="K2001" i="11"/>
  <c r="N2001" i="11" s="1"/>
  <c r="B2002" i="11"/>
  <c r="C2002" i="11"/>
  <c r="D2002" i="11"/>
  <c r="K2002" i="11"/>
  <c r="B2003" i="11"/>
  <c r="C2003" i="11"/>
  <c r="D2003" i="11"/>
  <c r="K2003" i="11"/>
  <c r="B2004" i="11"/>
  <c r="C2004" i="11"/>
  <c r="D2004" i="11"/>
  <c r="K2004" i="11"/>
  <c r="P2004" i="11" s="1"/>
  <c r="B2005" i="11"/>
  <c r="C2005" i="11"/>
  <c r="D2005" i="11"/>
  <c r="K2005" i="11"/>
  <c r="N2005" i="11" s="1"/>
  <c r="B2006" i="11"/>
  <c r="C2006" i="11"/>
  <c r="D2006" i="11"/>
  <c r="K2006" i="11"/>
  <c r="P2006" i="11" s="1"/>
  <c r="B2007" i="11"/>
  <c r="C2007" i="11"/>
  <c r="D2007" i="11"/>
  <c r="K2007" i="11"/>
  <c r="B2008" i="11"/>
  <c r="C2008" i="11"/>
  <c r="D2008" i="11"/>
  <c r="K2008" i="11"/>
  <c r="N2008" i="11" s="1"/>
  <c r="B2009" i="11"/>
  <c r="C2009" i="11"/>
  <c r="D2009" i="11"/>
  <c r="K2009" i="11"/>
  <c r="N2009" i="11" s="1"/>
  <c r="B2010" i="11"/>
  <c r="C2010" i="11"/>
  <c r="D2010" i="11"/>
  <c r="K2010" i="11"/>
  <c r="P2010" i="11" s="1"/>
  <c r="B2011" i="11"/>
  <c r="C2011" i="11"/>
  <c r="D2011" i="11"/>
  <c r="K2011" i="11"/>
  <c r="N2011" i="11" s="1"/>
  <c r="B2012" i="11"/>
  <c r="C2012" i="11"/>
  <c r="D2012" i="11"/>
  <c r="K2012" i="11"/>
  <c r="P2012" i="11" s="1"/>
  <c r="B2013" i="11"/>
  <c r="C2013" i="11"/>
  <c r="D2013" i="11"/>
  <c r="K2013" i="11"/>
  <c r="B2014" i="11"/>
  <c r="C2014" i="11"/>
  <c r="D2014" i="11"/>
  <c r="K2014" i="11"/>
  <c r="B2015" i="11"/>
  <c r="C2015" i="11"/>
  <c r="D2015" i="11"/>
  <c r="K2015" i="11"/>
  <c r="N2015" i="11" s="1"/>
  <c r="B2016" i="11"/>
  <c r="C2016" i="11"/>
  <c r="D2016" i="11"/>
  <c r="K2016" i="11"/>
  <c r="N2016" i="11" s="1"/>
  <c r="B2017" i="11"/>
  <c r="C2017" i="11"/>
  <c r="D2017" i="11"/>
  <c r="K2017" i="11"/>
  <c r="B2018" i="11"/>
  <c r="C2018" i="11"/>
  <c r="D2018" i="11"/>
  <c r="K2018" i="11"/>
  <c r="B2019" i="11"/>
  <c r="C2019" i="11"/>
  <c r="D2019" i="11"/>
  <c r="K2019" i="11"/>
  <c r="B2020" i="11"/>
  <c r="C2020" i="11"/>
  <c r="D2020" i="11"/>
  <c r="K2020" i="11"/>
  <c r="P2020" i="11" s="1"/>
  <c r="B2021" i="11"/>
  <c r="C2021" i="11"/>
  <c r="D2021" i="11"/>
  <c r="K2021" i="11"/>
  <c r="B2022" i="11"/>
  <c r="C2022" i="11"/>
  <c r="D2022" i="11"/>
  <c r="K2022" i="11"/>
  <c r="B2023" i="11"/>
  <c r="C2023" i="11"/>
  <c r="D2023" i="11"/>
  <c r="K2023" i="11"/>
  <c r="B2024" i="11"/>
  <c r="C2024" i="11"/>
  <c r="D2024" i="11"/>
  <c r="K2024" i="11"/>
  <c r="N2024" i="11" s="1"/>
  <c r="B2025" i="11"/>
  <c r="C2025" i="11"/>
  <c r="D2025" i="11"/>
  <c r="K2025" i="11"/>
  <c r="B2026" i="11"/>
  <c r="C2026" i="11"/>
  <c r="D2026" i="11"/>
  <c r="K2026" i="11"/>
  <c r="N2026" i="11" s="1"/>
  <c r="B2027" i="11"/>
  <c r="C2027" i="11"/>
  <c r="D2027" i="11"/>
  <c r="K2027" i="11"/>
  <c r="N2027" i="11" s="1"/>
  <c r="B2028" i="11"/>
  <c r="C2028" i="11"/>
  <c r="D2028" i="11"/>
  <c r="K2028" i="11"/>
  <c r="B2029" i="11"/>
  <c r="C2029" i="11"/>
  <c r="D2029" i="11"/>
  <c r="K2029" i="11"/>
  <c r="B2030" i="11"/>
  <c r="C2030" i="11"/>
  <c r="D2030" i="11"/>
  <c r="K2030" i="11"/>
  <c r="N2030" i="11" s="1"/>
  <c r="B2031" i="11"/>
  <c r="C2031" i="11"/>
  <c r="D2031" i="11"/>
  <c r="K2031" i="11"/>
  <c r="N2031" i="11" s="1"/>
  <c r="B2032" i="11"/>
  <c r="C2032" i="11"/>
  <c r="D2032" i="11"/>
  <c r="K2032" i="11"/>
  <c r="P2032" i="11" s="1"/>
  <c r="B2033" i="11"/>
  <c r="C2033" i="11"/>
  <c r="D2033" i="11"/>
  <c r="K2033" i="11"/>
  <c r="B2034" i="11"/>
  <c r="C2034" i="11"/>
  <c r="D2034" i="11"/>
  <c r="K2034" i="11"/>
  <c r="B2035" i="11"/>
  <c r="C2035" i="11"/>
  <c r="D2035" i="11"/>
  <c r="K2035" i="11"/>
  <c r="B2036" i="11"/>
  <c r="C2036" i="11"/>
  <c r="D2036" i="11"/>
  <c r="K2036" i="11"/>
  <c r="B2037" i="11"/>
  <c r="C2037" i="11"/>
  <c r="D2037" i="11"/>
  <c r="K2037" i="11"/>
  <c r="N2037" i="11" s="1"/>
  <c r="B2038" i="11"/>
  <c r="C2038" i="11"/>
  <c r="D2038" i="11"/>
  <c r="K2038" i="11"/>
  <c r="N2038" i="11" s="1"/>
  <c r="B2039" i="11"/>
  <c r="C2039" i="11"/>
  <c r="D2039" i="11"/>
  <c r="K2039" i="11"/>
  <c r="B2040" i="11"/>
  <c r="C2040" i="11"/>
  <c r="D2040" i="11"/>
  <c r="K2040" i="11"/>
  <c r="P2040" i="11" s="1"/>
  <c r="B2041" i="11"/>
  <c r="C2041" i="11"/>
  <c r="D2041" i="11"/>
  <c r="K2041" i="11"/>
  <c r="B2042" i="11"/>
  <c r="C2042" i="11"/>
  <c r="D2042" i="11"/>
  <c r="K2042" i="11"/>
  <c r="P2042" i="11" s="1"/>
  <c r="B2043" i="11"/>
  <c r="C2043" i="11"/>
  <c r="D2043" i="11"/>
  <c r="K2043" i="11"/>
  <c r="B2044" i="11"/>
  <c r="C2044" i="11"/>
  <c r="D2044" i="11"/>
  <c r="K2044" i="11"/>
  <c r="N2044" i="11" s="1"/>
  <c r="B2045" i="11"/>
  <c r="C2045" i="11"/>
  <c r="D2045" i="11"/>
  <c r="K2045" i="11"/>
  <c r="N2045" i="11" s="1"/>
  <c r="B2046" i="11"/>
  <c r="C2046" i="11"/>
  <c r="D2046" i="11"/>
  <c r="K2046" i="11"/>
  <c r="B2047" i="11"/>
  <c r="C2047" i="11"/>
  <c r="D2047" i="11"/>
  <c r="K2047" i="11"/>
  <c r="N2047" i="11" s="1"/>
  <c r="B2048" i="11"/>
  <c r="C2048" i="11"/>
  <c r="D2048" i="11"/>
  <c r="K2048" i="11"/>
  <c r="P2048" i="11" s="1"/>
  <c r="B2049" i="11"/>
  <c r="C2049" i="11"/>
  <c r="D2049" i="11"/>
  <c r="K2049" i="11"/>
  <c r="B2050" i="11"/>
  <c r="C2050" i="11"/>
  <c r="D2050" i="11"/>
  <c r="K2050" i="11"/>
  <c r="P2050" i="11" s="1"/>
  <c r="B2051" i="11"/>
  <c r="C2051" i="11"/>
  <c r="D2051" i="11"/>
  <c r="K2051" i="11"/>
  <c r="B2052" i="11"/>
  <c r="C2052" i="11"/>
  <c r="D2052" i="11"/>
  <c r="K2052" i="11"/>
  <c r="B2053" i="11"/>
  <c r="C2053" i="11"/>
  <c r="D2053" i="11"/>
  <c r="K2053" i="11"/>
  <c r="B2054" i="11"/>
  <c r="C2054" i="11"/>
  <c r="D2054" i="11"/>
  <c r="K2054" i="11"/>
  <c r="B2055" i="11"/>
  <c r="C2055" i="11"/>
  <c r="D2055" i="11"/>
  <c r="K2055" i="11"/>
  <c r="N2055" i="11" s="1"/>
  <c r="B2056" i="11"/>
  <c r="C2056" i="11"/>
  <c r="D2056" i="11"/>
  <c r="K2056" i="11"/>
  <c r="P2056" i="11" s="1"/>
  <c r="B2057" i="11"/>
  <c r="C2057" i="11"/>
  <c r="D2057" i="11"/>
  <c r="K2057" i="11"/>
  <c r="B2058" i="11"/>
  <c r="C2058" i="11"/>
  <c r="D2058" i="11"/>
  <c r="K2058" i="11"/>
  <c r="N2058" i="11" s="1"/>
  <c r="B2059" i="11"/>
  <c r="C2059" i="11"/>
  <c r="D2059" i="11"/>
  <c r="K2059" i="11"/>
  <c r="B2060" i="11"/>
  <c r="C2060" i="11"/>
  <c r="D2060" i="11"/>
  <c r="K2060" i="11"/>
  <c r="B2061" i="11"/>
  <c r="C2061" i="11"/>
  <c r="D2061" i="11"/>
  <c r="K2061" i="11"/>
  <c r="B2062" i="11"/>
  <c r="C2062" i="11"/>
  <c r="D2062" i="11"/>
  <c r="K2062" i="11"/>
  <c r="N2062" i="11" s="1"/>
  <c r="B2063" i="11"/>
  <c r="C2063" i="11"/>
  <c r="D2063" i="11"/>
  <c r="K2063" i="11"/>
  <c r="N2063" i="11" s="1"/>
  <c r="B2064" i="11"/>
  <c r="C2064" i="11"/>
  <c r="D2064" i="11"/>
  <c r="K2064" i="11"/>
  <c r="P2064" i="11" s="1"/>
  <c r="B2065" i="11"/>
  <c r="C2065" i="11"/>
  <c r="D2065" i="11"/>
  <c r="K2065" i="11"/>
  <c r="B2066" i="11"/>
  <c r="C2066" i="11"/>
  <c r="D2066" i="11"/>
  <c r="K2066" i="11"/>
  <c r="P2066" i="11" s="1"/>
  <c r="B2067" i="11"/>
  <c r="C2067" i="11"/>
  <c r="D2067" i="11"/>
  <c r="K2067" i="11"/>
  <c r="B2068" i="11"/>
  <c r="C2068" i="11"/>
  <c r="D2068" i="11"/>
  <c r="K2068" i="11"/>
  <c r="P2068" i="11" s="1"/>
  <c r="B2069" i="11"/>
  <c r="C2069" i="11"/>
  <c r="D2069" i="11"/>
  <c r="K2069" i="11"/>
  <c r="B2070" i="11"/>
  <c r="C2070" i="11"/>
  <c r="D2070" i="11"/>
  <c r="K2070" i="11"/>
  <c r="B2071" i="11"/>
  <c r="C2071" i="11"/>
  <c r="D2071" i="11"/>
  <c r="K2071" i="11"/>
  <c r="B2072" i="11"/>
  <c r="C2072" i="11"/>
  <c r="D2072" i="11"/>
  <c r="K2072" i="11"/>
  <c r="P2072" i="11" s="1"/>
  <c r="B2073" i="11"/>
  <c r="C2073" i="11"/>
  <c r="D2073" i="11"/>
  <c r="K2073" i="11"/>
  <c r="B2074" i="11"/>
  <c r="C2074" i="11"/>
  <c r="D2074" i="11"/>
  <c r="K2074" i="11"/>
  <c r="B2075" i="11"/>
  <c r="C2075" i="11"/>
  <c r="D2075" i="11"/>
  <c r="K2075" i="11"/>
  <c r="B2076" i="11"/>
  <c r="C2076" i="11"/>
  <c r="D2076" i="11"/>
  <c r="K2076" i="11"/>
  <c r="P2076" i="11" s="1"/>
  <c r="B2077" i="11"/>
  <c r="C2077" i="11"/>
  <c r="D2077" i="11"/>
  <c r="K2077" i="11"/>
  <c r="B2078" i="11"/>
  <c r="C2078" i="11"/>
  <c r="D2078" i="11"/>
  <c r="K2078" i="11"/>
  <c r="N2078" i="11" s="1"/>
  <c r="B2079" i="11"/>
  <c r="C2079" i="11"/>
  <c r="D2079" i="11"/>
  <c r="K2079" i="11"/>
  <c r="B2080" i="11"/>
  <c r="C2080" i="11"/>
  <c r="D2080" i="11"/>
  <c r="K2080" i="11"/>
  <c r="P2080" i="11" s="1"/>
  <c r="B2081" i="11"/>
  <c r="C2081" i="11"/>
  <c r="D2081" i="11"/>
  <c r="K2081" i="11"/>
  <c r="P2081" i="11" s="1"/>
  <c r="B2082" i="11"/>
  <c r="C2082" i="11"/>
  <c r="D2082" i="11"/>
  <c r="K2082" i="11"/>
  <c r="B2083" i="11"/>
  <c r="C2083" i="11"/>
  <c r="D2083" i="11"/>
  <c r="K2083" i="11"/>
  <c r="B2084" i="11"/>
  <c r="C2084" i="11"/>
  <c r="D2084" i="11"/>
  <c r="K2084" i="11"/>
  <c r="P2084" i="11" s="1"/>
  <c r="B2085" i="11"/>
  <c r="C2085" i="11"/>
  <c r="D2085" i="11"/>
  <c r="K2085" i="11"/>
  <c r="N2085" i="11" s="1"/>
  <c r="B2086" i="11"/>
  <c r="C2086" i="11"/>
  <c r="D2086" i="11"/>
  <c r="K2086" i="11"/>
  <c r="B2087" i="11"/>
  <c r="C2087" i="11"/>
  <c r="D2087" i="11"/>
  <c r="K2087" i="11"/>
  <c r="B2088" i="11"/>
  <c r="C2088" i="11"/>
  <c r="D2088" i="11"/>
  <c r="K2088" i="11"/>
  <c r="P2088" i="11" s="1"/>
  <c r="B2089" i="11"/>
  <c r="C2089" i="11"/>
  <c r="D2089" i="11"/>
  <c r="K2089" i="11"/>
  <c r="B2090" i="11"/>
  <c r="C2090" i="11"/>
  <c r="D2090" i="11"/>
  <c r="K2090" i="11"/>
  <c r="N2090" i="11" s="1"/>
  <c r="B2091" i="11"/>
  <c r="C2091" i="11"/>
  <c r="D2091" i="11"/>
  <c r="K2091" i="11"/>
  <c r="B2092" i="11"/>
  <c r="C2092" i="11"/>
  <c r="D2092" i="11"/>
  <c r="K2092" i="11"/>
  <c r="P2092" i="11" s="1"/>
  <c r="B2093" i="11"/>
  <c r="C2093" i="11"/>
  <c r="D2093" i="11"/>
  <c r="K2093" i="11"/>
  <c r="B2094" i="11"/>
  <c r="C2094" i="11"/>
  <c r="D2094" i="11"/>
  <c r="K2094" i="11"/>
  <c r="N2094" i="11" s="1"/>
  <c r="B2095" i="11"/>
  <c r="C2095" i="11"/>
  <c r="D2095" i="11"/>
  <c r="K2095" i="11"/>
  <c r="B2096" i="11"/>
  <c r="C2096" i="11"/>
  <c r="D2096" i="11"/>
  <c r="K2096" i="11"/>
  <c r="P2096" i="11" s="1"/>
  <c r="B2097" i="11"/>
  <c r="C2097" i="11"/>
  <c r="D2097" i="11"/>
  <c r="K2097" i="11"/>
  <c r="B2098" i="11"/>
  <c r="C2098" i="11"/>
  <c r="D2098" i="11"/>
  <c r="K2098" i="11"/>
  <c r="B2099" i="11"/>
  <c r="C2099" i="11"/>
  <c r="D2099" i="11"/>
  <c r="K2099" i="11"/>
  <c r="B2100" i="11"/>
  <c r="C2100" i="11"/>
  <c r="D2100" i="11"/>
  <c r="K2100" i="11"/>
  <c r="P2100" i="11" s="1"/>
  <c r="B2101" i="11"/>
  <c r="C2101" i="11"/>
  <c r="D2101" i="11"/>
  <c r="K2101" i="11"/>
  <c r="N2101" i="11" s="1"/>
  <c r="B2102" i="11"/>
  <c r="C2102" i="11"/>
  <c r="D2102" i="11"/>
  <c r="K2102" i="11"/>
  <c r="B2103" i="11"/>
  <c r="C2103" i="11"/>
  <c r="D2103" i="11"/>
  <c r="K2103" i="11"/>
  <c r="B2104" i="11"/>
  <c r="C2104" i="11"/>
  <c r="D2104" i="11"/>
  <c r="K2104" i="11"/>
  <c r="P2104" i="11" s="1"/>
  <c r="B2105" i="11"/>
  <c r="C2105" i="11"/>
  <c r="D2105" i="11"/>
  <c r="K2105" i="11"/>
  <c r="P2105" i="11" s="1"/>
  <c r="B2106" i="11"/>
  <c r="C2106" i="11"/>
  <c r="D2106" i="11"/>
  <c r="K2106" i="11"/>
  <c r="B2107" i="11"/>
  <c r="C2107" i="11"/>
  <c r="D2107" i="11"/>
  <c r="K2107" i="11"/>
  <c r="B2108" i="11"/>
  <c r="C2108" i="11"/>
  <c r="D2108" i="11"/>
  <c r="K2108" i="11"/>
  <c r="P2108" i="11" s="1"/>
  <c r="B2109" i="11"/>
  <c r="C2109" i="11"/>
  <c r="D2109" i="11"/>
  <c r="K2109" i="11"/>
  <c r="B2110" i="11"/>
  <c r="C2110" i="11"/>
  <c r="D2110" i="11"/>
  <c r="K2110" i="11"/>
  <c r="B2111" i="11"/>
  <c r="C2111" i="11"/>
  <c r="D2111" i="11"/>
  <c r="K2111" i="11"/>
  <c r="B2112" i="11"/>
  <c r="C2112" i="11"/>
  <c r="D2112" i="11"/>
  <c r="K2112" i="11"/>
  <c r="P2112" i="11" s="1"/>
  <c r="B2113" i="11"/>
  <c r="C2113" i="11"/>
  <c r="D2113" i="11"/>
  <c r="K2113" i="11"/>
  <c r="B2114" i="11"/>
  <c r="C2114" i="11"/>
  <c r="D2114" i="11"/>
  <c r="K2114" i="11"/>
  <c r="B2115" i="11"/>
  <c r="C2115" i="11"/>
  <c r="D2115" i="11"/>
  <c r="K2115" i="11"/>
  <c r="B2116" i="11"/>
  <c r="C2116" i="11"/>
  <c r="D2116" i="11"/>
  <c r="K2116" i="11"/>
  <c r="P2116" i="11" s="1"/>
  <c r="B2117" i="11"/>
  <c r="C2117" i="11"/>
  <c r="D2117" i="11"/>
  <c r="K2117" i="11"/>
  <c r="P2117" i="11" s="1"/>
  <c r="B2118" i="11"/>
  <c r="C2118" i="11"/>
  <c r="D2118" i="11"/>
  <c r="K2118" i="11"/>
  <c r="B2119" i="11"/>
  <c r="C2119" i="11"/>
  <c r="D2119" i="11"/>
  <c r="K2119" i="11"/>
  <c r="B2120" i="11"/>
  <c r="C2120" i="11"/>
  <c r="D2120" i="11"/>
  <c r="K2120" i="11"/>
  <c r="P2120" i="11" s="1"/>
  <c r="B2121" i="11"/>
  <c r="C2121" i="11"/>
  <c r="D2121" i="11"/>
  <c r="K2121" i="11"/>
  <c r="P2121" i="11" s="1"/>
  <c r="B2122" i="11"/>
  <c r="C2122" i="11"/>
  <c r="D2122" i="11"/>
  <c r="K2122" i="11"/>
  <c r="B2123" i="11"/>
  <c r="C2123" i="11"/>
  <c r="D2123" i="11"/>
  <c r="K2123" i="11"/>
  <c r="B2124" i="11"/>
  <c r="C2124" i="11"/>
  <c r="D2124" i="11"/>
  <c r="K2124" i="11"/>
  <c r="P2124" i="11" s="1"/>
  <c r="B2125" i="11"/>
  <c r="C2125" i="11"/>
  <c r="D2125" i="11"/>
  <c r="K2125" i="11"/>
  <c r="B2126" i="11"/>
  <c r="C2126" i="11"/>
  <c r="D2126" i="11"/>
  <c r="K2126" i="11"/>
  <c r="B2127" i="11"/>
  <c r="C2127" i="11"/>
  <c r="D2127" i="11"/>
  <c r="K2127" i="11"/>
  <c r="B2128" i="11"/>
  <c r="C2128" i="11"/>
  <c r="D2128" i="11"/>
  <c r="K2128" i="11"/>
  <c r="P2128" i="11" s="1"/>
  <c r="B2129" i="11"/>
  <c r="C2129" i="11"/>
  <c r="D2129" i="11"/>
  <c r="K2129" i="11"/>
  <c r="N2129" i="11" s="1"/>
  <c r="B2130" i="11"/>
  <c r="C2130" i="11"/>
  <c r="D2130" i="11"/>
  <c r="K2130" i="11"/>
  <c r="B2131" i="11"/>
  <c r="C2131" i="11"/>
  <c r="D2131" i="11"/>
  <c r="K2131" i="11"/>
  <c r="B2132" i="11"/>
  <c r="C2132" i="11"/>
  <c r="D2132" i="11"/>
  <c r="K2132" i="11"/>
  <c r="P2132" i="11" s="1"/>
  <c r="B2133" i="11"/>
  <c r="C2133" i="11"/>
  <c r="D2133" i="11"/>
  <c r="K2133" i="11"/>
  <c r="N2133" i="11" s="1"/>
  <c r="B2134" i="11"/>
  <c r="C2134" i="11"/>
  <c r="D2134" i="11"/>
  <c r="K2134" i="11"/>
  <c r="B2135" i="11"/>
  <c r="C2135" i="11"/>
  <c r="D2135" i="11"/>
  <c r="K2135" i="11"/>
  <c r="B2136" i="11"/>
  <c r="C2136" i="11"/>
  <c r="D2136" i="11"/>
  <c r="K2136" i="11"/>
  <c r="P2136" i="11" s="1"/>
  <c r="B2137" i="11"/>
  <c r="C2137" i="11"/>
  <c r="D2137" i="11"/>
  <c r="K2137" i="11"/>
  <c r="B2138" i="11"/>
  <c r="C2138" i="11"/>
  <c r="D2138" i="11"/>
  <c r="K2138" i="11"/>
  <c r="P2138" i="11" s="1"/>
  <c r="B2139" i="11"/>
  <c r="C2139" i="11"/>
  <c r="D2139" i="11"/>
  <c r="K2139" i="11"/>
  <c r="B2140" i="11"/>
  <c r="C2140" i="11"/>
  <c r="D2140" i="11"/>
  <c r="K2140" i="11"/>
  <c r="P2140" i="11" s="1"/>
  <c r="B2141" i="11"/>
  <c r="C2141" i="11"/>
  <c r="D2141" i="11"/>
  <c r="K2141" i="11"/>
  <c r="N2141" i="11" s="1"/>
  <c r="B2142" i="11"/>
  <c r="C2142" i="11"/>
  <c r="D2142" i="11"/>
  <c r="K2142" i="11"/>
  <c r="B2143" i="11"/>
  <c r="C2143" i="11"/>
  <c r="D2143" i="11"/>
  <c r="K2143" i="11"/>
  <c r="B2144" i="11"/>
  <c r="C2144" i="11"/>
  <c r="D2144" i="11"/>
  <c r="K2144" i="11"/>
  <c r="P2144" i="11" s="1"/>
  <c r="B2145" i="11"/>
  <c r="C2145" i="11"/>
  <c r="D2145" i="11"/>
  <c r="K2145" i="11"/>
  <c r="B2146" i="11"/>
  <c r="C2146" i="11"/>
  <c r="D2146" i="11"/>
  <c r="K2146" i="11"/>
  <c r="B2147" i="11"/>
  <c r="C2147" i="11"/>
  <c r="D2147" i="11"/>
  <c r="K2147" i="11"/>
  <c r="B2148" i="11"/>
  <c r="C2148" i="11"/>
  <c r="D2148" i="11"/>
  <c r="K2148" i="11"/>
  <c r="P2148" i="11" s="1"/>
  <c r="B2149" i="11"/>
  <c r="C2149" i="11"/>
  <c r="D2149" i="11"/>
  <c r="K2149" i="11"/>
  <c r="B2150" i="11"/>
  <c r="C2150" i="11"/>
  <c r="D2150" i="11"/>
  <c r="K2150" i="11"/>
  <c r="B2151" i="11"/>
  <c r="C2151" i="11"/>
  <c r="D2151" i="11"/>
  <c r="K2151" i="11"/>
  <c r="B2152" i="11"/>
  <c r="C2152" i="11"/>
  <c r="D2152" i="11"/>
  <c r="K2152" i="11"/>
  <c r="P2152" i="11" s="1"/>
  <c r="B2153" i="11"/>
  <c r="C2153" i="11"/>
  <c r="D2153" i="11"/>
  <c r="K2153" i="11"/>
  <c r="P2153" i="11" s="1"/>
  <c r="B2154" i="11"/>
  <c r="C2154" i="11"/>
  <c r="D2154" i="11"/>
  <c r="K2154" i="11"/>
  <c r="B2155" i="11"/>
  <c r="C2155" i="11"/>
  <c r="D2155" i="11"/>
  <c r="K2155" i="11"/>
  <c r="N2155" i="11" s="1"/>
  <c r="B2156" i="11"/>
  <c r="C2156" i="11"/>
  <c r="D2156" i="11"/>
  <c r="K2156" i="11"/>
  <c r="B2157" i="11"/>
  <c r="C2157" i="11"/>
  <c r="D2157" i="11"/>
  <c r="K2157" i="11"/>
  <c r="N2157" i="11" s="1"/>
  <c r="B2158" i="11"/>
  <c r="C2158" i="11"/>
  <c r="D2158" i="11"/>
  <c r="K2158" i="11"/>
  <c r="N2158" i="11" s="1"/>
  <c r="B2159" i="11"/>
  <c r="C2159" i="11"/>
  <c r="D2159" i="11"/>
  <c r="K2159" i="11"/>
  <c r="B2160" i="11"/>
  <c r="C2160" i="11"/>
  <c r="D2160" i="11"/>
  <c r="K2160" i="11"/>
  <c r="B2161" i="11"/>
  <c r="C2161" i="11"/>
  <c r="D2161" i="11"/>
  <c r="K2161" i="11"/>
  <c r="N2161" i="11" s="1"/>
  <c r="B2162" i="11"/>
  <c r="C2162" i="11"/>
  <c r="D2162" i="11"/>
  <c r="K2162" i="11"/>
  <c r="B2163" i="11"/>
  <c r="C2163" i="11"/>
  <c r="D2163" i="11"/>
  <c r="K2163" i="11"/>
  <c r="N2163" i="11" s="1"/>
  <c r="B2164" i="11"/>
  <c r="C2164" i="11"/>
  <c r="D2164" i="11"/>
  <c r="K2164" i="11"/>
  <c r="B2165" i="11"/>
  <c r="C2165" i="11"/>
  <c r="D2165" i="11"/>
  <c r="K2165" i="11"/>
  <c r="P2165" i="11" s="1"/>
  <c r="B2166" i="11"/>
  <c r="C2166" i="11"/>
  <c r="D2166" i="11"/>
  <c r="K2166" i="11"/>
  <c r="P2166" i="11" s="1"/>
  <c r="B2167" i="11"/>
  <c r="C2167" i="11"/>
  <c r="D2167" i="11"/>
  <c r="K2167" i="11"/>
  <c r="N2167" i="11" s="1"/>
  <c r="B2168" i="11"/>
  <c r="C2168" i="11"/>
  <c r="D2168" i="11"/>
  <c r="K2168" i="11"/>
  <c r="B2169" i="11"/>
  <c r="C2169" i="11"/>
  <c r="D2169" i="11"/>
  <c r="K2169" i="11"/>
  <c r="P2169" i="11" s="1"/>
  <c r="B2170" i="11"/>
  <c r="C2170" i="11"/>
  <c r="D2170" i="11"/>
  <c r="K2170" i="11"/>
  <c r="B2171" i="11"/>
  <c r="C2171" i="11"/>
  <c r="D2171" i="11"/>
  <c r="K2171" i="11"/>
  <c r="B2172" i="11"/>
  <c r="C2172" i="11"/>
  <c r="D2172" i="11"/>
  <c r="K2172" i="11"/>
  <c r="B2173" i="11"/>
  <c r="C2173" i="11"/>
  <c r="D2173" i="11"/>
  <c r="K2173" i="11"/>
  <c r="P2173" i="11" s="1"/>
  <c r="B2174" i="11"/>
  <c r="C2174" i="11"/>
  <c r="D2174" i="11"/>
  <c r="K2174" i="11"/>
  <c r="N2174" i="11" s="1"/>
  <c r="B2175" i="11"/>
  <c r="C2175" i="11"/>
  <c r="D2175" i="11"/>
  <c r="K2175" i="11"/>
  <c r="B2176" i="11"/>
  <c r="C2176" i="11"/>
  <c r="D2176" i="11"/>
  <c r="K2176" i="11"/>
  <c r="B2177" i="11"/>
  <c r="C2177" i="11"/>
  <c r="D2177" i="11"/>
  <c r="K2177" i="11"/>
  <c r="N2177" i="11" s="1"/>
  <c r="B2178" i="11"/>
  <c r="C2178" i="11"/>
  <c r="D2178" i="11"/>
  <c r="K2178" i="11"/>
  <c r="B2179" i="11"/>
  <c r="C2179" i="11"/>
  <c r="D2179" i="11"/>
  <c r="K2179" i="11"/>
  <c r="B2180" i="11"/>
  <c r="C2180" i="11"/>
  <c r="D2180" i="11"/>
  <c r="K2180" i="11"/>
  <c r="B2181" i="11"/>
  <c r="C2181" i="11"/>
  <c r="D2181" i="11"/>
  <c r="K2181" i="11"/>
  <c r="N2181" i="11" s="1"/>
  <c r="B2182" i="11"/>
  <c r="C2182" i="11"/>
  <c r="D2182" i="11"/>
  <c r="K2182" i="11"/>
  <c r="B2183" i="11"/>
  <c r="C2183" i="11"/>
  <c r="D2183" i="11"/>
  <c r="K2183" i="11"/>
  <c r="B2184" i="11"/>
  <c r="C2184" i="11"/>
  <c r="D2184" i="11"/>
  <c r="K2184" i="11"/>
  <c r="B2185" i="11"/>
  <c r="C2185" i="11"/>
  <c r="D2185" i="11"/>
  <c r="K2185" i="11"/>
  <c r="B2186" i="11"/>
  <c r="C2186" i="11"/>
  <c r="D2186" i="11"/>
  <c r="K2186" i="11"/>
  <c r="N2186" i="11" s="1"/>
  <c r="B2187" i="11"/>
  <c r="C2187" i="11"/>
  <c r="D2187" i="11"/>
  <c r="K2187" i="11"/>
  <c r="B2188" i="11"/>
  <c r="C2188" i="11"/>
  <c r="D2188" i="11"/>
  <c r="K2188" i="11"/>
  <c r="B2189" i="11"/>
  <c r="C2189" i="11"/>
  <c r="D2189" i="11"/>
  <c r="K2189" i="11"/>
  <c r="B2190" i="11"/>
  <c r="C2190" i="11"/>
  <c r="D2190" i="11"/>
  <c r="K2190" i="11"/>
  <c r="B2191" i="11"/>
  <c r="C2191" i="11"/>
  <c r="D2191" i="11"/>
  <c r="K2191" i="11"/>
  <c r="B2192" i="11"/>
  <c r="C2192" i="11"/>
  <c r="D2192" i="11"/>
  <c r="K2192" i="11"/>
  <c r="B2193" i="11"/>
  <c r="C2193" i="11"/>
  <c r="D2193" i="11"/>
  <c r="K2193" i="11"/>
  <c r="B2194" i="11"/>
  <c r="C2194" i="11"/>
  <c r="D2194" i="11"/>
  <c r="K2194" i="11"/>
  <c r="B2195" i="11"/>
  <c r="C2195" i="11"/>
  <c r="D2195" i="11"/>
  <c r="K2195" i="11"/>
  <c r="B2196" i="11"/>
  <c r="C2196" i="11"/>
  <c r="D2196" i="11"/>
  <c r="K2196" i="11"/>
  <c r="B2197" i="11"/>
  <c r="C2197" i="11"/>
  <c r="D2197" i="11"/>
  <c r="K2197" i="11"/>
  <c r="B2198" i="11"/>
  <c r="C2198" i="11"/>
  <c r="D2198" i="11"/>
  <c r="K2198" i="11"/>
  <c r="B2199" i="11"/>
  <c r="C2199" i="11"/>
  <c r="D2199" i="11"/>
  <c r="K2199" i="11"/>
  <c r="N2199" i="11" s="1"/>
  <c r="B2200" i="11"/>
  <c r="C2200" i="11"/>
  <c r="D2200" i="11"/>
  <c r="K2200" i="11"/>
  <c r="B2201" i="11"/>
  <c r="C2201" i="11"/>
  <c r="D2201" i="11"/>
  <c r="K2201" i="11"/>
  <c r="N2201" i="11" s="1"/>
  <c r="B2202" i="11"/>
  <c r="C2202" i="11"/>
  <c r="D2202" i="11"/>
  <c r="K2202" i="11"/>
  <c r="B2203" i="11"/>
  <c r="C2203" i="11"/>
  <c r="D2203" i="11"/>
  <c r="K2203" i="11"/>
  <c r="N2203" i="11" s="1"/>
  <c r="B2204" i="11"/>
  <c r="C2204" i="11"/>
  <c r="D2204" i="11"/>
  <c r="K2204" i="11"/>
  <c r="B2205" i="11"/>
  <c r="C2205" i="11"/>
  <c r="D2205" i="11"/>
  <c r="K2205" i="11"/>
  <c r="B2206" i="11"/>
  <c r="C2206" i="11"/>
  <c r="D2206" i="11"/>
  <c r="K2206" i="11"/>
  <c r="N2206" i="11" s="1"/>
  <c r="B2207" i="11"/>
  <c r="C2207" i="11"/>
  <c r="D2207" i="11"/>
  <c r="K2207" i="11"/>
  <c r="N2207" i="11" s="1"/>
  <c r="B2208" i="11"/>
  <c r="C2208" i="11"/>
  <c r="D2208" i="11"/>
  <c r="K2208" i="11"/>
  <c r="B2209" i="11"/>
  <c r="C2209" i="11"/>
  <c r="D2209" i="11"/>
  <c r="K2209" i="11"/>
  <c r="P2209" i="11" s="1"/>
  <c r="B2210" i="11"/>
  <c r="C2210" i="11"/>
  <c r="D2210" i="11"/>
  <c r="K2210" i="11"/>
  <c r="P2210" i="11" s="1"/>
  <c r="B2211" i="11"/>
  <c r="C2211" i="11"/>
  <c r="D2211" i="11"/>
  <c r="K2211" i="11"/>
  <c r="N2211" i="11" s="1"/>
  <c r="B2212" i="11"/>
  <c r="C2212" i="11"/>
  <c r="D2212" i="11"/>
  <c r="K2212" i="11"/>
  <c r="B2213" i="11"/>
  <c r="C2213" i="11"/>
  <c r="D2213" i="11"/>
  <c r="K2213" i="11"/>
  <c r="N2213" i="11" s="1"/>
  <c r="B2214" i="11"/>
  <c r="C2214" i="11"/>
  <c r="D2214" i="11"/>
  <c r="K2214" i="11"/>
  <c r="B2215" i="11"/>
  <c r="C2215" i="11"/>
  <c r="D2215" i="11"/>
  <c r="K2215" i="11"/>
  <c r="B2216" i="11"/>
  <c r="C2216" i="11"/>
  <c r="D2216" i="11"/>
  <c r="K2216" i="11"/>
  <c r="B2217" i="11"/>
  <c r="C2217" i="11"/>
  <c r="D2217" i="11"/>
  <c r="K2217" i="11"/>
  <c r="P2217" i="11" s="1"/>
  <c r="B2218" i="11"/>
  <c r="C2218" i="11"/>
  <c r="D2218" i="11"/>
  <c r="K2218" i="11"/>
  <c r="N2218" i="11" s="1"/>
  <c r="B2219" i="11"/>
  <c r="C2219" i="11"/>
  <c r="D2219" i="11"/>
  <c r="K2219" i="11"/>
  <c r="N2219" i="11" s="1"/>
  <c r="B2220" i="11"/>
  <c r="C2220" i="11"/>
  <c r="D2220" i="11"/>
  <c r="K2220" i="11"/>
  <c r="B2221" i="11"/>
  <c r="C2221" i="11"/>
  <c r="D2221" i="11"/>
  <c r="K2221" i="11"/>
  <c r="B2222" i="11"/>
  <c r="C2222" i="11"/>
  <c r="D2222" i="11"/>
  <c r="K2222" i="11"/>
  <c r="P2222" i="11" s="1"/>
  <c r="B2223" i="11"/>
  <c r="C2223" i="11"/>
  <c r="D2223" i="11"/>
  <c r="K2223" i="11"/>
  <c r="N2223" i="11" s="1"/>
  <c r="B2224" i="11"/>
  <c r="C2224" i="11"/>
  <c r="D2224" i="11"/>
  <c r="K2224" i="11"/>
  <c r="B2225" i="11"/>
  <c r="C2225" i="11"/>
  <c r="D2225" i="11"/>
  <c r="K2225" i="11"/>
  <c r="P2225" i="11" s="1"/>
  <c r="B2226" i="11"/>
  <c r="C2226" i="11"/>
  <c r="D2226" i="11"/>
  <c r="K2226" i="11"/>
  <c r="B2227" i="11"/>
  <c r="C2227" i="11"/>
  <c r="D2227" i="11"/>
  <c r="K2227" i="11"/>
  <c r="N2227" i="11" s="1"/>
  <c r="B2228" i="11"/>
  <c r="C2228" i="11"/>
  <c r="D2228" i="11"/>
  <c r="K2228" i="11"/>
  <c r="P2228" i="11" s="1"/>
  <c r="B2229" i="11"/>
  <c r="C2229" i="11"/>
  <c r="D2229" i="11"/>
  <c r="K2229" i="11"/>
  <c r="N2229" i="11" s="1"/>
  <c r="B2230" i="11"/>
  <c r="C2230" i="11"/>
  <c r="D2230" i="11"/>
  <c r="K2230" i="11"/>
  <c r="P2230" i="11" s="1"/>
  <c r="B2231" i="11"/>
  <c r="C2231" i="11"/>
  <c r="D2231" i="11"/>
  <c r="K2231" i="11"/>
  <c r="N2231" i="11" s="1"/>
  <c r="B2232" i="11"/>
  <c r="C2232" i="11"/>
  <c r="D2232" i="11"/>
  <c r="K2232" i="11"/>
  <c r="B2233" i="11"/>
  <c r="C2233" i="11"/>
  <c r="D2233" i="11"/>
  <c r="K2233" i="11"/>
  <c r="N2233" i="11" s="1"/>
  <c r="B2234" i="11"/>
  <c r="C2234" i="11"/>
  <c r="D2234" i="11"/>
  <c r="K2234" i="11"/>
  <c r="P2234" i="11" s="1"/>
  <c r="B2235" i="11"/>
  <c r="C2235" i="11"/>
  <c r="D2235" i="11"/>
  <c r="K2235" i="11"/>
  <c r="B2236" i="11"/>
  <c r="C2236" i="11"/>
  <c r="D2236" i="11"/>
  <c r="K2236" i="11"/>
  <c r="P2236" i="11" s="1"/>
  <c r="B2237" i="11"/>
  <c r="C2237" i="11"/>
  <c r="D2237" i="11"/>
  <c r="K2237" i="11"/>
  <c r="B2238" i="11"/>
  <c r="C2238" i="11"/>
  <c r="D2238" i="11"/>
  <c r="K2238" i="11"/>
  <c r="B2239" i="11"/>
  <c r="C2239" i="11"/>
  <c r="D2239" i="11"/>
  <c r="K2239" i="11"/>
  <c r="N2239" i="11" s="1"/>
  <c r="B2240" i="11"/>
  <c r="C2240" i="11"/>
  <c r="D2240" i="11"/>
  <c r="K2240" i="11"/>
  <c r="B2241" i="11"/>
  <c r="C2241" i="11"/>
  <c r="D2241" i="11"/>
  <c r="K2241" i="11"/>
  <c r="P2241" i="11" s="1"/>
  <c r="B2242" i="11"/>
  <c r="C2242" i="11"/>
  <c r="D2242" i="11"/>
  <c r="K2242" i="11"/>
  <c r="N2242" i="11" s="1"/>
  <c r="B2243" i="11"/>
  <c r="C2243" i="11"/>
  <c r="D2243" i="11"/>
  <c r="K2243" i="11"/>
  <c r="N2243" i="11" s="1"/>
  <c r="B2244" i="11"/>
  <c r="C2244" i="11"/>
  <c r="D2244" i="11"/>
  <c r="K2244" i="11"/>
  <c r="P2244" i="11" s="1"/>
  <c r="B2245" i="11"/>
  <c r="C2245" i="11"/>
  <c r="D2245" i="11"/>
  <c r="K2245" i="11"/>
  <c r="P2245" i="11" s="1"/>
  <c r="B2246" i="11"/>
  <c r="C2246" i="11"/>
  <c r="D2246" i="11"/>
  <c r="K2246" i="11"/>
  <c r="B2247" i="11"/>
  <c r="C2247" i="11"/>
  <c r="D2247" i="11"/>
  <c r="K2247" i="11"/>
  <c r="N2247" i="11" s="1"/>
  <c r="B2248" i="11"/>
  <c r="C2248" i="11"/>
  <c r="D2248" i="11"/>
  <c r="K2248" i="11"/>
  <c r="B2249" i="11"/>
  <c r="C2249" i="11"/>
  <c r="D2249" i="11"/>
  <c r="K2249" i="11"/>
  <c r="B2250" i="11"/>
  <c r="C2250" i="11"/>
  <c r="D2250" i="11"/>
  <c r="K2250" i="11"/>
  <c r="P2250" i="11" s="1"/>
  <c r="B2251" i="11"/>
  <c r="C2251" i="11"/>
  <c r="D2251" i="11"/>
  <c r="K2251" i="11"/>
  <c r="B2252" i="11"/>
  <c r="C2252" i="11"/>
  <c r="D2252" i="11"/>
  <c r="K2252" i="11"/>
  <c r="P2252" i="11" s="1"/>
  <c r="B2253" i="11"/>
  <c r="C2253" i="11"/>
  <c r="D2253" i="11"/>
  <c r="K2253" i="11"/>
  <c r="P2253" i="11" s="1"/>
  <c r="B2254" i="11"/>
  <c r="C2254" i="11"/>
  <c r="D2254" i="11"/>
  <c r="K2254" i="11"/>
  <c r="B2255" i="11"/>
  <c r="C2255" i="11"/>
  <c r="D2255" i="11"/>
  <c r="K2255" i="11"/>
  <c r="N2255" i="11" s="1"/>
  <c r="B2256" i="11"/>
  <c r="C2256" i="11"/>
  <c r="D2256" i="11"/>
  <c r="K2256" i="11"/>
  <c r="B2257" i="11"/>
  <c r="C2257" i="11"/>
  <c r="D2257" i="11"/>
  <c r="K2257" i="11"/>
  <c r="P2257" i="11" s="1"/>
  <c r="B2258" i="11"/>
  <c r="C2258" i="11"/>
  <c r="D2258" i="11"/>
  <c r="K2258" i="11"/>
  <c r="P2258" i="11" s="1"/>
  <c r="B2259" i="11"/>
  <c r="C2259" i="11"/>
  <c r="D2259" i="11"/>
  <c r="K2259" i="11"/>
  <c r="B2260" i="11"/>
  <c r="C2260" i="11"/>
  <c r="D2260" i="11"/>
  <c r="K2260" i="11"/>
  <c r="P2260" i="11" s="1"/>
  <c r="B2261" i="11"/>
  <c r="C2261" i="11"/>
  <c r="D2261" i="11"/>
  <c r="K2261" i="11"/>
  <c r="P2261" i="11" s="1"/>
  <c r="B2262" i="11"/>
  <c r="C2262" i="11"/>
  <c r="D2262" i="11"/>
  <c r="K2262" i="11"/>
  <c r="B2263" i="11"/>
  <c r="C2263" i="11"/>
  <c r="D2263" i="11"/>
  <c r="K2263" i="11"/>
  <c r="P2263" i="11" s="1"/>
  <c r="B2264" i="11"/>
  <c r="C2264" i="11"/>
  <c r="D2264" i="11"/>
  <c r="K2264" i="11"/>
  <c r="P2264" i="11" s="1"/>
  <c r="B2265" i="11"/>
  <c r="C2265" i="11"/>
  <c r="D2265" i="11"/>
  <c r="K2265" i="11"/>
  <c r="B2266" i="11"/>
  <c r="C2266" i="11"/>
  <c r="D2266" i="11"/>
  <c r="K2266" i="11"/>
  <c r="B2267" i="11"/>
  <c r="C2267" i="11"/>
  <c r="D2267" i="11"/>
  <c r="K2267" i="11"/>
  <c r="N2267" i="11" s="1"/>
  <c r="B2268" i="11"/>
  <c r="C2268" i="11"/>
  <c r="D2268" i="11"/>
  <c r="K2268" i="11"/>
  <c r="B2269" i="11"/>
  <c r="C2269" i="11"/>
  <c r="D2269" i="11"/>
  <c r="K2269" i="11"/>
  <c r="N2269" i="11" s="1"/>
  <c r="B2270" i="11"/>
  <c r="C2270" i="11"/>
  <c r="D2270" i="11"/>
  <c r="K2270" i="11"/>
  <c r="P2270" i="11" s="1"/>
  <c r="B2271" i="11"/>
  <c r="C2271" i="11"/>
  <c r="D2271" i="11"/>
  <c r="K2271" i="11"/>
  <c r="P2271" i="11" s="1"/>
  <c r="B2272" i="11"/>
  <c r="C2272" i="11"/>
  <c r="D2272" i="11"/>
  <c r="K2272" i="11"/>
  <c r="B2273" i="11"/>
  <c r="C2273" i="11"/>
  <c r="D2273" i="11"/>
  <c r="K2273" i="11"/>
  <c r="N2273" i="11" s="1"/>
  <c r="B2274" i="11"/>
  <c r="C2274" i="11"/>
  <c r="D2274" i="11"/>
  <c r="K2274" i="11"/>
  <c r="B2275" i="11"/>
  <c r="C2275" i="11"/>
  <c r="D2275" i="11"/>
  <c r="K2275" i="11"/>
  <c r="N2275" i="11" s="1"/>
  <c r="B2276" i="11"/>
  <c r="C2276" i="11"/>
  <c r="D2276" i="11"/>
  <c r="K2276" i="11"/>
  <c r="B2277" i="11"/>
  <c r="C2277" i="11"/>
  <c r="D2277" i="11"/>
  <c r="K2277" i="11"/>
  <c r="B2278" i="11"/>
  <c r="C2278" i="11"/>
  <c r="D2278" i="11"/>
  <c r="K2278" i="11"/>
  <c r="P2278" i="11" s="1"/>
  <c r="B2279" i="11"/>
  <c r="C2279" i="11"/>
  <c r="D2279" i="11"/>
  <c r="K2279" i="11"/>
  <c r="N2279" i="11" s="1"/>
  <c r="B2280" i="11"/>
  <c r="C2280" i="11"/>
  <c r="D2280" i="11"/>
  <c r="K2280" i="11"/>
  <c r="N2280" i="11" s="1"/>
  <c r="B2281" i="11"/>
  <c r="C2281" i="11"/>
  <c r="D2281" i="11"/>
  <c r="K2281" i="11"/>
  <c r="P2281" i="11" s="1"/>
  <c r="B2282" i="11"/>
  <c r="C2282" i="11"/>
  <c r="D2282" i="11"/>
  <c r="K2282" i="11"/>
  <c r="B2283" i="11"/>
  <c r="C2283" i="11"/>
  <c r="D2283" i="11"/>
  <c r="K2283" i="11"/>
  <c r="B2284" i="11"/>
  <c r="C2284" i="11"/>
  <c r="D2284" i="11"/>
  <c r="K2284" i="11"/>
  <c r="P2284" i="11" s="1"/>
  <c r="B2285" i="11"/>
  <c r="C2285" i="11"/>
  <c r="D2285" i="11"/>
  <c r="K2285" i="11"/>
  <c r="N2285" i="11" s="1"/>
  <c r="B2286" i="11"/>
  <c r="C2286" i="11"/>
  <c r="D2286" i="11"/>
  <c r="K2286" i="11"/>
  <c r="B2287" i="11"/>
  <c r="C2287" i="11"/>
  <c r="D2287" i="11"/>
  <c r="K2287" i="11"/>
  <c r="P2287" i="11" s="1"/>
  <c r="B2288" i="11"/>
  <c r="C2288" i="11"/>
  <c r="D2288" i="11"/>
  <c r="K2288" i="11"/>
  <c r="N2288" i="11" s="1"/>
  <c r="B2289" i="11"/>
  <c r="C2289" i="11"/>
  <c r="D2289" i="11"/>
  <c r="K2289" i="11"/>
  <c r="B2290" i="11"/>
  <c r="C2290" i="11"/>
  <c r="D2290" i="11"/>
  <c r="K2290" i="11"/>
  <c r="B2291" i="11"/>
  <c r="C2291" i="11"/>
  <c r="D2291" i="11"/>
  <c r="K2291" i="11"/>
  <c r="N2291" i="11" s="1"/>
  <c r="B2292" i="11"/>
  <c r="C2292" i="11"/>
  <c r="D2292" i="11"/>
  <c r="K2292" i="11"/>
  <c r="P2292" i="11" s="1"/>
  <c r="B2293" i="11"/>
  <c r="C2293" i="11"/>
  <c r="D2293" i="11"/>
  <c r="K2293" i="11"/>
  <c r="N2293" i="11" s="1"/>
  <c r="B2294" i="11"/>
  <c r="C2294" i="11"/>
  <c r="D2294" i="11"/>
  <c r="K2294" i="11"/>
  <c r="P2294" i="11" s="1"/>
  <c r="B2295" i="11"/>
  <c r="C2295" i="11"/>
  <c r="D2295" i="11"/>
  <c r="K2295" i="11"/>
  <c r="P2295" i="11" s="1"/>
  <c r="B2296" i="11"/>
  <c r="C2296" i="11"/>
  <c r="D2296" i="11"/>
  <c r="K2296" i="11"/>
  <c r="P2296" i="11" s="1"/>
  <c r="B2297" i="11"/>
  <c r="C2297" i="11"/>
  <c r="D2297" i="11"/>
  <c r="K2297" i="11"/>
  <c r="P2297" i="11" s="1"/>
  <c r="B2298" i="11"/>
  <c r="C2298" i="11"/>
  <c r="D2298" i="11"/>
  <c r="K2298" i="11"/>
  <c r="B2299" i="11"/>
  <c r="C2299" i="11"/>
  <c r="D2299" i="11"/>
  <c r="K2299" i="11"/>
  <c r="N2299" i="11" s="1"/>
  <c r="B2300" i="11"/>
  <c r="C2300" i="11"/>
  <c r="D2300" i="11"/>
  <c r="K2300" i="11"/>
  <c r="B2301" i="11"/>
  <c r="C2301" i="11"/>
  <c r="D2301" i="11"/>
  <c r="K2301" i="11"/>
  <c r="N2301" i="11" s="1"/>
  <c r="B2302" i="11"/>
  <c r="C2302" i="11"/>
  <c r="D2302" i="11"/>
  <c r="K2302" i="11"/>
  <c r="P2302" i="11" s="1"/>
  <c r="B2303" i="11"/>
  <c r="C2303" i="11"/>
  <c r="D2303" i="11"/>
  <c r="K2303" i="11"/>
  <c r="P2303" i="11" s="1"/>
  <c r="B2304" i="11"/>
  <c r="C2304" i="11"/>
  <c r="D2304" i="11"/>
  <c r="K2304" i="11"/>
  <c r="B2305" i="11"/>
  <c r="C2305" i="11"/>
  <c r="D2305" i="11"/>
  <c r="K2305" i="11"/>
  <c r="P2305" i="11" s="1"/>
  <c r="B2306" i="11"/>
  <c r="C2306" i="11"/>
  <c r="D2306" i="11"/>
  <c r="K2306" i="11"/>
  <c r="B2307" i="11"/>
  <c r="C2307" i="11"/>
  <c r="D2307" i="11"/>
  <c r="K2307" i="11"/>
  <c r="N2307" i="11" s="1"/>
  <c r="B2308" i="11"/>
  <c r="C2308" i="11"/>
  <c r="D2308" i="11"/>
  <c r="K2308" i="11"/>
  <c r="P2308" i="11" s="1"/>
  <c r="B2309" i="11"/>
  <c r="C2309" i="11"/>
  <c r="D2309" i="11"/>
  <c r="K2309" i="11"/>
  <c r="B2310" i="11"/>
  <c r="C2310" i="11"/>
  <c r="D2310" i="11"/>
  <c r="K2310" i="11"/>
  <c r="P2310" i="11" s="1"/>
  <c r="B2311" i="11"/>
  <c r="C2311" i="11"/>
  <c r="D2311" i="11"/>
  <c r="K2311" i="11"/>
  <c r="N2311" i="11" s="1"/>
  <c r="B2312" i="11"/>
  <c r="C2312" i="11"/>
  <c r="D2312" i="11"/>
  <c r="K2312" i="11"/>
  <c r="B2313" i="11"/>
  <c r="C2313" i="11"/>
  <c r="D2313" i="11"/>
  <c r="K2313" i="11"/>
  <c r="N2313" i="11" s="1"/>
  <c r="B2314" i="11"/>
  <c r="C2314" i="11"/>
  <c r="D2314" i="11"/>
  <c r="K2314" i="11"/>
  <c r="B2315" i="11"/>
  <c r="C2315" i="11"/>
  <c r="D2315" i="11"/>
  <c r="K2315" i="11"/>
  <c r="B2316" i="11"/>
  <c r="C2316" i="11"/>
  <c r="D2316" i="11"/>
  <c r="K2316" i="11"/>
  <c r="P2316" i="11" s="1"/>
  <c r="B2317" i="11"/>
  <c r="C2317" i="11"/>
  <c r="D2317" i="11"/>
  <c r="K2317" i="11"/>
  <c r="N2317" i="11" s="1"/>
  <c r="B2318" i="11"/>
  <c r="C2318" i="11"/>
  <c r="D2318" i="11"/>
  <c r="K2318" i="11"/>
  <c r="B2319" i="11"/>
  <c r="C2319" i="11"/>
  <c r="D2319" i="11"/>
  <c r="K2319" i="11"/>
  <c r="N2319" i="11" s="1"/>
  <c r="B2320" i="11"/>
  <c r="C2320" i="11"/>
  <c r="D2320" i="11"/>
  <c r="K2320" i="11"/>
  <c r="B2321" i="11"/>
  <c r="C2321" i="11"/>
  <c r="D2321" i="11"/>
  <c r="K2321" i="11"/>
  <c r="B2322" i="11"/>
  <c r="C2322" i="11"/>
  <c r="D2322" i="11"/>
  <c r="K2322" i="11"/>
  <c r="B2323" i="11"/>
  <c r="C2323" i="11"/>
  <c r="D2323" i="11"/>
  <c r="K2323" i="11"/>
  <c r="N2323" i="11" s="1"/>
  <c r="B2324" i="11"/>
  <c r="C2324" i="11"/>
  <c r="D2324" i="11"/>
  <c r="K2324" i="11"/>
  <c r="P2324" i="11" s="1"/>
  <c r="B2325" i="11"/>
  <c r="C2325" i="11"/>
  <c r="D2325" i="11"/>
  <c r="K2325" i="11"/>
  <c r="N2325" i="11" s="1"/>
  <c r="B2326" i="11"/>
  <c r="C2326" i="11"/>
  <c r="D2326" i="11"/>
  <c r="K2326" i="11"/>
  <c r="B2327" i="11"/>
  <c r="C2327" i="11"/>
  <c r="D2327" i="11"/>
  <c r="K2327" i="11"/>
  <c r="B2328" i="11"/>
  <c r="C2328" i="11"/>
  <c r="D2328" i="11"/>
  <c r="K2328" i="11"/>
  <c r="P2328" i="11" s="1"/>
  <c r="B2329" i="11"/>
  <c r="C2329" i="11"/>
  <c r="D2329" i="11"/>
  <c r="K2329" i="11"/>
  <c r="P2329" i="11" s="1"/>
  <c r="B2330" i="11"/>
  <c r="C2330" i="11"/>
  <c r="D2330" i="11"/>
  <c r="K2330" i="11"/>
  <c r="B2331" i="11"/>
  <c r="C2331" i="11"/>
  <c r="D2331" i="11"/>
  <c r="K2331" i="11"/>
  <c r="B2332" i="11"/>
  <c r="C2332" i="11"/>
  <c r="D2332" i="11"/>
  <c r="K2332" i="11"/>
  <c r="B2333" i="11"/>
  <c r="C2333" i="11"/>
  <c r="D2333" i="11"/>
  <c r="K2333" i="11"/>
  <c r="N2333" i="11" s="1"/>
  <c r="B2334" i="11"/>
  <c r="C2334" i="11"/>
  <c r="D2334" i="11"/>
  <c r="K2334" i="11"/>
  <c r="P2334" i="11" s="1"/>
  <c r="B2335" i="11"/>
  <c r="C2335" i="11"/>
  <c r="D2335" i="11"/>
  <c r="K2335" i="11"/>
  <c r="B2336" i="11"/>
  <c r="C2336" i="11"/>
  <c r="D2336" i="11"/>
  <c r="K2336" i="11"/>
  <c r="P2336" i="11" s="1"/>
  <c r="B2337" i="11"/>
  <c r="C2337" i="11"/>
  <c r="D2337" i="11"/>
  <c r="K2337" i="11"/>
  <c r="B2338" i="11"/>
  <c r="C2338" i="11"/>
  <c r="D2338" i="11"/>
  <c r="K2338" i="11"/>
  <c r="B2339" i="11"/>
  <c r="C2339" i="11"/>
  <c r="D2339" i="11"/>
  <c r="K2339" i="11"/>
  <c r="N2339" i="11" s="1"/>
  <c r="B2340" i="11"/>
  <c r="C2340" i="11"/>
  <c r="D2340" i="11"/>
  <c r="K2340" i="11"/>
  <c r="B2341" i="11"/>
  <c r="C2341" i="11"/>
  <c r="D2341" i="11"/>
  <c r="K2341" i="11"/>
  <c r="N2341" i="11" s="1"/>
  <c r="B2342" i="11"/>
  <c r="C2342" i="11"/>
  <c r="D2342" i="11"/>
  <c r="K2342" i="11"/>
  <c r="P2342" i="11" s="1"/>
  <c r="B2343" i="11"/>
  <c r="C2343" i="11"/>
  <c r="D2343" i="11"/>
  <c r="K2343" i="11"/>
  <c r="B2344" i="11"/>
  <c r="C2344" i="11"/>
  <c r="D2344" i="11"/>
  <c r="K2344" i="11"/>
  <c r="N2344" i="11" s="1"/>
  <c r="B2345" i="11"/>
  <c r="C2345" i="11"/>
  <c r="D2345" i="11"/>
  <c r="K2345" i="11"/>
  <c r="N2345" i="11" s="1"/>
  <c r="B2346" i="11"/>
  <c r="C2346" i="11"/>
  <c r="D2346" i="11"/>
  <c r="K2346" i="11"/>
  <c r="B2347" i="11"/>
  <c r="C2347" i="11"/>
  <c r="D2347" i="11"/>
  <c r="K2347" i="11"/>
  <c r="B2348" i="11"/>
  <c r="C2348" i="11"/>
  <c r="D2348" i="11"/>
  <c r="K2348" i="11"/>
  <c r="P2348" i="11" s="1"/>
  <c r="B2349" i="11"/>
  <c r="C2349" i="11"/>
  <c r="D2349" i="11"/>
  <c r="K2349" i="11"/>
  <c r="B2350" i="11"/>
  <c r="C2350" i="11"/>
  <c r="D2350" i="11"/>
  <c r="K2350" i="11"/>
  <c r="P2350" i="11" s="1"/>
  <c r="B2351" i="11"/>
  <c r="C2351" i="11"/>
  <c r="D2351" i="11"/>
  <c r="K2351" i="11"/>
  <c r="P2351" i="11" s="1"/>
  <c r="B2352" i="11"/>
  <c r="C2352" i="11"/>
  <c r="D2352" i="11"/>
  <c r="K2352" i="11"/>
  <c r="P2352" i="11" s="1"/>
  <c r="B2353" i="11"/>
  <c r="C2353" i="11"/>
  <c r="D2353" i="11"/>
  <c r="K2353" i="11"/>
  <c r="P2353" i="11" s="1"/>
  <c r="B2354" i="11"/>
  <c r="C2354" i="11"/>
  <c r="D2354" i="11"/>
  <c r="K2354" i="11"/>
  <c r="B2355" i="11"/>
  <c r="C2355" i="11"/>
  <c r="D2355" i="11"/>
  <c r="K2355" i="11"/>
  <c r="B2356" i="11"/>
  <c r="C2356" i="11"/>
  <c r="D2356" i="11"/>
  <c r="K2356" i="11"/>
  <c r="P2356" i="11" s="1"/>
  <c r="B2357" i="11"/>
  <c r="C2357" i="11"/>
  <c r="D2357" i="11"/>
  <c r="K2357" i="11"/>
  <c r="N2357" i="11" s="1"/>
  <c r="B2358" i="11"/>
  <c r="C2358" i="11"/>
  <c r="D2358" i="11"/>
  <c r="K2358" i="11"/>
  <c r="P2358" i="11" s="1"/>
  <c r="B2359" i="11"/>
  <c r="C2359" i="11"/>
  <c r="D2359" i="11"/>
  <c r="K2359" i="11"/>
  <c r="P2359" i="11" s="1"/>
  <c r="B2360" i="11"/>
  <c r="C2360" i="11"/>
  <c r="D2360" i="11"/>
  <c r="K2360" i="11"/>
  <c r="B2361" i="11"/>
  <c r="C2361" i="11"/>
  <c r="D2361" i="11"/>
  <c r="K2361" i="11"/>
  <c r="P2361" i="11" s="1"/>
  <c r="B2362" i="11"/>
  <c r="C2362" i="11"/>
  <c r="D2362" i="11"/>
  <c r="K2362" i="11"/>
  <c r="B2363" i="11"/>
  <c r="C2363" i="11"/>
  <c r="D2363" i="11"/>
  <c r="K2363" i="11"/>
  <c r="N2363" i="11" s="1"/>
  <c r="B2364" i="11"/>
  <c r="C2364" i="11"/>
  <c r="D2364" i="11"/>
  <c r="K2364" i="11"/>
  <c r="B2365" i="11"/>
  <c r="C2365" i="11"/>
  <c r="D2365" i="11"/>
  <c r="K2365" i="11"/>
  <c r="N2365" i="11" s="1"/>
  <c r="B2366" i="11"/>
  <c r="C2366" i="11"/>
  <c r="D2366" i="11"/>
  <c r="K2366" i="11"/>
  <c r="P2366" i="11" s="1"/>
  <c r="B2367" i="11"/>
  <c r="C2367" i="11"/>
  <c r="D2367" i="11"/>
  <c r="K2367" i="11"/>
  <c r="P2367" i="11" s="1"/>
  <c r="B2368" i="11"/>
  <c r="C2368" i="11"/>
  <c r="D2368" i="11"/>
  <c r="K2368" i="11"/>
  <c r="N2368" i="11" s="1"/>
  <c r="B2369" i="11"/>
  <c r="C2369" i="11"/>
  <c r="D2369" i="11"/>
  <c r="K2369" i="11"/>
  <c r="B2370" i="11"/>
  <c r="C2370" i="11"/>
  <c r="D2370" i="11"/>
  <c r="K2370" i="11"/>
  <c r="B2371" i="11"/>
  <c r="C2371" i="11"/>
  <c r="D2371" i="11"/>
  <c r="K2371" i="11"/>
  <c r="N2371" i="11" s="1"/>
  <c r="B2372" i="11"/>
  <c r="C2372" i="11"/>
  <c r="D2372" i="11"/>
  <c r="K2372" i="11"/>
  <c r="P2372" i="11" s="1"/>
  <c r="B2373" i="11"/>
  <c r="C2373" i="11"/>
  <c r="D2373" i="11"/>
  <c r="K2373" i="11"/>
  <c r="N2373" i="11" s="1"/>
  <c r="B2374" i="11"/>
  <c r="C2374" i="11"/>
  <c r="D2374" i="11"/>
  <c r="K2374" i="11"/>
  <c r="P2374" i="11" s="1"/>
  <c r="B2375" i="11"/>
  <c r="C2375" i="11"/>
  <c r="D2375" i="11"/>
  <c r="K2375" i="11"/>
  <c r="N2375" i="11" s="1"/>
  <c r="B2376" i="11"/>
  <c r="C2376" i="11"/>
  <c r="D2376" i="11"/>
  <c r="K2376" i="11"/>
  <c r="B2377" i="11"/>
  <c r="C2377" i="11"/>
  <c r="D2377" i="11"/>
  <c r="K2377" i="11"/>
  <c r="N2377" i="11" s="1"/>
  <c r="B2378" i="11"/>
  <c r="C2378" i="11"/>
  <c r="D2378" i="11"/>
  <c r="K2378" i="11"/>
  <c r="B2379" i="11"/>
  <c r="C2379" i="11"/>
  <c r="D2379" i="11"/>
  <c r="K2379" i="11"/>
  <c r="B2380" i="11"/>
  <c r="C2380" i="11"/>
  <c r="D2380" i="11"/>
  <c r="K2380" i="11"/>
  <c r="P2380" i="11" s="1"/>
  <c r="B2381" i="11"/>
  <c r="C2381" i="11"/>
  <c r="D2381" i="11"/>
  <c r="K2381" i="11"/>
  <c r="N2381" i="11" s="1"/>
  <c r="B2382" i="11"/>
  <c r="C2382" i="11"/>
  <c r="D2382" i="11"/>
  <c r="K2382" i="11"/>
  <c r="B2383" i="11"/>
  <c r="C2383" i="11"/>
  <c r="D2383" i="11"/>
  <c r="K2383" i="11"/>
  <c r="B2384" i="11"/>
  <c r="C2384" i="11"/>
  <c r="D2384" i="11"/>
  <c r="K2384" i="11"/>
  <c r="P2384" i="11" s="1"/>
  <c r="B2385" i="11"/>
  <c r="C2385" i="11"/>
  <c r="D2385" i="11"/>
  <c r="K2385" i="11"/>
  <c r="P2385" i="11" s="1"/>
  <c r="B2386" i="11"/>
  <c r="C2386" i="11"/>
  <c r="D2386" i="11"/>
  <c r="K2386" i="11"/>
  <c r="B2387" i="11"/>
  <c r="C2387" i="11"/>
  <c r="D2387" i="11"/>
  <c r="K2387" i="11"/>
  <c r="N2387" i="11" s="1"/>
  <c r="B2388" i="11"/>
  <c r="C2388" i="11"/>
  <c r="D2388" i="11"/>
  <c r="K2388" i="11"/>
  <c r="P2388" i="11" s="1"/>
  <c r="B2389" i="11"/>
  <c r="C2389" i="11"/>
  <c r="D2389" i="11"/>
  <c r="K2389" i="11"/>
  <c r="N2389" i="11" s="1"/>
  <c r="B2390" i="11"/>
  <c r="C2390" i="11"/>
  <c r="D2390" i="11"/>
  <c r="K2390" i="11"/>
  <c r="B2391" i="11"/>
  <c r="C2391" i="11"/>
  <c r="D2391" i="11"/>
  <c r="K2391" i="11"/>
  <c r="B2392" i="11"/>
  <c r="C2392" i="11"/>
  <c r="D2392" i="11"/>
  <c r="K2392" i="11"/>
  <c r="P2392" i="11" s="1"/>
  <c r="B2393" i="11"/>
  <c r="C2393" i="11"/>
  <c r="D2393" i="11"/>
  <c r="K2393" i="11"/>
  <c r="B2394" i="11"/>
  <c r="C2394" i="11"/>
  <c r="D2394" i="11"/>
  <c r="K2394" i="11"/>
  <c r="B2395" i="11"/>
  <c r="C2395" i="11"/>
  <c r="D2395" i="11"/>
  <c r="K2395" i="11"/>
  <c r="N2395" i="11" s="1"/>
  <c r="B2396" i="11"/>
  <c r="C2396" i="11"/>
  <c r="D2396" i="11"/>
  <c r="K2396" i="11"/>
  <c r="B2397" i="11"/>
  <c r="C2397" i="11"/>
  <c r="D2397" i="11"/>
  <c r="K2397" i="11"/>
  <c r="N2397" i="11" s="1"/>
  <c r="B2398" i="11"/>
  <c r="C2398" i="11"/>
  <c r="D2398" i="11"/>
  <c r="K2398" i="11"/>
  <c r="P2398" i="11" s="1"/>
  <c r="B2399" i="11"/>
  <c r="C2399" i="11"/>
  <c r="D2399" i="11"/>
  <c r="K2399" i="11"/>
  <c r="P2399" i="11" s="1"/>
  <c r="B2400" i="11"/>
  <c r="C2400" i="11"/>
  <c r="D2400" i="11"/>
  <c r="K2400" i="11"/>
  <c r="P2400" i="11" s="1"/>
  <c r="B2401" i="11"/>
  <c r="C2401" i="11"/>
  <c r="D2401" i="11"/>
  <c r="K2401" i="11"/>
  <c r="N2401" i="11" s="1"/>
  <c r="B2402" i="11"/>
  <c r="C2402" i="11"/>
  <c r="D2402" i="11"/>
  <c r="K2402" i="11"/>
  <c r="B2403" i="11"/>
  <c r="C2403" i="11"/>
  <c r="D2403" i="11"/>
  <c r="K2403" i="11"/>
  <c r="N2403" i="11" s="1"/>
  <c r="B2404" i="11"/>
  <c r="C2404" i="11"/>
  <c r="D2404" i="11"/>
  <c r="K2404" i="11"/>
  <c r="B2405" i="11"/>
  <c r="C2405" i="11"/>
  <c r="D2405" i="11"/>
  <c r="K2405" i="11"/>
  <c r="B2406" i="11"/>
  <c r="C2406" i="11"/>
  <c r="D2406" i="11"/>
  <c r="K2406" i="11"/>
  <c r="P2406" i="11" s="1"/>
  <c r="B2407" i="11"/>
  <c r="C2407" i="11"/>
  <c r="D2407" i="11"/>
  <c r="K2407" i="11"/>
  <c r="N2407" i="11" s="1"/>
  <c r="B2408" i="11"/>
  <c r="C2408" i="11"/>
  <c r="D2408" i="11"/>
  <c r="K2408" i="11"/>
  <c r="N2408" i="11" s="1"/>
  <c r="B2409" i="11"/>
  <c r="C2409" i="11"/>
  <c r="D2409" i="11"/>
  <c r="K2409" i="11"/>
  <c r="P2409" i="11" s="1"/>
  <c r="B2410" i="11"/>
  <c r="C2410" i="11"/>
  <c r="D2410" i="11"/>
  <c r="K2410" i="11"/>
  <c r="B2411" i="11"/>
  <c r="C2411" i="11"/>
  <c r="D2411" i="11"/>
  <c r="K2411" i="11"/>
  <c r="B2412" i="11"/>
  <c r="C2412" i="11"/>
  <c r="D2412" i="11"/>
  <c r="K2412" i="11"/>
  <c r="P2412" i="11" s="1"/>
  <c r="B2413" i="11"/>
  <c r="C2413" i="11"/>
  <c r="D2413" i="11"/>
  <c r="K2413" i="11"/>
  <c r="N2413" i="11" s="1"/>
  <c r="B2414" i="11"/>
  <c r="C2414" i="11"/>
  <c r="D2414" i="11"/>
  <c r="K2414" i="11"/>
  <c r="P2414" i="11" s="1"/>
  <c r="B2415" i="11"/>
  <c r="C2415" i="11"/>
  <c r="D2415" i="11"/>
  <c r="K2415" i="11"/>
  <c r="B2416" i="11"/>
  <c r="C2416" i="11"/>
  <c r="D2416" i="11"/>
  <c r="K2416" i="11"/>
  <c r="P2416" i="11" s="1"/>
  <c r="B2417" i="11"/>
  <c r="C2417" i="11"/>
  <c r="D2417" i="11"/>
  <c r="K2417" i="11"/>
  <c r="P2417" i="11" s="1"/>
  <c r="B2418" i="11"/>
  <c r="C2418" i="11"/>
  <c r="D2418" i="11"/>
  <c r="K2418" i="11"/>
  <c r="B2419" i="11"/>
  <c r="C2419" i="11"/>
  <c r="D2419" i="11"/>
  <c r="K2419" i="11"/>
  <c r="N2419" i="11" s="1"/>
  <c r="B2420" i="11"/>
  <c r="C2420" i="11"/>
  <c r="D2420" i="11"/>
  <c r="K2420" i="11"/>
  <c r="P2420" i="11" s="1"/>
  <c r="B2421" i="11"/>
  <c r="C2421" i="11"/>
  <c r="D2421" i="11"/>
  <c r="K2421" i="11"/>
  <c r="B2422" i="11"/>
  <c r="C2422" i="11"/>
  <c r="D2422" i="11"/>
  <c r="K2422" i="11"/>
  <c r="N2422" i="11" s="1"/>
  <c r="B2423" i="11"/>
  <c r="C2423" i="11"/>
  <c r="D2423" i="11"/>
  <c r="K2423" i="11"/>
  <c r="B2424" i="11"/>
  <c r="C2424" i="11"/>
  <c r="D2424" i="11"/>
  <c r="K2424" i="11"/>
  <c r="B2425" i="11"/>
  <c r="C2425" i="11"/>
  <c r="D2425" i="11"/>
  <c r="K2425" i="11"/>
  <c r="N2425" i="11" s="1"/>
  <c r="B2426" i="11"/>
  <c r="C2426" i="11"/>
  <c r="D2426" i="11"/>
  <c r="K2426" i="11"/>
  <c r="P2426" i="11" s="1"/>
  <c r="B2427" i="11"/>
  <c r="C2427" i="11"/>
  <c r="D2427" i="11"/>
  <c r="K2427" i="11"/>
  <c r="B2428" i="11"/>
  <c r="C2428" i="11"/>
  <c r="D2428" i="11"/>
  <c r="K2428" i="11"/>
  <c r="N2428" i="11" s="1"/>
  <c r="B2429" i="11"/>
  <c r="C2429" i="11"/>
  <c r="D2429" i="11"/>
  <c r="K2429" i="11"/>
  <c r="B2430" i="11"/>
  <c r="C2430" i="11"/>
  <c r="D2430" i="11"/>
  <c r="K2430" i="11"/>
  <c r="N2430" i="11" s="1"/>
  <c r="B2431" i="11"/>
  <c r="C2431" i="11"/>
  <c r="D2431" i="11"/>
  <c r="K2431" i="11"/>
  <c r="B2432" i="11"/>
  <c r="C2432" i="11"/>
  <c r="D2432" i="11"/>
  <c r="K2432" i="11"/>
  <c r="B2433" i="11"/>
  <c r="C2433" i="11"/>
  <c r="D2433" i="11"/>
  <c r="K2433" i="11"/>
  <c r="N2433" i="11" s="1"/>
  <c r="B2434" i="11"/>
  <c r="C2434" i="11"/>
  <c r="D2434" i="11"/>
  <c r="K2434" i="11"/>
  <c r="B2435" i="11"/>
  <c r="C2435" i="11"/>
  <c r="D2435" i="11"/>
  <c r="K2435" i="11"/>
  <c r="B2436" i="11"/>
  <c r="C2436" i="11"/>
  <c r="D2436" i="11"/>
  <c r="K2436" i="11"/>
  <c r="N2436" i="11" s="1"/>
  <c r="B2437" i="11"/>
  <c r="C2437" i="11"/>
  <c r="D2437" i="11"/>
  <c r="K2437" i="11"/>
  <c r="P2437" i="11" s="1"/>
  <c r="B2438" i="11"/>
  <c r="C2438" i="11"/>
  <c r="D2438" i="11"/>
  <c r="K2438" i="11"/>
  <c r="P2438" i="11" s="1"/>
  <c r="B2439" i="11"/>
  <c r="C2439" i="11"/>
  <c r="D2439" i="11"/>
  <c r="K2439" i="11"/>
  <c r="B2440" i="11"/>
  <c r="C2440" i="11"/>
  <c r="D2440" i="11"/>
  <c r="K2440" i="11"/>
  <c r="P2440" i="11" s="1"/>
  <c r="B2441" i="11"/>
  <c r="C2441" i="11"/>
  <c r="D2441" i="11"/>
  <c r="K2441" i="11"/>
  <c r="B2442" i="11"/>
  <c r="C2442" i="11"/>
  <c r="D2442" i="11"/>
  <c r="K2442" i="11"/>
  <c r="B2443" i="11"/>
  <c r="C2443" i="11"/>
  <c r="D2443" i="11"/>
  <c r="K2443" i="11"/>
  <c r="B2444" i="11"/>
  <c r="C2444" i="11"/>
  <c r="D2444" i="11"/>
  <c r="K2444" i="11"/>
  <c r="N2444" i="11" s="1"/>
  <c r="B2445" i="11"/>
  <c r="C2445" i="11"/>
  <c r="D2445" i="11"/>
  <c r="K2445" i="11"/>
  <c r="P2445" i="11" s="1"/>
  <c r="B2446" i="11"/>
  <c r="C2446" i="11"/>
  <c r="D2446" i="11"/>
  <c r="K2446" i="11"/>
  <c r="B2447" i="11"/>
  <c r="C2447" i="11"/>
  <c r="D2447" i="11"/>
  <c r="K2447" i="11"/>
  <c r="N2447" i="11" s="1"/>
  <c r="B2448" i="11"/>
  <c r="C2448" i="11"/>
  <c r="D2448" i="11"/>
  <c r="K2448" i="11"/>
  <c r="P2448" i="11" s="1"/>
  <c r="B2449" i="11"/>
  <c r="C2449" i="11"/>
  <c r="D2449" i="11"/>
  <c r="K2449" i="11"/>
  <c r="B2450" i="11"/>
  <c r="C2450" i="11"/>
  <c r="D2450" i="11"/>
  <c r="K2450" i="11"/>
  <c r="P2450" i="11" s="1"/>
  <c r="B2451" i="11"/>
  <c r="C2451" i="11"/>
  <c r="D2451" i="11"/>
  <c r="K2451" i="11"/>
  <c r="N2451" i="11" s="1"/>
  <c r="B2452" i="11"/>
  <c r="C2452" i="11"/>
  <c r="D2452" i="11"/>
  <c r="K2452" i="11"/>
  <c r="B2453" i="11"/>
  <c r="C2453" i="11"/>
  <c r="D2453" i="11"/>
  <c r="K2453" i="11"/>
  <c r="B2454" i="11"/>
  <c r="C2454" i="11"/>
  <c r="D2454" i="11"/>
  <c r="K2454" i="11"/>
  <c r="N2454" i="11" s="1"/>
  <c r="B2455" i="11"/>
  <c r="C2455" i="11"/>
  <c r="D2455" i="11"/>
  <c r="K2455" i="11"/>
  <c r="N2455" i="11" s="1"/>
  <c r="B2456" i="11"/>
  <c r="C2456" i="11"/>
  <c r="D2456" i="11"/>
  <c r="K2456" i="11"/>
  <c r="B2457" i="11"/>
  <c r="C2457" i="11"/>
  <c r="D2457" i="11"/>
  <c r="K2457" i="11"/>
  <c r="B2458" i="11"/>
  <c r="C2458" i="11"/>
  <c r="D2458" i="11"/>
  <c r="K2458" i="11"/>
  <c r="B2459" i="11"/>
  <c r="C2459" i="11"/>
  <c r="D2459" i="11"/>
  <c r="K2459" i="11"/>
  <c r="P2459" i="11" s="1"/>
  <c r="B2460" i="11"/>
  <c r="C2460" i="11"/>
  <c r="D2460" i="11"/>
  <c r="K2460" i="11"/>
  <c r="B2461" i="11"/>
  <c r="C2461" i="11"/>
  <c r="D2461" i="11"/>
  <c r="K2461" i="11"/>
  <c r="B2462" i="11"/>
  <c r="C2462" i="11"/>
  <c r="D2462" i="11"/>
  <c r="K2462" i="11"/>
  <c r="N2462" i="11" s="1"/>
  <c r="B2463" i="11"/>
  <c r="C2463" i="11"/>
  <c r="D2463" i="11"/>
  <c r="K2463" i="11"/>
  <c r="N2463" i="11" s="1"/>
  <c r="B2464" i="11"/>
  <c r="C2464" i="11"/>
  <c r="D2464" i="11"/>
  <c r="K2464" i="11"/>
  <c r="B2465" i="11"/>
  <c r="C2465" i="11"/>
  <c r="D2465" i="11"/>
  <c r="K2465" i="11"/>
  <c r="B2466" i="11"/>
  <c r="C2466" i="11"/>
  <c r="D2466" i="11"/>
  <c r="K2466" i="11"/>
  <c r="B2467" i="11"/>
  <c r="C2467" i="11"/>
  <c r="D2467" i="11"/>
  <c r="K2467" i="11"/>
  <c r="N2467" i="11" s="1"/>
  <c r="B2468" i="11"/>
  <c r="C2468" i="11"/>
  <c r="D2468" i="11"/>
  <c r="K2468" i="11"/>
  <c r="P2468" i="11" s="1"/>
  <c r="B2469" i="11"/>
  <c r="C2469" i="11"/>
  <c r="D2469" i="11"/>
  <c r="K2469" i="11"/>
  <c r="P2469" i="11" s="1"/>
  <c r="B2470" i="11"/>
  <c r="C2470" i="11"/>
  <c r="D2470" i="11"/>
  <c r="K2470" i="11"/>
  <c r="B2471" i="11"/>
  <c r="C2471" i="11"/>
  <c r="D2471" i="11"/>
  <c r="K2471" i="11"/>
  <c r="B2472" i="11"/>
  <c r="C2472" i="11"/>
  <c r="D2472" i="11"/>
  <c r="K2472" i="11"/>
  <c r="P2472" i="11" s="1"/>
  <c r="B2473" i="11"/>
  <c r="C2473" i="11"/>
  <c r="D2473" i="11"/>
  <c r="K2473" i="11"/>
  <c r="N2473" i="11" s="1"/>
  <c r="B2474" i="11"/>
  <c r="C2474" i="11"/>
  <c r="D2474" i="11"/>
  <c r="K2474" i="11"/>
  <c r="P2474" i="11" s="1"/>
  <c r="B2475" i="11"/>
  <c r="C2475" i="11"/>
  <c r="D2475" i="11"/>
  <c r="K2475" i="11"/>
  <c r="B2476" i="11"/>
  <c r="C2476" i="11"/>
  <c r="D2476" i="11"/>
  <c r="K2476" i="11"/>
  <c r="B2477" i="11"/>
  <c r="C2477" i="11"/>
  <c r="D2477" i="11"/>
  <c r="K2477" i="11"/>
  <c r="P2477" i="11" s="1"/>
  <c r="B2478" i="11"/>
  <c r="C2478" i="11"/>
  <c r="D2478" i="11"/>
  <c r="K2478" i="11"/>
  <c r="P2478" i="11" s="1"/>
  <c r="B2479" i="11"/>
  <c r="C2479" i="11"/>
  <c r="D2479" i="11"/>
  <c r="K2479" i="11"/>
  <c r="N2479" i="11" s="1"/>
  <c r="B2480" i="11"/>
  <c r="C2480" i="11"/>
  <c r="D2480" i="11"/>
  <c r="K2480" i="11"/>
  <c r="P2480" i="11" s="1"/>
  <c r="B2481" i="11"/>
  <c r="C2481" i="11"/>
  <c r="D2481" i="11"/>
  <c r="K2481" i="11"/>
  <c r="B2482" i="11"/>
  <c r="C2482" i="11"/>
  <c r="D2482" i="11"/>
  <c r="K2482" i="11"/>
  <c r="B2483" i="11"/>
  <c r="C2483" i="11"/>
  <c r="D2483" i="11"/>
  <c r="K2483" i="11"/>
  <c r="B2484" i="11"/>
  <c r="C2484" i="11"/>
  <c r="D2484" i="11"/>
  <c r="K2484" i="11"/>
  <c r="B2485" i="11"/>
  <c r="C2485" i="11"/>
  <c r="D2485" i="11"/>
  <c r="K2485" i="11"/>
  <c r="N2485" i="11" s="1"/>
  <c r="B2486" i="11"/>
  <c r="C2486" i="11"/>
  <c r="D2486" i="11"/>
  <c r="K2486" i="11"/>
  <c r="P2486" i="11" s="1"/>
  <c r="B2487" i="11"/>
  <c r="C2487" i="11"/>
  <c r="D2487" i="11"/>
  <c r="K2487" i="11"/>
  <c r="B2488" i="11"/>
  <c r="C2488" i="11"/>
  <c r="D2488" i="11"/>
  <c r="K2488" i="11"/>
  <c r="P2488" i="11" s="1"/>
  <c r="B2489" i="11"/>
  <c r="C2489" i="11"/>
  <c r="D2489" i="11"/>
  <c r="K2489" i="11"/>
  <c r="N2489" i="11" s="1"/>
  <c r="B2490" i="11"/>
  <c r="C2490" i="11"/>
  <c r="D2490" i="11"/>
  <c r="K2490" i="11"/>
  <c r="B2491" i="11"/>
  <c r="C2491" i="11"/>
  <c r="D2491" i="11"/>
  <c r="K2491" i="11"/>
  <c r="P2491" i="11" s="1"/>
  <c r="B2492" i="11"/>
  <c r="C2492" i="11"/>
  <c r="D2492" i="11"/>
  <c r="K2492" i="11"/>
  <c r="B2493" i="11"/>
  <c r="C2493" i="11"/>
  <c r="D2493" i="11"/>
  <c r="K2493" i="11"/>
  <c r="P2493" i="11" s="1"/>
  <c r="B2494" i="11"/>
  <c r="C2494" i="11"/>
  <c r="D2494" i="11"/>
  <c r="K2494" i="11"/>
  <c r="B2495" i="11"/>
  <c r="C2495" i="11"/>
  <c r="D2495" i="11"/>
  <c r="K2495" i="11"/>
  <c r="B2496" i="11"/>
  <c r="C2496" i="11"/>
  <c r="D2496" i="11"/>
  <c r="K2496" i="11"/>
  <c r="N2496" i="11" s="1"/>
  <c r="B2497" i="11"/>
  <c r="C2497" i="11"/>
  <c r="D2497" i="11"/>
  <c r="K2497" i="11"/>
  <c r="P2497" i="11" s="1"/>
  <c r="B2498" i="11"/>
  <c r="C2498" i="11"/>
  <c r="D2498" i="11"/>
  <c r="K2498" i="11"/>
  <c r="B2499" i="11"/>
  <c r="C2499" i="11"/>
  <c r="D2499" i="11"/>
  <c r="K2499" i="11"/>
  <c r="N2499" i="11" s="1"/>
  <c r="B2500" i="11"/>
  <c r="C2500" i="11"/>
  <c r="D2500" i="11"/>
  <c r="K2500" i="11"/>
  <c r="B2501" i="11"/>
  <c r="C2501" i="11"/>
  <c r="D2501" i="11"/>
  <c r="K2501" i="11"/>
  <c r="N2501" i="11" s="1"/>
  <c r="B2502" i="11"/>
  <c r="C2502" i="11"/>
  <c r="D2502" i="11"/>
  <c r="K2502" i="11"/>
  <c r="P2502" i="11" s="1"/>
  <c r="B2503" i="11"/>
  <c r="C2503" i="11"/>
  <c r="D2503" i="11"/>
  <c r="K2503" i="11"/>
  <c r="B2504" i="11"/>
  <c r="C2504" i="11"/>
  <c r="D2504" i="11"/>
  <c r="K2504" i="11"/>
  <c r="B2505" i="11"/>
  <c r="C2505" i="11"/>
  <c r="D2505" i="11"/>
  <c r="K2505" i="11"/>
  <c r="N2505" i="11" s="1"/>
  <c r="B2506" i="11"/>
  <c r="C2506" i="11"/>
  <c r="D2506" i="11"/>
  <c r="K2506" i="11"/>
  <c r="N2506" i="11" s="1"/>
  <c r="B2507" i="11"/>
  <c r="C2507" i="11"/>
  <c r="D2507" i="11"/>
  <c r="K2507" i="11"/>
  <c r="P2507" i="11" s="1"/>
  <c r="B2508" i="11"/>
  <c r="C2508" i="11"/>
  <c r="D2508" i="11"/>
  <c r="K2508" i="11"/>
  <c r="B2509" i="11"/>
  <c r="C2509" i="11"/>
  <c r="D2509" i="11"/>
  <c r="K2509" i="11"/>
  <c r="P2509" i="11" s="1"/>
  <c r="B2510" i="11"/>
  <c r="C2510" i="11"/>
  <c r="D2510" i="11"/>
  <c r="K2510" i="11"/>
  <c r="B2511" i="11"/>
  <c r="C2511" i="11"/>
  <c r="D2511" i="11"/>
  <c r="K2511" i="11"/>
  <c r="B2512" i="11"/>
  <c r="C2512" i="11"/>
  <c r="D2512" i="11"/>
  <c r="K2512" i="11"/>
  <c r="B2513" i="11"/>
  <c r="C2513" i="11"/>
  <c r="D2513" i="11"/>
  <c r="K2513" i="11"/>
  <c r="B2514" i="11"/>
  <c r="C2514" i="11"/>
  <c r="D2514" i="11"/>
  <c r="K2514" i="11"/>
  <c r="B2515" i="11"/>
  <c r="C2515" i="11"/>
  <c r="D2515" i="11"/>
  <c r="K2515" i="11"/>
  <c r="N2515" i="11" s="1"/>
  <c r="B2516" i="11"/>
  <c r="C2516" i="11"/>
  <c r="D2516" i="11"/>
  <c r="K2516" i="11"/>
  <c r="B2517" i="11"/>
  <c r="C2517" i="11"/>
  <c r="D2517" i="11"/>
  <c r="K2517" i="11"/>
  <c r="N2517" i="11" s="1"/>
  <c r="B2518" i="11"/>
  <c r="C2518" i="11"/>
  <c r="D2518" i="11"/>
  <c r="K2518" i="11"/>
  <c r="N2518" i="11" s="1"/>
  <c r="B2519" i="11"/>
  <c r="C2519" i="11"/>
  <c r="D2519" i="11"/>
  <c r="K2519" i="11"/>
  <c r="P2519" i="11" s="1"/>
  <c r="B2520" i="11"/>
  <c r="C2520" i="11"/>
  <c r="D2520" i="11"/>
  <c r="K2520" i="11"/>
  <c r="N2520" i="11" s="1"/>
  <c r="B2521" i="11"/>
  <c r="C2521" i="11"/>
  <c r="D2521" i="11"/>
  <c r="K2521" i="11"/>
  <c r="B2522" i="11"/>
  <c r="C2522" i="11"/>
  <c r="D2522" i="11"/>
  <c r="K2522" i="11"/>
  <c r="N2522" i="11" s="1"/>
  <c r="B2523" i="11"/>
  <c r="C2523" i="11"/>
  <c r="D2523" i="11"/>
  <c r="K2523" i="11"/>
  <c r="B2524" i="11"/>
  <c r="C2524" i="11"/>
  <c r="D2524" i="11"/>
  <c r="K2524" i="11"/>
  <c r="B2525" i="11"/>
  <c r="C2525" i="11"/>
  <c r="D2525" i="11"/>
  <c r="K2525" i="11"/>
  <c r="P2525" i="11" s="1"/>
  <c r="B2526" i="11"/>
  <c r="C2526" i="11"/>
  <c r="D2526" i="11"/>
  <c r="K2526" i="11"/>
  <c r="B2527" i="11"/>
  <c r="C2527" i="11"/>
  <c r="D2527" i="11"/>
  <c r="K2527" i="11"/>
  <c r="N2527" i="11" s="1"/>
  <c r="B2528" i="11"/>
  <c r="C2528" i="11"/>
  <c r="D2528" i="11"/>
  <c r="K2528" i="11"/>
  <c r="B2529" i="11"/>
  <c r="C2529" i="11"/>
  <c r="D2529" i="11"/>
  <c r="K2529" i="11"/>
  <c r="B2530" i="11"/>
  <c r="C2530" i="11"/>
  <c r="D2530" i="11"/>
  <c r="K2530" i="11"/>
  <c r="N2530" i="11" s="1"/>
  <c r="B2531" i="11"/>
  <c r="C2531" i="11"/>
  <c r="D2531" i="11"/>
  <c r="K2531" i="11"/>
  <c r="N2531" i="11" s="1"/>
  <c r="B2532" i="11"/>
  <c r="C2532" i="11"/>
  <c r="D2532" i="11"/>
  <c r="K2532" i="11"/>
  <c r="N2532" i="11" s="1"/>
  <c r="B2533" i="11"/>
  <c r="C2533" i="11"/>
  <c r="D2533" i="11"/>
  <c r="K2533" i="11"/>
  <c r="P2533" i="11" s="1"/>
  <c r="B2534" i="11"/>
  <c r="C2534" i="11"/>
  <c r="D2534" i="11"/>
  <c r="K2534" i="11"/>
  <c r="B2535" i="11"/>
  <c r="C2535" i="11"/>
  <c r="D2535" i="11"/>
  <c r="K2535" i="11"/>
  <c r="N2535" i="11" s="1"/>
  <c r="B2536" i="11"/>
  <c r="C2536" i="11"/>
  <c r="D2536" i="11"/>
  <c r="K2536" i="11"/>
  <c r="N2536" i="11" s="1"/>
  <c r="B2537" i="11"/>
  <c r="C2537" i="11"/>
  <c r="D2537" i="11"/>
  <c r="K2537" i="11"/>
  <c r="P2537" i="11" s="1"/>
  <c r="B2538" i="11"/>
  <c r="C2538" i="11"/>
  <c r="D2538" i="11"/>
  <c r="K2538" i="11"/>
  <c r="B2539" i="11"/>
  <c r="C2539" i="11"/>
  <c r="D2539" i="11"/>
  <c r="K2539" i="11"/>
  <c r="N2539" i="11" s="1"/>
  <c r="B2540" i="11"/>
  <c r="C2540" i="11"/>
  <c r="D2540" i="11"/>
  <c r="K2540" i="11"/>
  <c r="B2541" i="11"/>
  <c r="C2541" i="11"/>
  <c r="D2541" i="11"/>
  <c r="K2541" i="11"/>
  <c r="P2541" i="11" s="1"/>
  <c r="B2542" i="11"/>
  <c r="C2542" i="11"/>
  <c r="D2542" i="11"/>
  <c r="K2542" i="11"/>
  <c r="B2543" i="11"/>
  <c r="C2543" i="11"/>
  <c r="D2543" i="11"/>
  <c r="K2543" i="11"/>
  <c r="P2543" i="11" s="1"/>
  <c r="B2544" i="11"/>
  <c r="C2544" i="11"/>
  <c r="D2544" i="11"/>
  <c r="K2544" i="11"/>
  <c r="N2544" i="11" s="1"/>
  <c r="B2545" i="11"/>
  <c r="C2545" i="11"/>
  <c r="D2545" i="11"/>
  <c r="K2545" i="11"/>
  <c r="B2546" i="11"/>
  <c r="C2546" i="11"/>
  <c r="D2546" i="11"/>
  <c r="K2546" i="11"/>
  <c r="N2546" i="11" s="1"/>
  <c r="B2547" i="11"/>
  <c r="C2547" i="11"/>
  <c r="D2547" i="11"/>
  <c r="K2547" i="11"/>
  <c r="N2547" i="11" s="1"/>
  <c r="B2548" i="11"/>
  <c r="C2548" i="11"/>
  <c r="D2548" i="11"/>
  <c r="K2548" i="11"/>
  <c r="N2548" i="11" s="1"/>
  <c r="B2549" i="11"/>
  <c r="C2549" i="11"/>
  <c r="D2549" i="11"/>
  <c r="K2549" i="11"/>
  <c r="N2549" i="11" s="1"/>
  <c r="B2550" i="11"/>
  <c r="C2550" i="11"/>
  <c r="D2550" i="11"/>
  <c r="K2550" i="11"/>
  <c r="B2551" i="11"/>
  <c r="C2551" i="11"/>
  <c r="D2551" i="11"/>
  <c r="K2551" i="11"/>
  <c r="P2551" i="11" s="1"/>
  <c r="B2552" i="11"/>
  <c r="C2552" i="11"/>
  <c r="D2552" i="11"/>
  <c r="K2552" i="11"/>
  <c r="B2553" i="11"/>
  <c r="C2553" i="11"/>
  <c r="D2553" i="11"/>
  <c r="K2553" i="11"/>
  <c r="P2553" i="11" s="1"/>
  <c r="B2554" i="11"/>
  <c r="C2554" i="11"/>
  <c r="D2554" i="11"/>
  <c r="K2554" i="11"/>
  <c r="B2555" i="11"/>
  <c r="C2555" i="11"/>
  <c r="D2555" i="11"/>
  <c r="K2555" i="11"/>
  <c r="N2555" i="11" s="1"/>
  <c r="B2556" i="11"/>
  <c r="C2556" i="11"/>
  <c r="D2556" i="11"/>
  <c r="K2556" i="11"/>
  <c r="B2557" i="11"/>
  <c r="C2557" i="11"/>
  <c r="D2557" i="11"/>
  <c r="K2557" i="11"/>
  <c r="P2557" i="11" s="1"/>
  <c r="B2558" i="11"/>
  <c r="C2558" i="11"/>
  <c r="D2558" i="11"/>
  <c r="K2558" i="11"/>
  <c r="B2559" i="11"/>
  <c r="C2559" i="11"/>
  <c r="D2559" i="11"/>
  <c r="K2559" i="11"/>
  <c r="P2559" i="11" s="1"/>
  <c r="B2560" i="11"/>
  <c r="C2560" i="11"/>
  <c r="D2560" i="11"/>
  <c r="K2560" i="11"/>
  <c r="N2560" i="11" s="1"/>
  <c r="B2561" i="11"/>
  <c r="C2561" i="11"/>
  <c r="D2561" i="11"/>
  <c r="K2561" i="11"/>
  <c r="B2562" i="11"/>
  <c r="C2562" i="11"/>
  <c r="D2562" i="11"/>
  <c r="K2562" i="11"/>
  <c r="B2563" i="11"/>
  <c r="C2563" i="11"/>
  <c r="D2563" i="11"/>
  <c r="K2563" i="11"/>
  <c r="N2563" i="11" s="1"/>
  <c r="B2564" i="11"/>
  <c r="C2564" i="11"/>
  <c r="D2564" i="11"/>
  <c r="K2564" i="11"/>
  <c r="N2564" i="11" s="1"/>
  <c r="B2565" i="11"/>
  <c r="C2565" i="11"/>
  <c r="D2565" i="11"/>
  <c r="K2565" i="11"/>
  <c r="N2565" i="11" s="1"/>
  <c r="B2566" i="11"/>
  <c r="C2566" i="11"/>
  <c r="D2566" i="11"/>
  <c r="K2566" i="11"/>
  <c r="B2567" i="11"/>
  <c r="C2567" i="11"/>
  <c r="D2567" i="11"/>
  <c r="K2567" i="11"/>
  <c r="N2567" i="11" s="1"/>
  <c r="B2568" i="11"/>
  <c r="C2568" i="11"/>
  <c r="D2568" i="11"/>
  <c r="K2568" i="11"/>
  <c r="N2568" i="11" s="1"/>
  <c r="B2569" i="11"/>
  <c r="C2569" i="11"/>
  <c r="D2569" i="11"/>
  <c r="K2569" i="11"/>
  <c r="P2569" i="11" s="1"/>
  <c r="B2570" i="11"/>
  <c r="C2570" i="11"/>
  <c r="D2570" i="11"/>
  <c r="K2570" i="11"/>
  <c r="N2570" i="11" s="1"/>
  <c r="B2571" i="11"/>
  <c r="C2571" i="11"/>
  <c r="D2571" i="11"/>
  <c r="K2571" i="11"/>
  <c r="P2571" i="11" s="1"/>
  <c r="B2572" i="11"/>
  <c r="C2572" i="11"/>
  <c r="D2572" i="11"/>
  <c r="K2572" i="11"/>
  <c r="B2573" i="11"/>
  <c r="C2573" i="11"/>
  <c r="D2573" i="11"/>
  <c r="K2573" i="11"/>
  <c r="P2573" i="11" s="1"/>
  <c r="B2574" i="11"/>
  <c r="C2574" i="11"/>
  <c r="D2574" i="11"/>
  <c r="K2574" i="11"/>
  <c r="B2575" i="11"/>
  <c r="C2575" i="11"/>
  <c r="D2575" i="11"/>
  <c r="K2575" i="11"/>
  <c r="N2575" i="11" s="1"/>
  <c r="B2576" i="11"/>
  <c r="C2576" i="11"/>
  <c r="D2576" i="11"/>
  <c r="K2576" i="11"/>
  <c r="B2577" i="11"/>
  <c r="C2577" i="11"/>
  <c r="D2577" i="11"/>
  <c r="K2577" i="11"/>
  <c r="B2578" i="11"/>
  <c r="C2578" i="11"/>
  <c r="D2578" i="11"/>
  <c r="K2578" i="11"/>
  <c r="N2578" i="11" s="1"/>
  <c r="B2579" i="11"/>
  <c r="C2579" i="11"/>
  <c r="D2579" i="11"/>
  <c r="K2579" i="11"/>
  <c r="N2579" i="11" s="1"/>
  <c r="B2580" i="11"/>
  <c r="C2580" i="11"/>
  <c r="D2580" i="11"/>
  <c r="K2580" i="11"/>
  <c r="N2580" i="11" s="1"/>
  <c r="B2581" i="11"/>
  <c r="C2581" i="11"/>
  <c r="D2581" i="11"/>
  <c r="K2581" i="11"/>
  <c r="B2582" i="11"/>
  <c r="C2582" i="11"/>
  <c r="D2582" i="11"/>
  <c r="K2582" i="11"/>
  <c r="N2582" i="11" s="1"/>
  <c r="B2583" i="11"/>
  <c r="C2583" i="11"/>
  <c r="D2583" i="11"/>
  <c r="K2583" i="11"/>
  <c r="N2583" i="11" s="1"/>
  <c r="B2584" i="11"/>
  <c r="C2584" i="11"/>
  <c r="D2584" i="11"/>
  <c r="K2584" i="11"/>
  <c r="N2584" i="11" s="1"/>
  <c r="B2585" i="11"/>
  <c r="C2585" i="11"/>
  <c r="D2585" i="11"/>
  <c r="K2585" i="11"/>
  <c r="P2585" i="11" s="1"/>
  <c r="B2586" i="11"/>
  <c r="C2586" i="11"/>
  <c r="D2586" i="11"/>
  <c r="K2586" i="11"/>
  <c r="B2587" i="11"/>
  <c r="C2587" i="11"/>
  <c r="D2587" i="11"/>
  <c r="K2587" i="11"/>
  <c r="N2587" i="11" s="1"/>
  <c r="B2588" i="11"/>
  <c r="C2588" i="11"/>
  <c r="D2588" i="11"/>
  <c r="K2588" i="11"/>
  <c r="B2589" i="11"/>
  <c r="C2589" i="11"/>
  <c r="D2589" i="11"/>
  <c r="K2589" i="11"/>
  <c r="P2589" i="11" s="1"/>
  <c r="B2590" i="11"/>
  <c r="C2590" i="11"/>
  <c r="D2590" i="11"/>
  <c r="K2590" i="11"/>
  <c r="B2591" i="11"/>
  <c r="C2591" i="11"/>
  <c r="D2591" i="11"/>
  <c r="K2591" i="11"/>
  <c r="B2592" i="11"/>
  <c r="C2592" i="11"/>
  <c r="D2592" i="11"/>
  <c r="K2592" i="11"/>
  <c r="N2592" i="11" s="1"/>
  <c r="B2593" i="11"/>
  <c r="C2593" i="11"/>
  <c r="D2593" i="11"/>
  <c r="K2593" i="11"/>
  <c r="B2594" i="11"/>
  <c r="C2594" i="11"/>
  <c r="D2594" i="11"/>
  <c r="K2594" i="11"/>
  <c r="B2595" i="11"/>
  <c r="C2595" i="11"/>
  <c r="D2595" i="11"/>
  <c r="K2595" i="11"/>
  <c r="N2595" i="11" s="1"/>
  <c r="B2596" i="11"/>
  <c r="C2596" i="11"/>
  <c r="D2596" i="11"/>
  <c r="K2596" i="11"/>
  <c r="N2596" i="11" s="1"/>
  <c r="B2597" i="11"/>
  <c r="C2597" i="11"/>
  <c r="D2597" i="11"/>
  <c r="K2597" i="11"/>
  <c r="N2597" i="11" s="1"/>
  <c r="B2598" i="11"/>
  <c r="C2598" i="11"/>
  <c r="D2598" i="11"/>
  <c r="K2598" i="11"/>
  <c r="N2598" i="11" s="1"/>
  <c r="B2599" i="11"/>
  <c r="C2599" i="11"/>
  <c r="D2599" i="11"/>
  <c r="K2599" i="11"/>
  <c r="P2599" i="11" s="1"/>
  <c r="B2600" i="11"/>
  <c r="C2600" i="11"/>
  <c r="D2600" i="11"/>
  <c r="K2600" i="11"/>
  <c r="N2600" i="11" s="1"/>
  <c r="B2601" i="11"/>
  <c r="C2601" i="11"/>
  <c r="D2601" i="11"/>
  <c r="K2601" i="11"/>
  <c r="B2602" i="11"/>
  <c r="C2602" i="11"/>
  <c r="D2602" i="11"/>
  <c r="K2602" i="11"/>
  <c r="N2602" i="11" s="1"/>
  <c r="B2603" i="11"/>
  <c r="C2603" i="11"/>
  <c r="D2603" i="11"/>
  <c r="K2603" i="11"/>
  <c r="B2604" i="11"/>
  <c r="C2604" i="11"/>
  <c r="D2604" i="11"/>
  <c r="K2604" i="11"/>
  <c r="B2605" i="11"/>
  <c r="C2605" i="11"/>
  <c r="D2605" i="11"/>
  <c r="K2605" i="11"/>
  <c r="P2605" i="11" s="1"/>
  <c r="B2606" i="11"/>
  <c r="C2606" i="11"/>
  <c r="D2606" i="11"/>
  <c r="K2606" i="11"/>
  <c r="B2607" i="11"/>
  <c r="C2607" i="11"/>
  <c r="D2607" i="11"/>
  <c r="K2607" i="11"/>
  <c r="B2608" i="11"/>
  <c r="C2608" i="11"/>
  <c r="D2608" i="11"/>
  <c r="K2608" i="11"/>
  <c r="N2608" i="11" s="1"/>
  <c r="B2609" i="11"/>
  <c r="C2609" i="11"/>
  <c r="D2609" i="11"/>
  <c r="K2609" i="11"/>
  <c r="B2610" i="11"/>
  <c r="C2610" i="11"/>
  <c r="D2610" i="11"/>
  <c r="K2610" i="11"/>
  <c r="N2610" i="11" s="1"/>
  <c r="B2611" i="11"/>
  <c r="C2611" i="11"/>
  <c r="D2611" i="11"/>
  <c r="K2611" i="11"/>
  <c r="N2611" i="11" s="1"/>
  <c r="B2612" i="11"/>
  <c r="C2612" i="11"/>
  <c r="D2612" i="11"/>
  <c r="K2612" i="11"/>
  <c r="N2612" i="11" s="1"/>
  <c r="B2613" i="11"/>
  <c r="C2613" i="11"/>
  <c r="D2613" i="11"/>
  <c r="K2613" i="11"/>
  <c r="B2614" i="11"/>
  <c r="C2614" i="11"/>
  <c r="D2614" i="11"/>
  <c r="K2614" i="11"/>
  <c r="B2615" i="11"/>
  <c r="C2615" i="11"/>
  <c r="D2615" i="11"/>
  <c r="K2615" i="11"/>
  <c r="P2615" i="11" s="1"/>
  <c r="B2616" i="11"/>
  <c r="C2616" i="11"/>
  <c r="D2616" i="11"/>
  <c r="K2616" i="11"/>
  <c r="N2616" i="11" s="1"/>
  <c r="B2617" i="11"/>
  <c r="C2617" i="11"/>
  <c r="D2617" i="11"/>
  <c r="K2617" i="11"/>
  <c r="P2617" i="11" s="1"/>
  <c r="B2618" i="11"/>
  <c r="C2618" i="11"/>
  <c r="D2618" i="11"/>
  <c r="K2618" i="11"/>
  <c r="B2619" i="11"/>
  <c r="C2619" i="11"/>
  <c r="D2619" i="11"/>
  <c r="K2619" i="11"/>
  <c r="N2619" i="11" s="1"/>
  <c r="B2620" i="11"/>
  <c r="C2620" i="11"/>
  <c r="D2620" i="11"/>
  <c r="K2620" i="11"/>
  <c r="B2621" i="11"/>
  <c r="C2621" i="11"/>
  <c r="D2621" i="11"/>
  <c r="K2621" i="11"/>
  <c r="P2621" i="11" s="1"/>
  <c r="B2622" i="11"/>
  <c r="C2622" i="11"/>
  <c r="D2622" i="11"/>
  <c r="K2622" i="11"/>
  <c r="B2623" i="11"/>
  <c r="C2623" i="11"/>
  <c r="D2623" i="11"/>
  <c r="K2623" i="11"/>
  <c r="N2623" i="11" s="1"/>
  <c r="B2624" i="11"/>
  <c r="C2624" i="11"/>
  <c r="D2624" i="11"/>
  <c r="K2624" i="11"/>
  <c r="N2624" i="11" s="1"/>
  <c r="B2625" i="11"/>
  <c r="C2625" i="11"/>
  <c r="D2625" i="11"/>
  <c r="K2625" i="11"/>
  <c r="B2626" i="11"/>
  <c r="C2626" i="11"/>
  <c r="D2626" i="11"/>
  <c r="K2626" i="11"/>
  <c r="B2627" i="11"/>
  <c r="C2627" i="11"/>
  <c r="D2627" i="11"/>
  <c r="K2627" i="11"/>
  <c r="B2628" i="11"/>
  <c r="C2628" i="11"/>
  <c r="D2628" i="11"/>
  <c r="K2628" i="11"/>
  <c r="B2629" i="11"/>
  <c r="C2629" i="11"/>
  <c r="D2629" i="11"/>
  <c r="K2629" i="11"/>
  <c r="B2630" i="11"/>
  <c r="C2630" i="11"/>
  <c r="D2630" i="11"/>
  <c r="K2630" i="11"/>
  <c r="N2630" i="11" s="1"/>
  <c r="B2631" i="11"/>
  <c r="C2631" i="11"/>
  <c r="D2631" i="11"/>
  <c r="K2631" i="11"/>
  <c r="N2631" i="11" s="1"/>
  <c r="B2632" i="11"/>
  <c r="C2632" i="11"/>
  <c r="D2632" i="11"/>
  <c r="K2632" i="11"/>
  <c r="N2632" i="11" s="1"/>
  <c r="B2633" i="11"/>
  <c r="C2633" i="11"/>
  <c r="D2633" i="11"/>
  <c r="K2633" i="11"/>
  <c r="B2634" i="11"/>
  <c r="C2634" i="11"/>
  <c r="D2634" i="11"/>
  <c r="K2634" i="11"/>
  <c r="N2634" i="11" s="1"/>
  <c r="B2635" i="11"/>
  <c r="C2635" i="11"/>
  <c r="D2635" i="11"/>
  <c r="K2635" i="11"/>
  <c r="B2636" i="11"/>
  <c r="C2636" i="11"/>
  <c r="D2636" i="11"/>
  <c r="K2636" i="11"/>
  <c r="N2636" i="11" s="1"/>
  <c r="B2637" i="11"/>
  <c r="C2637" i="11"/>
  <c r="D2637" i="11"/>
  <c r="K2637" i="11"/>
  <c r="B2638" i="11"/>
  <c r="C2638" i="11"/>
  <c r="D2638" i="11"/>
  <c r="K2638" i="11"/>
  <c r="N2638" i="11" s="1"/>
  <c r="B2639" i="11"/>
  <c r="C2639" i="11"/>
  <c r="D2639" i="11"/>
  <c r="K2639" i="11"/>
  <c r="B2640" i="11"/>
  <c r="C2640" i="11"/>
  <c r="D2640" i="11"/>
  <c r="K2640" i="11"/>
  <c r="N2640" i="11" s="1"/>
  <c r="B2641" i="11"/>
  <c r="C2641" i="11"/>
  <c r="D2641" i="11"/>
  <c r="K2641" i="11"/>
  <c r="B2642" i="11"/>
  <c r="C2642" i="11"/>
  <c r="D2642" i="11"/>
  <c r="K2642" i="11"/>
  <c r="B2643" i="11"/>
  <c r="C2643" i="11"/>
  <c r="D2643" i="11"/>
  <c r="K2643" i="11"/>
  <c r="B2644" i="11"/>
  <c r="C2644" i="11"/>
  <c r="D2644" i="11"/>
  <c r="K2644" i="11"/>
  <c r="N2644" i="11" s="1"/>
  <c r="B2645" i="11"/>
  <c r="C2645" i="11"/>
  <c r="D2645" i="11"/>
  <c r="K2645" i="11"/>
  <c r="B2646" i="11"/>
  <c r="C2646" i="11"/>
  <c r="D2646" i="11"/>
  <c r="K2646" i="11"/>
  <c r="B2647" i="11"/>
  <c r="C2647" i="11"/>
  <c r="D2647" i="11"/>
  <c r="K2647" i="11"/>
  <c r="N2647" i="11" s="1"/>
  <c r="B2648" i="11"/>
  <c r="C2648" i="11"/>
  <c r="D2648" i="11"/>
  <c r="K2648" i="11"/>
  <c r="N2648" i="11" s="1"/>
  <c r="B2649" i="11"/>
  <c r="C2649" i="11"/>
  <c r="D2649" i="11"/>
  <c r="K2649" i="11"/>
  <c r="B2650" i="11"/>
  <c r="C2650" i="11"/>
  <c r="D2650" i="11"/>
  <c r="K2650" i="11"/>
  <c r="N2650" i="11" s="1"/>
  <c r="B2651" i="11"/>
  <c r="C2651" i="11"/>
  <c r="D2651" i="11"/>
  <c r="K2651" i="11"/>
  <c r="B2652" i="11"/>
  <c r="C2652" i="11"/>
  <c r="D2652" i="11"/>
  <c r="K2652" i="11"/>
  <c r="N2652" i="11" s="1"/>
  <c r="B2653" i="11"/>
  <c r="C2653" i="11"/>
  <c r="D2653" i="11"/>
  <c r="K2653" i="11"/>
  <c r="B2654" i="11"/>
  <c r="C2654" i="11"/>
  <c r="D2654" i="11"/>
  <c r="K2654" i="11"/>
  <c r="N2654" i="11" s="1"/>
  <c r="B2655" i="11"/>
  <c r="C2655" i="11"/>
  <c r="D2655" i="11"/>
  <c r="K2655" i="11"/>
  <c r="N2655" i="11" s="1"/>
  <c r="B2656" i="11"/>
  <c r="C2656" i="11"/>
  <c r="D2656" i="11"/>
  <c r="K2656" i="11"/>
  <c r="B2657" i="11"/>
  <c r="C2657" i="11"/>
  <c r="D2657" i="11"/>
  <c r="K2657" i="11"/>
  <c r="B2658" i="11"/>
  <c r="C2658" i="11"/>
  <c r="D2658" i="11"/>
  <c r="K2658" i="11"/>
  <c r="B2659" i="11"/>
  <c r="C2659" i="11"/>
  <c r="D2659" i="11"/>
  <c r="K2659" i="11"/>
  <c r="N2659" i="11" s="1"/>
  <c r="B2660" i="11"/>
  <c r="C2660" i="11"/>
  <c r="D2660" i="11"/>
  <c r="K2660" i="11"/>
  <c r="N2660" i="11" s="1"/>
  <c r="B2661" i="11"/>
  <c r="C2661" i="11"/>
  <c r="D2661" i="11"/>
  <c r="K2661" i="11"/>
  <c r="B2662" i="11"/>
  <c r="C2662" i="11"/>
  <c r="D2662" i="11"/>
  <c r="K2662" i="11"/>
  <c r="N2662" i="11" s="1"/>
  <c r="B2663" i="11"/>
  <c r="C2663" i="11"/>
  <c r="D2663" i="11"/>
  <c r="K2663" i="11"/>
  <c r="N2663" i="11" s="1"/>
  <c r="B2664" i="11"/>
  <c r="C2664" i="11"/>
  <c r="D2664" i="11"/>
  <c r="K2664" i="11"/>
  <c r="N2664" i="11" s="1"/>
  <c r="B2665" i="11"/>
  <c r="C2665" i="11"/>
  <c r="D2665" i="11"/>
  <c r="K2665" i="11"/>
  <c r="B2666" i="11"/>
  <c r="C2666" i="11"/>
  <c r="D2666" i="11"/>
  <c r="K2666" i="11"/>
  <c r="N2666" i="11" s="1"/>
  <c r="B2667" i="11"/>
  <c r="C2667" i="11"/>
  <c r="D2667" i="11"/>
  <c r="K2667" i="11"/>
  <c r="B2668" i="11"/>
  <c r="C2668" i="11"/>
  <c r="D2668" i="11"/>
  <c r="K2668" i="11"/>
  <c r="B2669" i="11"/>
  <c r="C2669" i="11"/>
  <c r="D2669" i="11"/>
  <c r="K2669" i="11"/>
  <c r="B2670" i="11"/>
  <c r="C2670" i="11"/>
  <c r="D2670" i="11"/>
  <c r="K2670" i="11"/>
  <c r="N2670" i="11" s="1"/>
  <c r="B2671" i="11"/>
  <c r="C2671" i="11"/>
  <c r="D2671" i="11"/>
  <c r="K2671" i="11"/>
  <c r="N2671" i="11" s="1"/>
  <c r="B2672" i="11"/>
  <c r="C2672" i="11"/>
  <c r="D2672" i="11"/>
  <c r="K2672" i="11"/>
  <c r="N2672" i="11" s="1"/>
  <c r="B2673" i="11"/>
  <c r="C2673" i="11"/>
  <c r="D2673" i="11"/>
  <c r="K2673" i="11"/>
  <c r="B2674" i="11"/>
  <c r="C2674" i="11"/>
  <c r="D2674" i="11"/>
  <c r="K2674" i="11"/>
  <c r="B2675" i="11"/>
  <c r="C2675" i="11"/>
  <c r="D2675" i="11"/>
  <c r="K2675" i="11"/>
  <c r="P2675" i="11" s="1"/>
  <c r="B2676" i="11"/>
  <c r="C2676" i="11"/>
  <c r="D2676" i="11"/>
  <c r="K2676" i="11"/>
  <c r="B2677" i="11"/>
  <c r="C2677" i="11"/>
  <c r="D2677" i="11"/>
  <c r="K2677" i="11"/>
  <c r="B2678" i="11"/>
  <c r="C2678" i="11"/>
  <c r="D2678" i="11"/>
  <c r="K2678" i="11"/>
  <c r="N2678" i="11" s="1"/>
  <c r="B2679" i="11"/>
  <c r="C2679" i="11"/>
  <c r="D2679" i="11"/>
  <c r="K2679" i="11"/>
  <c r="N2679" i="11" s="1"/>
  <c r="B2680" i="11"/>
  <c r="C2680" i="11"/>
  <c r="D2680" i="11"/>
  <c r="K2680" i="11"/>
  <c r="N2680" i="11" s="1"/>
  <c r="B2681" i="11"/>
  <c r="C2681" i="11"/>
  <c r="D2681" i="11"/>
  <c r="K2681" i="11"/>
  <c r="B2682" i="11"/>
  <c r="C2682" i="11"/>
  <c r="D2682" i="11"/>
  <c r="K2682" i="11"/>
  <c r="N2682" i="11" s="1"/>
  <c r="B2683" i="11"/>
  <c r="C2683" i="11"/>
  <c r="D2683" i="11"/>
  <c r="K2683" i="11"/>
  <c r="B2684" i="11"/>
  <c r="C2684" i="11"/>
  <c r="D2684" i="11"/>
  <c r="K2684" i="11"/>
  <c r="N2684" i="11" s="1"/>
  <c r="B2685" i="11"/>
  <c r="C2685" i="11"/>
  <c r="D2685" i="11"/>
  <c r="K2685" i="11"/>
  <c r="B2686" i="11"/>
  <c r="C2686" i="11"/>
  <c r="D2686" i="11"/>
  <c r="K2686" i="11"/>
  <c r="N2686" i="11" s="1"/>
  <c r="B2687" i="11"/>
  <c r="C2687" i="11"/>
  <c r="D2687" i="11"/>
  <c r="K2687" i="11"/>
  <c r="B2688" i="11"/>
  <c r="C2688" i="11"/>
  <c r="D2688" i="11"/>
  <c r="K2688" i="11"/>
  <c r="N2688" i="11" s="1"/>
  <c r="B2689" i="11"/>
  <c r="C2689" i="11"/>
  <c r="D2689" i="11"/>
  <c r="K2689" i="11"/>
  <c r="B2690" i="11"/>
  <c r="C2690" i="11"/>
  <c r="D2690" i="11"/>
  <c r="K2690" i="11"/>
  <c r="B2691" i="11"/>
  <c r="C2691" i="11"/>
  <c r="D2691" i="11"/>
  <c r="K2691" i="11"/>
  <c r="P2691" i="11" s="1"/>
  <c r="B2692" i="11"/>
  <c r="C2692" i="11"/>
  <c r="D2692" i="11"/>
  <c r="K2692" i="11"/>
  <c r="N2692" i="11" s="1"/>
  <c r="B2693" i="11"/>
  <c r="C2693" i="11"/>
  <c r="D2693" i="11"/>
  <c r="K2693" i="11"/>
  <c r="B2694" i="11"/>
  <c r="C2694" i="11"/>
  <c r="D2694" i="11"/>
  <c r="K2694" i="11"/>
  <c r="B2695" i="11"/>
  <c r="C2695" i="11"/>
  <c r="D2695" i="11"/>
  <c r="K2695" i="11"/>
  <c r="B2696" i="11"/>
  <c r="C2696" i="11"/>
  <c r="D2696" i="11"/>
  <c r="K2696" i="11"/>
  <c r="N2696" i="11" s="1"/>
  <c r="B2697" i="11"/>
  <c r="C2697" i="11"/>
  <c r="D2697" i="11"/>
  <c r="K2697" i="11"/>
  <c r="B2698" i="11"/>
  <c r="C2698" i="11"/>
  <c r="D2698" i="11"/>
  <c r="K2698" i="11"/>
  <c r="B2699" i="11"/>
  <c r="C2699" i="11"/>
  <c r="D2699" i="11"/>
  <c r="K2699" i="11"/>
  <c r="P2699" i="11" s="1"/>
  <c r="B2700" i="11"/>
  <c r="C2700" i="11"/>
  <c r="D2700" i="11"/>
  <c r="K2700" i="11"/>
  <c r="N2700" i="11" s="1"/>
  <c r="B2701" i="11"/>
  <c r="C2701" i="11"/>
  <c r="D2701" i="11"/>
  <c r="K2701" i="11"/>
  <c r="B2702" i="11"/>
  <c r="C2702" i="11"/>
  <c r="D2702" i="11"/>
  <c r="K2702" i="11"/>
  <c r="B2703" i="11"/>
  <c r="C2703" i="11"/>
  <c r="D2703" i="11"/>
  <c r="K2703" i="11"/>
  <c r="P2703" i="11" s="1"/>
  <c r="B2704" i="11"/>
  <c r="C2704" i="11"/>
  <c r="D2704" i="11"/>
  <c r="K2704" i="11"/>
  <c r="N2704" i="11" s="1"/>
  <c r="B2705" i="11"/>
  <c r="C2705" i="11"/>
  <c r="D2705" i="11"/>
  <c r="K2705" i="11"/>
  <c r="B2706" i="11"/>
  <c r="C2706" i="11"/>
  <c r="D2706" i="11"/>
  <c r="K2706" i="11"/>
  <c r="B2707" i="11"/>
  <c r="C2707" i="11"/>
  <c r="D2707" i="11"/>
  <c r="K2707" i="11"/>
  <c r="P2707" i="11" s="1"/>
  <c r="B2708" i="11"/>
  <c r="C2708" i="11"/>
  <c r="D2708" i="11"/>
  <c r="K2708" i="11"/>
  <c r="N2708" i="11" s="1"/>
  <c r="B2709" i="11"/>
  <c r="C2709" i="11"/>
  <c r="D2709" i="11"/>
  <c r="K2709" i="11"/>
  <c r="B2710" i="11"/>
  <c r="C2710" i="11"/>
  <c r="D2710" i="11"/>
  <c r="K2710" i="11"/>
  <c r="B2711" i="11"/>
  <c r="C2711" i="11"/>
  <c r="D2711" i="11"/>
  <c r="K2711" i="11"/>
  <c r="P2711" i="11" s="1"/>
  <c r="B2712" i="11"/>
  <c r="C2712" i="11"/>
  <c r="D2712" i="11"/>
  <c r="K2712" i="11"/>
  <c r="N2712" i="11" s="1"/>
  <c r="B2713" i="11"/>
  <c r="C2713" i="11"/>
  <c r="D2713" i="11"/>
  <c r="K2713" i="11"/>
  <c r="B2714" i="11"/>
  <c r="C2714" i="11"/>
  <c r="D2714" i="11"/>
  <c r="K2714" i="11"/>
  <c r="B2715" i="11"/>
  <c r="C2715" i="11"/>
  <c r="D2715" i="11"/>
  <c r="K2715" i="11"/>
  <c r="N2715" i="11" s="1"/>
  <c r="B2716" i="11"/>
  <c r="C2716" i="11"/>
  <c r="D2716" i="11"/>
  <c r="K2716" i="11"/>
  <c r="N2716" i="11" s="1"/>
  <c r="B2717" i="11"/>
  <c r="C2717" i="11"/>
  <c r="D2717" i="11"/>
  <c r="K2717" i="11"/>
  <c r="B2718" i="11"/>
  <c r="C2718" i="11"/>
  <c r="D2718" i="11"/>
  <c r="K2718" i="11"/>
  <c r="B2719" i="11"/>
  <c r="C2719" i="11"/>
  <c r="D2719" i="11"/>
  <c r="K2719" i="11"/>
  <c r="P2719" i="11" s="1"/>
  <c r="B2720" i="11"/>
  <c r="C2720" i="11"/>
  <c r="D2720" i="11"/>
  <c r="K2720" i="11"/>
  <c r="N2720" i="11" s="1"/>
  <c r="B2721" i="11"/>
  <c r="C2721" i="11"/>
  <c r="D2721" i="11"/>
  <c r="K2721" i="11"/>
  <c r="B2722" i="11"/>
  <c r="C2722" i="11"/>
  <c r="D2722" i="11"/>
  <c r="K2722" i="11"/>
  <c r="B2723" i="11"/>
  <c r="C2723" i="11"/>
  <c r="D2723" i="11"/>
  <c r="K2723" i="11"/>
  <c r="B2724" i="11"/>
  <c r="C2724" i="11"/>
  <c r="D2724" i="11"/>
  <c r="K2724" i="11"/>
  <c r="N2724" i="11" s="1"/>
  <c r="B2725" i="11"/>
  <c r="C2725" i="11"/>
  <c r="D2725" i="11"/>
  <c r="K2725" i="11"/>
  <c r="B2726" i="11"/>
  <c r="C2726" i="11"/>
  <c r="D2726" i="11"/>
  <c r="K2726" i="11"/>
  <c r="B2727" i="11"/>
  <c r="C2727" i="11"/>
  <c r="D2727" i="11"/>
  <c r="K2727" i="11"/>
  <c r="P2727" i="11" s="1"/>
  <c r="B2728" i="11"/>
  <c r="C2728" i="11"/>
  <c r="D2728" i="11"/>
  <c r="K2728" i="11"/>
  <c r="N2728" i="11" s="1"/>
  <c r="B2729" i="11"/>
  <c r="C2729" i="11"/>
  <c r="D2729" i="11"/>
  <c r="K2729" i="11"/>
  <c r="B2730" i="11"/>
  <c r="C2730" i="11"/>
  <c r="D2730" i="11"/>
  <c r="K2730" i="11"/>
  <c r="B2731" i="11"/>
  <c r="C2731" i="11"/>
  <c r="D2731" i="11"/>
  <c r="K2731" i="11"/>
  <c r="P2731" i="11" s="1"/>
  <c r="B2732" i="11"/>
  <c r="C2732" i="11"/>
  <c r="D2732" i="11"/>
  <c r="K2732" i="11"/>
  <c r="N2732" i="11" s="1"/>
  <c r="B2733" i="11"/>
  <c r="C2733" i="11"/>
  <c r="D2733" i="11"/>
  <c r="K2733" i="11"/>
  <c r="P2733" i="11" s="1"/>
  <c r="B2734" i="11"/>
  <c r="C2734" i="11"/>
  <c r="D2734" i="11"/>
  <c r="K2734" i="11"/>
  <c r="B2735" i="11"/>
  <c r="C2735" i="11"/>
  <c r="D2735" i="11"/>
  <c r="K2735" i="11"/>
  <c r="P2735" i="11" s="1"/>
  <c r="B2736" i="11"/>
  <c r="C2736" i="11"/>
  <c r="D2736" i="11"/>
  <c r="K2736" i="11"/>
  <c r="N2736" i="11" s="1"/>
  <c r="B2737" i="11"/>
  <c r="C2737" i="11"/>
  <c r="D2737" i="11"/>
  <c r="K2737" i="11"/>
  <c r="B2738" i="11"/>
  <c r="C2738" i="11"/>
  <c r="D2738" i="11"/>
  <c r="K2738" i="11"/>
  <c r="B2739" i="11"/>
  <c r="C2739" i="11"/>
  <c r="D2739" i="11"/>
  <c r="K2739" i="11"/>
  <c r="N2739" i="11" s="1"/>
  <c r="B2740" i="11"/>
  <c r="C2740" i="11"/>
  <c r="D2740" i="11"/>
  <c r="K2740" i="11"/>
  <c r="N2740" i="11" s="1"/>
  <c r="B2741" i="11"/>
  <c r="C2741" i="11"/>
  <c r="D2741" i="11"/>
  <c r="K2741" i="11"/>
  <c r="P2741" i="11" s="1"/>
  <c r="B2742" i="11"/>
  <c r="C2742" i="11"/>
  <c r="D2742" i="11"/>
  <c r="K2742" i="11"/>
  <c r="B2743" i="11"/>
  <c r="C2743" i="11"/>
  <c r="D2743" i="11"/>
  <c r="K2743" i="11"/>
  <c r="P2743" i="11" s="1"/>
  <c r="B2744" i="11"/>
  <c r="C2744" i="11"/>
  <c r="D2744" i="11"/>
  <c r="K2744" i="11"/>
  <c r="N2744" i="11" s="1"/>
  <c r="B2745" i="11"/>
  <c r="C2745" i="11"/>
  <c r="D2745" i="11"/>
  <c r="K2745" i="11"/>
  <c r="B2746" i="11"/>
  <c r="C2746" i="11"/>
  <c r="D2746" i="11"/>
  <c r="K2746" i="11"/>
  <c r="B2747" i="11"/>
  <c r="C2747" i="11"/>
  <c r="D2747" i="11"/>
  <c r="K2747" i="11"/>
  <c r="P2747" i="11" s="1"/>
  <c r="B2748" i="11"/>
  <c r="C2748" i="11"/>
  <c r="D2748" i="11"/>
  <c r="K2748" i="11"/>
  <c r="B2749" i="11"/>
  <c r="C2749" i="11"/>
  <c r="D2749" i="11"/>
  <c r="K2749" i="11"/>
  <c r="P2749" i="11" s="1"/>
  <c r="B2750" i="11"/>
  <c r="C2750" i="11"/>
  <c r="D2750" i="11"/>
  <c r="K2750" i="11"/>
  <c r="B2751" i="11"/>
  <c r="C2751" i="11"/>
  <c r="D2751" i="11"/>
  <c r="K2751" i="11"/>
  <c r="P2751" i="11" s="1"/>
  <c r="B2752" i="11"/>
  <c r="C2752" i="11"/>
  <c r="D2752" i="11"/>
  <c r="K2752" i="11"/>
  <c r="N2752" i="11" s="1"/>
  <c r="B2753" i="11"/>
  <c r="C2753" i="11"/>
  <c r="D2753" i="11"/>
  <c r="K2753" i="11"/>
  <c r="B2754" i="11"/>
  <c r="C2754" i="11"/>
  <c r="D2754" i="11"/>
  <c r="K2754" i="11"/>
  <c r="B2755" i="11"/>
  <c r="C2755" i="11"/>
  <c r="D2755" i="11"/>
  <c r="K2755" i="11"/>
  <c r="B2756" i="11"/>
  <c r="C2756" i="11"/>
  <c r="D2756" i="11"/>
  <c r="K2756" i="11"/>
  <c r="N2756" i="11" s="1"/>
  <c r="B2757" i="11"/>
  <c r="C2757" i="11"/>
  <c r="D2757" i="11"/>
  <c r="K2757" i="11"/>
  <c r="P2757" i="11" s="1"/>
  <c r="B2758" i="11"/>
  <c r="C2758" i="11"/>
  <c r="D2758" i="11"/>
  <c r="K2758" i="11"/>
  <c r="B2759" i="11"/>
  <c r="C2759" i="11"/>
  <c r="D2759" i="11"/>
  <c r="K2759" i="11"/>
  <c r="P2759" i="11" s="1"/>
  <c r="B2760" i="11"/>
  <c r="C2760" i="11"/>
  <c r="D2760" i="11"/>
  <c r="K2760" i="11"/>
  <c r="N2760" i="11" s="1"/>
  <c r="B2761" i="11"/>
  <c r="C2761" i="11"/>
  <c r="D2761" i="11"/>
  <c r="K2761" i="11"/>
  <c r="B2762" i="11"/>
  <c r="C2762" i="11"/>
  <c r="D2762" i="11"/>
  <c r="K2762" i="11"/>
  <c r="B2763" i="11"/>
  <c r="C2763" i="11"/>
  <c r="D2763" i="11"/>
  <c r="K2763" i="11"/>
  <c r="P2763" i="11" s="1"/>
  <c r="B2764" i="11"/>
  <c r="C2764" i="11"/>
  <c r="D2764" i="11"/>
  <c r="K2764" i="11"/>
  <c r="N2764" i="11" s="1"/>
  <c r="B2765" i="11"/>
  <c r="C2765" i="11"/>
  <c r="D2765" i="11"/>
  <c r="K2765" i="11"/>
  <c r="P2765" i="11" s="1"/>
  <c r="B2766" i="11"/>
  <c r="C2766" i="11"/>
  <c r="D2766" i="11"/>
  <c r="K2766" i="11"/>
  <c r="B2767" i="11"/>
  <c r="C2767" i="11"/>
  <c r="D2767" i="11"/>
  <c r="K2767" i="11"/>
  <c r="P2767" i="11" s="1"/>
  <c r="B2768" i="11"/>
  <c r="C2768" i="11"/>
  <c r="D2768" i="11"/>
  <c r="K2768" i="11"/>
  <c r="N2768" i="11" s="1"/>
  <c r="B2769" i="11"/>
  <c r="C2769" i="11"/>
  <c r="D2769" i="11"/>
  <c r="K2769" i="11"/>
  <c r="B2770" i="11"/>
  <c r="C2770" i="11"/>
  <c r="D2770" i="11"/>
  <c r="K2770" i="11"/>
  <c r="B2771" i="11"/>
  <c r="C2771" i="11"/>
  <c r="D2771" i="11"/>
  <c r="K2771" i="11"/>
  <c r="N2771" i="11" s="1"/>
  <c r="B2772" i="11"/>
  <c r="C2772" i="11"/>
  <c r="D2772" i="11"/>
  <c r="K2772" i="11"/>
  <c r="B2773" i="11"/>
  <c r="C2773" i="11"/>
  <c r="D2773" i="11"/>
  <c r="K2773" i="11"/>
  <c r="P2773" i="11" s="1"/>
  <c r="B2774" i="11"/>
  <c r="C2774" i="11"/>
  <c r="D2774" i="11"/>
  <c r="K2774" i="11"/>
  <c r="B2775" i="11"/>
  <c r="C2775" i="11"/>
  <c r="D2775" i="11"/>
  <c r="K2775" i="11"/>
  <c r="P2775" i="11" s="1"/>
  <c r="B2776" i="11"/>
  <c r="C2776" i="11"/>
  <c r="D2776" i="11"/>
  <c r="K2776" i="11"/>
  <c r="N2776" i="11" s="1"/>
  <c r="B2777" i="11"/>
  <c r="C2777" i="11"/>
  <c r="D2777" i="11"/>
  <c r="K2777" i="11"/>
  <c r="B2778" i="11"/>
  <c r="C2778" i="11"/>
  <c r="D2778" i="11"/>
  <c r="K2778" i="11"/>
  <c r="B2779" i="11"/>
  <c r="C2779" i="11"/>
  <c r="D2779" i="11"/>
  <c r="K2779" i="11"/>
  <c r="B2780" i="11"/>
  <c r="C2780" i="11"/>
  <c r="D2780" i="11"/>
  <c r="K2780" i="11"/>
  <c r="N2780" i="11" s="1"/>
  <c r="B2781" i="11"/>
  <c r="C2781" i="11"/>
  <c r="D2781" i="11"/>
  <c r="K2781" i="11"/>
  <c r="P2781" i="11" s="1"/>
  <c r="B2782" i="11"/>
  <c r="C2782" i="11"/>
  <c r="D2782" i="11"/>
  <c r="K2782" i="11"/>
  <c r="B2783" i="11"/>
  <c r="C2783" i="11"/>
  <c r="D2783" i="11"/>
  <c r="K2783" i="11"/>
  <c r="P2783" i="11" s="1"/>
  <c r="B2784" i="11"/>
  <c r="C2784" i="11"/>
  <c r="D2784" i="11"/>
  <c r="K2784" i="11"/>
  <c r="N2784" i="11" s="1"/>
  <c r="B2785" i="11"/>
  <c r="C2785" i="11"/>
  <c r="D2785" i="11"/>
  <c r="K2785" i="11"/>
  <c r="B2786" i="11"/>
  <c r="C2786" i="11"/>
  <c r="D2786" i="11"/>
  <c r="K2786" i="11"/>
  <c r="B2787" i="11"/>
  <c r="C2787" i="11"/>
  <c r="D2787" i="11"/>
  <c r="K2787" i="11"/>
  <c r="N2787" i="11" s="1"/>
  <c r="B2788" i="11"/>
  <c r="C2788" i="11"/>
  <c r="D2788" i="11"/>
  <c r="K2788" i="11"/>
  <c r="B2789" i="11"/>
  <c r="C2789" i="11"/>
  <c r="D2789" i="11"/>
  <c r="K2789" i="11"/>
  <c r="P2789" i="11" s="1"/>
  <c r="B2790" i="11"/>
  <c r="C2790" i="11"/>
  <c r="D2790" i="11"/>
  <c r="K2790" i="11"/>
  <c r="B2791" i="11"/>
  <c r="C2791" i="11"/>
  <c r="D2791" i="11"/>
  <c r="K2791" i="11"/>
  <c r="P2791" i="11" s="1"/>
  <c r="B2792" i="11"/>
  <c r="C2792" i="11"/>
  <c r="D2792" i="11"/>
  <c r="K2792" i="11"/>
  <c r="N2792" i="11" s="1"/>
  <c r="B2793" i="11"/>
  <c r="C2793" i="11"/>
  <c r="D2793" i="11"/>
  <c r="K2793" i="11"/>
  <c r="B2794" i="11"/>
  <c r="C2794" i="11"/>
  <c r="D2794" i="11"/>
  <c r="K2794" i="11"/>
  <c r="B2795" i="11"/>
  <c r="C2795" i="11"/>
  <c r="D2795" i="11"/>
  <c r="K2795" i="11"/>
  <c r="N2795" i="11" s="1"/>
  <c r="B2796" i="11"/>
  <c r="C2796" i="11"/>
  <c r="D2796" i="11"/>
  <c r="K2796" i="11"/>
  <c r="N2796" i="11" s="1"/>
  <c r="B2797" i="11"/>
  <c r="C2797" i="11"/>
  <c r="D2797" i="11"/>
  <c r="K2797" i="11"/>
  <c r="P2797" i="11" s="1"/>
  <c r="B2798" i="11"/>
  <c r="C2798" i="11"/>
  <c r="D2798" i="11"/>
  <c r="K2798" i="11"/>
  <c r="B2799" i="11"/>
  <c r="C2799" i="11"/>
  <c r="D2799" i="11"/>
  <c r="K2799" i="11"/>
  <c r="B2800" i="11"/>
  <c r="C2800" i="11"/>
  <c r="D2800" i="11"/>
  <c r="K2800" i="11"/>
  <c r="N2800" i="11" s="1"/>
  <c r="B2801" i="11"/>
  <c r="C2801" i="11"/>
  <c r="D2801" i="11"/>
  <c r="K2801" i="11"/>
  <c r="B2802" i="11"/>
  <c r="C2802" i="11"/>
  <c r="D2802" i="11"/>
  <c r="K2802" i="11"/>
  <c r="B2803" i="11"/>
  <c r="C2803" i="11"/>
  <c r="D2803" i="11"/>
  <c r="K2803" i="11"/>
  <c r="N2803" i="11" s="1"/>
  <c r="B2804" i="11"/>
  <c r="C2804" i="11"/>
  <c r="D2804" i="11"/>
  <c r="K2804" i="11"/>
  <c r="N2804" i="11" s="1"/>
  <c r="B2805" i="11"/>
  <c r="C2805" i="11"/>
  <c r="D2805" i="11"/>
  <c r="K2805" i="11"/>
  <c r="P2805" i="11" s="1"/>
  <c r="B2806" i="11"/>
  <c r="C2806" i="11"/>
  <c r="D2806" i="11"/>
  <c r="K2806" i="11"/>
  <c r="B2807" i="11"/>
  <c r="C2807" i="11"/>
  <c r="D2807" i="11"/>
  <c r="K2807" i="11"/>
  <c r="P2807" i="11" s="1"/>
  <c r="B2808" i="11"/>
  <c r="C2808" i="11"/>
  <c r="D2808" i="11"/>
  <c r="K2808" i="11"/>
  <c r="N2808" i="11" s="1"/>
  <c r="B2809" i="11"/>
  <c r="C2809" i="11"/>
  <c r="D2809" i="11"/>
  <c r="K2809" i="11"/>
  <c r="B2810" i="11"/>
  <c r="C2810" i="11"/>
  <c r="D2810" i="11"/>
  <c r="K2810" i="11"/>
  <c r="B2811" i="11"/>
  <c r="C2811" i="11"/>
  <c r="D2811" i="11"/>
  <c r="K2811" i="11"/>
  <c r="B2812" i="11"/>
  <c r="C2812" i="11"/>
  <c r="D2812" i="11"/>
  <c r="K2812" i="11"/>
  <c r="N2812" i="11" s="1"/>
  <c r="B2813" i="11"/>
  <c r="C2813" i="11"/>
  <c r="D2813" i="11"/>
  <c r="K2813" i="11"/>
  <c r="P2813" i="11" s="1"/>
  <c r="B2814" i="11"/>
  <c r="C2814" i="11"/>
  <c r="D2814" i="11"/>
  <c r="K2814" i="11"/>
  <c r="B2815" i="11"/>
  <c r="C2815" i="11"/>
  <c r="D2815" i="11"/>
  <c r="K2815" i="11"/>
  <c r="B2816" i="11"/>
  <c r="C2816" i="11"/>
  <c r="D2816" i="11"/>
  <c r="K2816" i="11"/>
  <c r="N2816" i="11" s="1"/>
  <c r="B2817" i="11"/>
  <c r="C2817" i="11"/>
  <c r="D2817" i="11"/>
  <c r="K2817" i="11"/>
  <c r="B2818" i="11"/>
  <c r="C2818" i="11"/>
  <c r="D2818" i="11"/>
  <c r="K2818" i="11"/>
  <c r="B2819" i="11"/>
  <c r="C2819" i="11"/>
  <c r="D2819" i="11"/>
  <c r="K2819" i="11"/>
  <c r="P2819" i="11" s="1"/>
  <c r="B2820" i="11"/>
  <c r="C2820" i="11"/>
  <c r="D2820" i="11"/>
  <c r="K2820" i="11"/>
  <c r="N2820" i="11" s="1"/>
  <c r="B2821" i="11"/>
  <c r="C2821" i="11"/>
  <c r="D2821" i="11"/>
  <c r="K2821" i="11"/>
  <c r="P2821" i="11" s="1"/>
  <c r="B2822" i="11"/>
  <c r="C2822" i="11"/>
  <c r="D2822" i="11"/>
  <c r="K2822" i="11"/>
  <c r="B2823" i="11"/>
  <c r="C2823" i="11"/>
  <c r="D2823" i="11"/>
  <c r="K2823" i="11"/>
  <c r="P2823" i="11" s="1"/>
  <c r="B2824" i="11"/>
  <c r="C2824" i="11"/>
  <c r="D2824" i="11"/>
  <c r="K2824" i="11"/>
  <c r="N2824" i="11" s="1"/>
  <c r="B2825" i="11"/>
  <c r="C2825" i="11"/>
  <c r="D2825" i="11"/>
  <c r="K2825" i="11"/>
  <c r="B2826" i="11"/>
  <c r="C2826" i="11"/>
  <c r="D2826" i="11"/>
  <c r="K2826" i="11"/>
  <c r="B2827" i="11"/>
  <c r="C2827" i="11"/>
  <c r="D2827" i="11"/>
  <c r="K2827" i="11"/>
  <c r="P2827" i="11" s="1"/>
  <c r="B2828" i="11"/>
  <c r="C2828" i="11"/>
  <c r="D2828" i="11"/>
  <c r="K2828" i="11"/>
  <c r="B2829" i="11"/>
  <c r="C2829" i="11"/>
  <c r="D2829" i="11"/>
  <c r="K2829" i="11"/>
  <c r="P2829" i="11" s="1"/>
  <c r="B2830" i="11"/>
  <c r="C2830" i="11"/>
  <c r="D2830" i="11"/>
  <c r="K2830" i="11"/>
  <c r="B2831" i="11"/>
  <c r="C2831" i="11"/>
  <c r="D2831" i="11"/>
  <c r="K2831" i="11"/>
  <c r="P2831" i="11" s="1"/>
  <c r="B2832" i="11"/>
  <c r="C2832" i="11"/>
  <c r="D2832" i="11"/>
  <c r="K2832" i="11"/>
  <c r="N2832" i="11" s="1"/>
  <c r="B2833" i="11"/>
  <c r="C2833" i="11"/>
  <c r="D2833" i="11"/>
  <c r="K2833" i="11"/>
  <c r="B2834" i="11"/>
  <c r="C2834" i="11"/>
  <c r="D2834" i="11"/>
  <c r="K2834" i="11"/>
  <c r="B2835" i="11"/>
  <c r="C2835" i="11"/>
  <c r="D2835" i="11"/>
  <c r="K2835" i="11"/>
  <c r="N2835" i="11" s="1"/>
  <c r="B2836" i="11"/>
  <c r="C2836" i="11"/>
  <c r="D2836" i="11"/>
  <c r="K2836" i="11"/>
  <c r="B2837" i="11"/>
  <c r="C2837" i="11"/>
  <c r="D2837" i="11"/>
  <c r="K2837" i="11"/>
  <c r="P2837" i="11" s="1"/>
  <c r="B2838" i="11"/>
  <c r="C2838" i="11"/>
  <c r="D2838" i="11"/>
  <c r="K2838" i="11"/>
  <c r="B2839" i="11"/>
  <c r="C2839" i="11"/>
  <c r="D2839" i="11"/>
  <c r="K2839" i="11"/>
  <c r="P2839" i="11" s="1"/>
  <c r="B2840" i="11"/>
  <c r="C2840" i="11"/>
  <c r="D2840" i="11"/>
  <c r="K2840" i="11"/>
  <c r="N2840" i="11" s="1"/>
  <c r="B2841" i="11"/>
  <c r="C2841" i="11"/>
  <c r="D2841" i="11"/>
  <c r="K2841" i="11"/>
  <c r="B2842" i="11"/>
  <c r="C2842" i="11"/>
  <c r="D2842" i="11"/>
  <c r="K2842" i="11"/>
  <c r="B2843" i="11"/>
  <c r="C2843" i="11"/>
  <c r="D2843" i="11"/>
  <c r="K2843" i="11"/>
  <c r="P2843" i="11" s="1"/>
  <c r="B2844" i="11"/>
  <c r="C2844" i="11"/>
  <c r="D2844" i="11"/>
  <c r="K2844" i="11"/>
  <c r="N2844" i="11" s="1"/>
  <c r="B2845" i="11"/>
  <c r="C2845" i="11"/>
  <c r="D2845" i="11"/>
  <c r="K2845" i="11"/>
  <c r="P2845" i="11" s="1"/>
  <c r="B2846" i="11"/>
  <c r="C2846" i="11"/>
  <c r="D2846" i="11"/>
  <c r="K2846" i="11"/>
  <c r="B2847" i="11"/>
  <c r="C2847" i="11"/>
  <c r="D2847" i="11"/>
  <c r="K2847" i="11"/>
  <c r="P2847" i="11" s="1"/>
  <c r="B2848" i="11"/>
  <c r="C2848" i="11"/>
  <c r="D2848" i="11"/>
  <c r="K2848" i="11"/>
  <c r="N2848" i="11" s="1"/>
  <c r="B2849" i="11"/>
  <c r="C2849" i="11"/>
  <c r="D2849" i="11"/>
  <c r="K2849" i="11"/>
  <c r="B2850" i="11"/>
  <c r="C2850" i="11"/>
  <c r="D2850" i="11"/>
  <c r="K2850" i="11"/>
  <c r="B2851" i="11"/>
  <c r="C2851" i="11"/>
  <c r="D2851" i="11"/>
  <c r="K2851" i="11"/>
  <c r="N2851" i="11" s="1"/>
  <c r="B2852" i="11"/>
  <c r="C2852" i="11"/>
  <c r="D2852" i="11"/>
  <c r="K2852" i="11"/>
  <c r="N2852" i="11" s="1"/>
  <c r="B2853" i="11"/>
  <c r="C2853" i="11"/>
  <c r="D2853" i="11"/>
  <c r="K2853" i="11"/>
  <c r="P2853" i="11" s="1"/>
  <c r="B2854" i="11"/>
  <c r="C2854" i="11"/>
  <c r="D2854" i="11"/>
  <c r="K2854" i="11"/>
  <c r="B2855" i="11"/>
  <c r="C2855" i="11"/>
  <c r="D2855" i="11"/>
  <c r="K2855" i="11"/>
  <c r="P2855" i="11" s="1"/>
  <c r="B2856" i="11"/>
  <c r="C2856" i="11"/>
  <c r="D2856" i="11"/>
  <c r="K2856" i="11"/>
  <c r="N2856" i="11" s="1"/>
  <c r="B2857" i="11"/>
  <c r="C2857" i="11"/>
  <c r="D2857" i="11"/>
  <c r="K2857" i="11"/>
  <c r="B2858" i="11"/>
  <c r="C2858" i="11"/>
  <c r="D2858" i="11"/>
  <c r="K2858" i="11"/>
  <c r="B2859" i="11"/>
  <c r="C2859" i="11"/>
  <c r="D2859" i="11"/>
  <c r="K2859" i="11"/>
  <c r="N2859" i="11" s="1"/>
  <c r="B2860" i="11"/>
  <c r="C2860" i="11"/>
  <c r="D2860" i="11"/>
  <c r="K2860" i="11"/>
  <c r="N2860" i="11" s="1"/>
  <c r="B2861" i="11"/>
  <c r="C2861" i="11"/>
  <c r="D2861" i="11"/>
  <c r="K2861" i="11"/>
  <c r="P2861" i="11" s="1"/>
  <c r="B2862" i="11"/>
  <c r="C2862" i="11"/>
  <c r="D2862" i="11"/>
  <c r="K2862" i="11"/>
  <c r="B2863" i="11"/>
  <c r="C2863" i="11"/>
  <c r="D2863" i="11"/>
  <c r="K2863" i="11"/>
  <c r="P2863" i="11" s="1"/>
  <c r="B2864" i="11"/>
  <c r="C2864" i="11"/>
  <c r="D2864" i="11"/>
  <c r="K2864" i="11"/>
  <c r="N2864" i="11" s="1"/>
  <c r="B2865" i="11"/>
  <c r="C2865" i="11"/>
  <c r="D2865" i="11"/>
  <c r="K2865" i="11"/>
  <c r="N2865" i="11" s="1"/>
  <c r="B2866" i="11"/>
  <c r="C2866" i="11"/>
  <c r="D2866" i="11"/>
  <c r="K2866" i="11"/>
  <c r="B2867" i="11"/>
  <c r="C2867" i="11"/>
  <c r="D2867" i="11"/>
  <c r="K2867" i="11"/>
  <c r="P2867" i="11" s="1"/>
  <c r="B2868" i="11"/>
  <c r="C2868" i="11"/>
  <c r="D2868" i="11"/>
  <c r="K2868" i="11"/>
  <c r="P2868" i="11" s="1"/>
  <c r="B2869" i="11"/>
  <c r="C2869" i="11"/>
  <c r="D2869" i="11"/>
  <c r="K2869" i="11"/>
  <c r="N2869" i="11" s="1"/>
  <c r="B2870" i="11"/>
  <c r="C2870" i="11"/>
  <c r="D2870" i="11"/>
  <c r="K2870" i="11"/>
  <c r="B2871" i="11"/>
  <c r="C2871" i="11"/>
  <c r="D2871" i="11"/>
  <c r="K2871" i="11"/>
  <c r="P2871" i="11" s="1"/>
  <c r="B2872" i="11"/>
  <c r="C2872" i="11"/>
  <c r="D2872" i="11"/>
  <c r="K2872" i="11"/>
  <c r="B2873" i="11"/>
  <c r="C2873" i="11"/>
  <c r="D2873" i="11"/>
  <c r="K2873" i="11"/>
  <c r="N2873" i="11" s="1"/>
  <c r="B2874" i="11"/>
  <c r="C2874" i="11"/>
  <c r="D2874" i="11"/>
  <c r="K2874" i="11"/>
  <c r="B2875" i="11"/>
  <c r="C2875" i="11"/>
  <c r="D2875" i="11"/>
  <c r="K2875" i="11"/>
  <c r="P2875" i="11" s="1"/>
  <c r="B2876" i="11"/>
  <c r="C2876" i="11"/>
  <c r="D2876" i="11"/>
  <c r="K2876" i="11"/>
  <c r="P2876" i="11" s="1"/>
  <c r="B2877" i="11"/>
  <c r="C2877" i="11"/>
  <c r="D2877" i="11"/>
  <c r="K2877" i="11"/>
  <c r="B2878" i="11"/>
  <c r="C2878" i="11"/>
  <c r="D2878" i="11"/>
  <c r="K2878" i="11"/>
  <c r="B2879" i="11"/>
  <c r="C2879" i="11"/>
  <c r="D2879" i="11"/>
  <c r="K2879" i="11"/>
  <c r="P2879" i="11" s="1"/>
  <c r="B2880" i="11"/>
  <c r="C2880" i="11"/>
  <c r="D2880" i="11"/>
  <c r="K2880" i="11"/>
  <c r="N2880" i="11" s="1"/>
  <c r="B2881" i="11"/>
  <c r="C2881" i="11"/>
  <c r="D2881" i="11"/>
  <c r="K2881" i="11"/>
  <c r="N2881" i="11" s="1"/>
  <c r="B2882" i="11"/>
  <c r="C2882" i="11"/>
  <c r="D2882" i="11"/>
  <c r="K2882" i="11"/>
  <c r="B2883" i="11"/>
  <c r="C2883" i="11"/>
  <c r="D2883" i="11"/>
  <c r="K2883" i="11"/>
  <c r="P2883" i="11" s="1"/>
  <c r="B2884" i="11"/>
  <c r="C2884" i="11"/>
  <c r="D2884" i="11"/>
  <c r="K2884" i="11"/>
  <c r="P2884" i="11" s="1"/>
  <c r="B2885" i="11"/>
  <c r="C2885" i="11"/>
  <c r="D2885" i="11"/>
  <c r="K2885" i="11"/>
  <c r="N2885" i="11" s="1"/>
  <c r="B2886" i="11"/>
  <c r="C2886" i="11"/>
  <c r="D2886" i="11"/>
  <c r="K2886" i="11"/>
  <c r="B2887" i="11"/>
  <c r="C2887" i="11"/>
  <c r="D2887" i="11"/>
  <c r="K2887" i="11"/>
  <c r="P2887" i="11" s="1"/>
  <c r="B2888" i="11"/>
  <c r="C2888" i="11"/>
  <c r="D2888" i="11"/>
  <c r="K2888" i="11"/>
  <c r="N2888" i="11" s="1"/>
  <c r="B2889" i="11"/>
  <c r="C2889" i="11"/>
  <c r="D2889" i="11"/>
  <c r="K2889" i="11"/>
  <c r="N2889" i="11" s="1"/>
  <c r="B2890" i="11"/>
  <c r="C2890" i="11"/>
  <c r="D2890" i="11"/>
  <c r="K2890" i="11"/>
  <c r="B2891" i="11"/>
  <c r="C2891" i="11"/>
  <c r="D2891" i="11"/>
  <c r="K2891" i="11"/>
  <c r="P2891" i="11" s="1"/>
  <c r="B2892" i="11"/>
  <c r="C2892" i="11"/>
  <c r="D2892" i="11"/>
  <c r="K2892" i="11"/>
  <c r="N2892" i="11" s="1"/>
  <c r="B2893" i="11"/>
  <c r="C2893" i="11"/>
  <c r="D2893" i="11"/>
  <c r="K2893" i="11"/>
  <c r="B2894" i="11"/>
  <c r="C2894" i="11"/>
  <c r="D2894" i="11"/>
  <c r="K2894" i="11"/>
  <c r="B2895" i="11"/>
  <c r="C2895" i="11"/>
  <c r="D2895" i="11"/>
  <c r="K2895" i="11"/>
  <c r="P2895" i="11" s="1"/>
  <c r="B2896" i="11"/>
  <c r="C2896" i="11"/>
  <c r="D2896" i="11"/>
  <c r="K2896" i="11"/>
  <c r="N2896" i="11" s="1"/>
  <c r="B2897" i="11"/>
  <c r="C2897" i="11"/>
  <c r="D2897" i="11"/>
  <c r="K2897" i="11"/>
  <c r="N2897" i="11" s="1"/>
  <c r="B2898" i="11"/>
  <c r="C2898" i="11"/>
  <c r="D2898" i="11"/>
  <c r="K2898" i="11"/>
  <c r="N2898" i="11" s="1"/>
  <c r="B2899" i="11"/>
  <c r="C2899" i="11"/>
  <c r="D2899" i="11"/>
  <c r="K2899" i="11"/>
  <c r="B2900" i="11"/>
  <c r="C2900" i="11"/>
  <c r="D2900" i="11"/>
  <c r="K2900" i="11"/>
  <c r="N2900" i="11" s="1"/>
  <c r="B2901" i="11"/>
  <c r="C2901" i="11"/>
  <c r="D2901" i="11"/>
  <c r="K2901" i="11"/>
  <c r="N2901" i="11" s="1"/>
  <c r="B2902" i="11"/>
  <c r="C2902" i="11"/>
  <c r="D2902" i="11"/>
  <c r="K2902" i="11"/>
  <c r="N2902" i="11" s="1"/>
  <c r="B2903" i="11"/>
  <c r="C2903" i="11"/>
  <c r="D2903" i="11"/>
  <c r="K2903" i="11"/>
  <c r="B2904" i="11"/>
  <c r="C2904" i="11"/>
  <c r="D2904" i="11"/>
  <c r="K2904" i="11"/>
  <c r="N2904" i="11" s="1"/>
  <c r="B2905" i="11"/>
  <c r="C2905" i="11"/>
  <c r="D2905" i="11"/>
  <c r="K2905" i="11"/>
  <c r="N2905" i="11" s="1"/>
  <c r="B2906" i="11"/>
  <c r="C2906" i="11"/>
  <c r="D2906" i="11"/>
  <c r="K2906" i="11"/>
  <c r="N2906" i="11" s="1"/>
  <c r="B2907" i="11"/>
  <c r="C2907" i="11"/>
  <c r="D2907" i="11"/>
  <c r="K2907" i="11"/>
  <c r="B2908" i="11"/>
  <c r="C2908" i="11"/>
  <c r="D2908" i="11"/>
  <c r="K2908" i="11"/>
  <c r="N2908" i="11" s="1"/>
  <c r="B2909" i="11"/>
  <c r="C2909" i="11"/>
  <c r="D2909" i="11"/>
  <c r="K2909" i="11"/>
  <c r="N2909" i="11" s="1"/>
  <c r="B2910" i="11"/>
  <c r="C2910" i="11"/>
  <c r="D2910" i="11"/>
  <c r="K2910" i="11"/>
  <c r="B2911" i="11"/>
  <c r="C2911" i="11"/>
  <c r="D2911" i="11"/>
  <c r="K2911" i="11"/>
  <c r="B2912" i="11"/>
  <c r="C2912" i="11"/>
  <c r="D2912" i="11"/>
  <c r="K2912" i="11"/>
  <c r="N2912" i="11" s="1"/>
  <c r="B2913" i="11"/>
  <c r="C2913" i="11"/>
  <c r="D2913" i="11"/>
  <c r="K2913" i="11"/>
  <c r="N2913" i="11" s="1"/>
  <c r="B2914" i="11"/>
  <c r="C2914" i="11"/>
  <c r="D2914" i="11"/>
  <c r="K2914" i="11"/>
  <c r="N2914" i="11" s="1"/>
  <c r="B2915" i="11"/>
  <c r="C2915" i="11"/>
  <c r="D2915" i="11"/>
  <c r="K2915" i="11"/>
  <c r="B2916" i="11"/>
  <c r="C2916" i="11"/>
  <c r="D2916" i="11"/>
  <c r="K2916" i="11"/>
  <c r="P2916" i="11" s="1"/>
  <c r="B2917" i="11"/>
  <c r="C2917" i="11"/>
  <c r="D2917" i="11"/>
  <c r="K2917" i="11"/>
  <c r="N2917" i="11" s="1"/>
  <c r="B2918" i="11"/>
  <c r="C2918" i="11"/>
  <c r="D2918" i="11"/>
  <c r="K2918" i="11"/>
  <c r="N2918" i="11" s="1"/>
  <c r="B2919" i="11"/>
  <c r="C2919" i="11"/>
  <c r="D2919" i="11"/>
  <c r="K2919" i="11"/>
  <c r="B2920" i="11"/>
  <c r="C2920" i="11"/>
  <c r="D2920" i="11"/>
  <c r="K2920" i="11"/>
  <c r="P2920" i="11" s="1"/>
  <c r="B2921" i="11"/>
  <c r="C2921" i="11"/>
  <c r="D2921" i="11"/>
  <c r="K2921" i="11"/>
  <c r="N2921" i="11" s="1"/>
  <c r="B2922" i="11"/>
  <c r="C2922" i="11"/>
  <c r="D2922" i="11"/>
  <c r="K2922" i="11"/>
  <c r="N2922" i="11" s="1"/>
  <c r="B2923" i="11"/>
  <c r="C2923" i="11"/>
  <c r="D2923" i="11"/>
  <c r="K2923" i="11"/>
  <c r="B2924" i="11"/>
  <c r="C2924" i="11"/>
  <c r="D2924" i="11"/>
  <c r="K2924" i="11"/>
  <c r="N2924" i="11" s="1"/>
  <c r="B2925" i="11"/>
  <c r="C2925" i="11"/>
  <c r="D2925" i="11"/>
  <c r="K2925" i="11"/>
  <c r="N2925" i="11" s="1"/>
  <c r="B2926" i="11"/>
  <c r="C2926" i="11"/>
  <c r="D2926" i="11"/>
  <c r="K2926" i="11"/>
  <c r="N2926" i="11" s="1"/>
  <c r="B2927" i="11"/>
  <c r="C2927" i="11"/>
  <c r="D2927" i="11"/>
  <c r="K2927" i="11"/>
  <c r="B2928" i="11"/>
  <c r="C2928" i="11"/>
  <c r="D2928" i="11"/>
  <c r="K2928" i="11"/>
  <c r="P2928" i="11" s="1"/>
  <c r="B2929" i="11"/>
  <c r="C2929" i="11"/>
  <c r="D2929" i="11"/>
  <c r="K2929" i="11"/>
  <c r="P2929" i="11" s="1"/>
  <c r="B2930" i="11"/>
  <c r="C2930" i="11"/>
  <c r="D2930" i="11"/>
  <c r="K2930" i="11"/>
  <c r="B2931" i="11"/>
  <c r="C2931" i="11"/>
  <c r="D2931" i="11"/>
  <c r="K2931" i="11"/>
  <c r="P2931" i="11" s="1"/>
  <c r="B2932" i="11"/>
  <c r="C2932" i="11"/>
  <c r="D2932" i="11"/>
  <c r="K2932" i="11"/>
  <c r="P2932" i="11" s="1"/>
  <c r="B2933" i="11"/>
  <c r="C2933" i="11"/>
  <c r="D2933" i="11"/>
  <c r="K2933" i="11"/>
  <c r="P2933" i="11" s="1"/>
  <c r="B2934" i="11"/>
  <c r="C2934" i="11"/>
  <c r="D2934" i="11"/>
  <c r="K2934" i="11"/>
  <c r="P2934" i="11" s="1"/>
  <c r="B2935" i="11"/>
  <c r="C2935" i="11"/>
  <c r="D2935" i="11"/>
  <c r="K2935" i="11"/>
  <c r="P2935" i="11" s="1"/>
  <c r="B2936" i="11"/>
  <c r="C2936" i="11"/>
  <c r="D2936" i="11"/>
  <c r="K2936" i="11"/>
  <c r="P2936" i="11" s="1"/>
  <c r="B2937" i="11"/>
  <c r="C2937" i="11"/>
  <c r="D2937" i="11"/>
  <c r="K2937" i="11"/>
  <c r="P2937" i="11" s="1"/>
  <c r="B2938" i="11"/>
  <c r="C2938" i="11"/>
  <c r="D2938" i="11"/>
  <c r="K2938" i="11"/>
  <c r="P2938" i="11" s="1"/>
  <c r="B2939" i="11"/>
  <c r="C2939" i="11"/>
  <c r="D2939" i="11"/>
  <c r="K2939" i="11"/>
  <c r="P2939" i="11" s="1"/>
  <c r="B2940" i="11"/>
  <c r="C2940" i="11"/>
  <c r="D2940" i="11"/>
  <c r="K2940" i="11"/>
  <c r="P2940" i="11" s="1"/>
  <c r="B2941" i="11"/>
  <c r="C2941" i="11"/>
  <c r="D2941" i="11"/>
  <c r="K2941" i="11"/>
  <c r="P2941" i="11" s="1"/>
  <c r="B2942" i="11"/>
  <c r="C2942" i="11"/>
  <c r="D2942" i="11"/>
  <c r="K2942" i="11"/>
  <c r="P2942" i="11" s="1"/>
  <c r="B2943" i="11"/>
  <c r="C2943" i="11"/>
  <c r="D2943" i="11"/>
  <c r="K2943" i="11"/>
  <c r="P2943" i="11" s="1"/>
  <c r="B2944" i="11"/>
  <c r="C2944" i="11"/>
  <c r="D2944" i="11"/>
  <c r="K2944" i="11"/>
  <c r="B2945" i="11"/>
  <c r="C2945" i="11"/>
  <c r="D2945" i="11"/>
  <c r="K2945" i="11"/>
  <c r="P2945" i="11" s="1"/>
  <c r="B2946" i="11"/>
  <c r="C2946" i="11"/>
  <c r="D2946" i="11"/>
  <c r="K2946" i="11"/>
  <c r="P2946" i="11" s="1"/>
  <c r="B2947" i="11"/>
  <c r="C2947" i="11"/>
  <c r="D2947" i="11"/>
  <c r="K2947" i="11"/>
  <c r="P2947" i="11" s="1"/>
  <c r="B2948" i="11"/>
  <c r="C2948" i="11"/>
  <c r="D2948" i="11"/>
  <c r="K2948" i="11"/>
  <c r="P2948" i="11" s="1"/>
  <c r="B2949" i="11"/>
  <c r="C2949" i="11"/>
  <c r="D2949" i="11"/>
  <c r="K2949" i="11"/>
  <c r="P2949" i="11" s="1"/>
  <c r="B2950" i="11"/>
  <c r="C2950" i="11"/>
  <c r="D2950" i="11"/>
  <c r="K2950" i="11"/>
  <c r="P2950" i="11" s="1"/>
  <c r="B2951" i="11"/>
  <c r="C2951" i="11"/>
  <c r="D2951" i="11"/>
  <c r="K2951" i="11"/>
  <c r="P2951" i="11" s="1"/>
  <c r="B2952" i="11"/>
  <c r="C2952" i="11"/>
  <c r="D2952" i="11"/>
  <c r="K2952" i="11"/>
  <c r="P2952" i="11" s="1"/>
  <c r="B2953" i="11"/>
  <c r="C2953" i="11"/>
  <c r="D2953" i="11"/>
  <c r="K2953" i="11"/>
  <c r="P2953" i="11" s="1"/>
  <c r="B2954" i="11"/>
  <c r="C2954" i="11"/>
  <c r="D2954" i="11"/>
  <c r="K2954" i="11"/>
  <c r="P2954" i="11" s="1"/>
  <c r="B2955" i="11"/>
  <c r="C2955" i="11"/>
  <c r="D2955" i="11"/>
  <c r="K2955" i="11"/>
  <c r="P2955" i="11" s="1"/>
  <c r="B2956" i="11"/>
  <c r="C2956" i="11"/>
  <c r="D2956" i="11"/>
  <c r="K2956" i="11"/>
  <c r="P2956" i="11" s="1"/>
  <c r="B2957" i="11"/>
  <c r="C2957" i="11"/>
  <c r="D2957" i="11"/>
  <c r="K2957" i="11"/>
  <c r="P2957" i="11" s="1"/>
  <c r="B2958" i="11"/>
  <c r="C2958" i="11"/>
  <c r="D2958" i="11"/>
  <c r="K2958" i="11"/>
  <c r="B2959" i="11"/>
  <c r="C2959" i="11"/>
  <c r="D2959" i="11"/>
  <c r="K2959" i="11"/>
  <c r="P2959" i="11" s="1"/>
  <c r="B2960" i="11"/>
  <c r="C2960" i="11"/>
  <c r="D2960" i="11"/>
  <c r="K2960" i="11"/>
  <c r="P2960" i="11" s="1"/>
  <c r="B2961" i="11"/>
  <c r="C2961" i="11"/>
  <c r="D2961" i="11"/>
  <c r="K2961" i="11"/>
  <c r="P2961" i="11" s="1"/>
  <c r="B2962" i="11"/>
  <c r="C2962" i="11"/>
  <c r="D2962" i="11"/>
  <c r="K2962" i="11"/>
  <c r="P2962" i="11" s="1"/>
  <c r="B2963" i="11"/>
  <c r="C2963" i="11"/>
  <c r="D2963" i="11"/>
  <c r="K2963" i="11"/>
  <c r="P2963" i="11" s="1"/>
  <c r="B2964" i="11"/>
  <c r="C2964" i="11"/>
  <c r="D2964" i="11"/>
  <c r="K2964" i="11"/>
  <c r="P2964" i="11" s="1"/>
  <c r="B2965" i="11"/>
  <c r="C2965" i="11"/>
  <c r="D2965" i="11"/>
  <c r="K2965" i="11"/>
  <c r="P2965" i="11" s="1"/>
  <c r="B2966" i="11"/>
  <c r="C2966" i="11"/>
  <c r="D2966" i="11"/>
  <c r="K2966" i="11"/>
  <c r="P2966" i="11" s="1"/>
  <c r="B2967" i="11"/>
  <c r="C2967" i="11"/>
  <c r="D2967" i="11"/>
  <c r="K2967" i="11"/>
  <c r="P2967" i="11" s="1"/>
  <c r="B2968" i="11"/>
  <c r="C2968" i="11"/>
  <c r="D2968" i="11"/>
  <c r="K2968" i="11"/>
  <c r="P2968" i="11" s="1"/>
  <c r="B2969" i="11"/>
  <c r="C2969" i="11"/>
  <c r="D2969" i="11"/>
  <c r="K2969" i="11"/>
  <c r="P2969" i="11" s="1"/>
  <c r="B2970" i="11"/>
  <c r="C2970" i="11"/>
  <c r="D2970" i="11"/>
  <c r="K2970" i="11"/>
  <c r="P2970" i="11" s="1"/>
  <c r="B2971" i="11"/>
  <c r="C2971" i="11"/>
  <c r="D2971" i="11"/>
  <c r="K2971" i="11"/>
  <c r="P2971" i="11" s="1"/>
  <c r="B2972" i="11"/>
  <c r="C2972" i="11"/>
  <c r="D2972" i="11"/>
  <c r="K2972" i="11"/>
  <c r="P2972" i="11" s="1"/>
  <c r="B2973" i="11"/>
  <c r="C2973" i="11"/>
  <c r="D2973" i="11"/>
  <c r="K2973" i="11"/>
  <c r="P2973" i="11" s="1"/>
  <c r="B2974" i="11"/>
  <c r="C2974" i="11"/>
  <c r="D2974" i="11"/>
  <c r="K2974" i="11"/>
  <c r="P2974" i="11" s="1"/>
  <c r="B2975" i="11"/>
  <c r="C2975" i="11"/>
  <c r="D2975" i="11"/>
  <c r="K2975" i="11"/>
  <c r="P2975" i="11" s="1"/>
  <c r="B2976" i="11"/>
  <c r="C2976" i="11"/>
  <c r="D2976" i="11"/>
  <c r="K2976" i="11"/>
  <c r="P2976" i="11" s="1"/>
  <c r="B2977" i="11"/>
  <c r="C2977" i="11"/>
  <c r="D2977" i="11"/>
  <c r="K2977" i="11"/>
  <c r="P2977" i="11" s="1"/>
  <c r="B2978" i="11"/>
  <c r="C2978" i="11"/>
  <c r="D2978" i="11"/>
  <c r="K2978" i="11"/>
  <c r="P2978" i="11" s="1"/>
  <c r="B2979" i="11"/>
  <c r="C2979" i="11"/>
  <c r="D2979" i="11"/>
  <c r="K2979" i="11"/>
  <c r="P2979" i="11" s="1"/>
  <c r="B2980" i="11"/>
  <c r="C2980" i="11"/>
  <c r="D2980" i="11"/>
  <c r="K2980" i="11"/>
  <c r="P2980" i="11" s="1"/>
  <c r="B2981" i="11"/>
  <c r="C2981" i="11"/>
  <c r="D2981" i="11"/>
  <c r="K2981" i="11"/>
  <c r="P2981" i="11" s="1"/>
  <c r="B2982" i="11"/>
  <c r="C2982" i="11"/>
  <c r="D2982" i="11"/>
  <c r="K2982" i="11"/>
  <c r="P2982" i="11" s="1"/>
  <c r="B2983" i="11"/>
  <c r="C2983" i="11"/>
  <c r="D2983" i="11"/>
  <c r="K2983" i="11"/>
  <c r="P2983" i="11" s="1"/>
  <c r="B2984" i="11"/>
  <c r="C2984" i="11"/>
  <c r="D2984" i="11"/>
  <c r="K2984" i="11"/>
  <c r="P2984" i="11" s="1"/>
  <c r="B2985" i="11"/>
  <c r="C2985" i="11"/>
  <c r="D2985" i="11"/>
  <c r="K2985" i="11"/>
  <c r="P2985" i="11" s="1"/>
  <c r="B2986" i="11"/>
  <c r="C2986" i="11"/>
  <c r="D2986" i="11"/>
  <c r="K2986" i="11"/>
  <c r="P2986" i="11" s="1"/>
  <c r="B2987" i="11"/>
  <c r="C2987" i="11"/>
  <c r="D2987" i="11"/>
  <c r="K2987" i="11"/>
  <c r="P2987" i="11" s="1"/>
  <c r="B2988" i="11"/>
  <c r="C2988" i="11"/>
  <c r="D2988" i="11"/>
  <c r="K2988" i="11"/>
  <c r="P2988" i="11" s="1"/>
  <c r="B2989" i="11"/>
  <c r="C2989" i="11"/>
  <c r="D2989" i="11"/>
  <c r="K2989" i="11"/>
  <c r="P2989" i="11" s="1"/>
  <c r="B2990" i="11"/>
  <c r="C2990" i="11"/>
  <c r="D2990" i="11"/>
  <c r="K2990" i="11"/>
  <c r="P2990" i="11" s="1"/>
  <c r="B2991" i="11"/>
  <c r="C2991" i="11"/>
  <c r="D2991" i="11"/>
  <c r="K2991" i="11"/>
  <c r="P2991" i="11" s="1"/>
  <c r="B2992" i="11"/>
  <c r="C2992" i="11"/>
  <c r="D2992" i="11"/>
  <c r="K2992" i="11"/>
  <c r="P2992" i="11" s="1"/>
  <c r="B2993" i="11"/>
  <c r="C2993" i="11"/>
  <c r="D2993" i="11"/>
  <c r="K2993" i="11"/>
  <c r="P2993" i="11" s="1"/>
  <c r="B2994" i="11"/>
  <c r="C2994" i="11"/>
  <c r="D2994" i="11"/>
  <c r="K2994" i="11"/>
  <c r="P2994" i="11" s="1"/>
  <c r="B2995" i="11"/>
  <c r="C2995" i="11"/>
  <c r="D2995" i="11"/>
  <c r="K2995" i="11"/>
  <c r="P2995" i="11" s="1"/>
  <c r="B2996" i="11"/>
  <c r="C2996" i="11"/>
  <c r="D2996" i="11"/>
  <c r="K2996" i="11"/>
  <c r="P2996" i="11" s="1"/>
  <c r="B2997" i="11"/>
  <c r="C2997" i="11"/>
  <c r="D2997" i="11"/>
  <c r="K2997" i="11"/>
  <c r="P2997" i="11" s="1"/>
  <c r="B2998" i="11"/>
  <c r="C2998" i="11"/>
  <c r="D2998" i="11"/>
  <c r="K2998" i="11"/>
  <c r="P2998" i="11" s="1"/>
  <c r="B2999" i="11"/>
  <c r="C2999" i="11"/>
  <c r="D2999" i="11"/>
  <c r="K2999" i="11"/>
  <c r="P2999" i="11" s="1"/>
  <c r="B3000" i="11"/>
  <c r="C3000" i="11"/>
  <c r="D3000" i="11"/>
  <c r="K3000" i="11"/>
  <c r="P3000" i="11" s="1"/>
  <c r="B3001" i="11"/>
  <c r="C3001" i="11"/>
  <c r="D3001" i="11"/>
  <c r="K3001" i="11"/>
  <c r="P3001" i="11" s="1"/>
  <c r="B3002" i="11"/>
  <c r="C3002" i="11"/>
  <c r="D3002" i="11"/>
  <c r="K3002" i="11"/>
  <c r="P3002" i="11" s="1"/>
  <c r="B3003" i="11"/>
  <c r="C3003" i="11"/>
  <c r="D3003" i="11"/>
  <c r="K3003" i="11"/>
  <c r="P3003" i="11" s="1"/>
  <c r="B3004" i="11"/>
  <c r="C3004" i="11"/>
  <c r="D3004" i="11"/>
  <c r="K3004" i="11"/>
  <c r="P3004" i="11" s="1"/>
  <c r="B3005" i="11"/>
  <c r="C3005" i="11"/>
  <c r="D3005" i="11"/>
  <c r="K3005" i="11"/>
  <c r="P3005" i="11" s="1"/>
  <c r="B3006" i="11"/>
  <c r="C3006" i="11"/>
  <c r="D3006" i="11"/>
  <c r="K3006" i="11"/>
  <c r="P3006" i="11" s="1"/>
  <c r="B3007" i="11"/>
  <c r="C3007" i="11"/>
  <c r="D3007" i="11"/>
  <c r="K3007" i="11"/>
  <c r="P3007" i="11" s="1"/>
  <c r="B3008" i="11"/>
  <c r="C3008" i="11"/>
  <c r="D3008" i="11"/>
  <c r="K3008" i="11"/>
  <c r="P3008" i="11" s="1"/>
  <c r="B3009" i="11"/>
  <c r="C3009" i="11"/>
  <c r="D3009" i="11"/>
  <c r="K3009" i="11"/>
  <c r="P3009" i="11" s="1"/>
  <c r="B3010" i="11"/>
  <c r="C3010" i="11"/>
  <c r="D3010" i="11"/>
  <c r="K3010" i="11"/>
  <c r="P3010" i="11" s="1"/>
  <c r="B3011" i="11"/>
  <c r="C3011" i="11"/>
  <c r="D3011" i="11"/>
  <c r="K3011" i="11"/>
  <c r="P3011" i="11" s="1"/>
  <c r="B3012" i="11"/>
  <c r="C3012" i="11"/>
  <c r="D3012" i="11"/>
  <c r="K3012" i="11"/>
  <c r="P3012" i="11" s="1"/>
  <c r="B3013" i="11"/>
  <c r="C3013" i="11"/>
  <c r="D3013" i="11"/>
  <c r="K3013" i="11"/>
  <c r="P3013" i="11" s="1"/>
  <c r="B3014" i="11"/>
  <c r="C3014" i="11"/>
  <c r="D3014" i="11"/>
  <c r="K3014" i="11"/>
  <c r="P3014" i="11" s="1"/>
  <c r="B3015" i="11"/>
  <c r="C3015" i="11"/>
  <c r="D3015" i="11"/>
  <c r="K3015" i="11"/>
  <c r="P3015" i="11" s="1"/>
  <c r="B3016" i="11"/>
  <c r="C3016" i="11"/>
  <c r="D3016" i="11"/>
  <c r="K3016" i="11"/>
  <c r="P3016" i="11" s="1"/>
  <c r="B3017" i="11"/>
  <c r="C3017" i="11"/>
  <c r="D3017" i="11"/>
  <c r="K3017" i="11"/>
  <c r="P3017" i="11" s="1"/>
  <c r="B3018" i="11"/>
  <c r="C3018" i="11"/>
  <c r="D3018" i="11"/>
  <c r="K3018" i="11"/>
  <c r="P3018" i="11" s="1"/>
  <c r="B3019" i="11"/>
  <c r="C3019" i="11"/>
  <c r="D3019" i="11"/>
  <c r="K3019" i="11"/>
  <c r="P3019" i="11" s="1"/>
  <c r="B3020" i="11"/>
  <c r="C3020" i="11"/>
  <c r="D3020" i="11"/>
  <c r="K3020" i="11"/>
  <c r="P3020" i="11" s="1"/>
  <c r="B3021" i="11"/>
  <c r="C3021" i="11"/>
  <c r="D3021" i="11"/>
  <c r="K3021" i="11"/>
  <c r="P3021" i="11" s="1"/>
  <c r="B3022" i="11"/>
  <c r="C3022" i="11"/>
  <c r="D3022" i="11"/>
  <c r="K3022" i="11"/>
  <c r="P3022" i="11" s="1"/>
  <c r="B3023" i="11"/>
  <c r="C3023" i="11"/>
  <c r="D3023" i="11"/>
  <c r="K3023" i="11"/>
  <c r="P3023" i="11" s="1"/>
  <c r="B3024" i="11"/>
  <c r="C3024" i="11"/>
  <c r="D3024" i="11"/>
  <c r="K3024" i="11"/>
  <c r="P3024" i="11" s="1"/>
  <c r="B3025" i="11"/>
  <c r="C3025" i="11"/>
  <c r="D3025" i="11"/>
  <c r="K3025" i="11"/>
  <c r="P3025" i="11" s="1"/>
  <c r="B3026" i="11"/>
  <c r="C3026" i="11"/>
  <c r="D3026" i="11"/>
  <c r="K3026" i="11"/>
  <c r="P3026" i="11" s="1"/>
  <c r="B3027" i="11"/>
  <c r="C3027" i="11"/>
  <c r="D3027" i="11"/>
  <c r="K3027" i="11"/>
  <c r="P3027" i="11" s="1"/>
  <c r="B3028" i="11"/>
  <c r="C3028" i="11"/>
  <c r="D3028" i="11"/>
  <c r="K3028" i="11"/>
  <c r="P3028" i="11" s="1"/>
  <c r="B3029" i="11"/>
  <c r="C3029" i="11"/>
  <c r="D3029" i="11"/>
  <c r="K3029" i="11"/>
  <c r="P3029" i="11" s="1"/>
  <c r="B3030" i="11"/>
  <c r="C3030" i="11"/>
  <c r="D3030" i="11"/>
  <c r="K3030" i="11"/>
  <c r="P3030" i="11" s="1"/>
  <c r="B3031" i="11"/>
  <c r="C3031" i="11"/>
  <c r="D3031" i="11"/>
  <c r="K3031" i="11"/>
  <c r="P3031" i="11" s="1"/>
  <c r="B3032" i="11"/>
  <c r="C3032" i="11"/>
  <c r="D3032" i="11"/>
  <c r="K3032" i="11"/>
  <c r="P3032" i="11" s="1"/>
  <c r="B3033" i="11"/>
  <c r="C3033" i="11"/>
  <c r="D3033" i="11"/>
  <c r="K3033" i="11"/>
  <c r="P3033" i="11" s="1"/>
  <c r="B3034" i="11"/>
  <c r="C3034" i="11"/>
  <c r="D3034" i="11"/>
  <c r="K3034" i="11"/>
  <c r="P3034" i="11" s="1"/>
  <c r="B3035" i="11"/>
  <c r="C3035" i="11"/>
  <c r="D3035" i="11"/>
  <c r="K3035" i="11"/>
  <c r="P3035" i="11" s="1"/>
  <c r="B3036" i="11"/>
  <c r="C3036" i="11"/>
  <c r="D3036" i="11"/>
  <c r="K3036" i="11"/>
  <c r="P3036" i="11" s="1"/>
  <c r="B3037" i="11"/>
  <c r="C3037" i="11"/>
  <c r="D3037" i="11"/>
  <c r="K3037" i="11"/>
  <c r="P3037" i="11" s="1"/>
  <c r="B3038" i="11"/>
  <c r="C3038" i="11"/>
  <c r="D3038" i="11"/>
  <c r="K3038" i="11"/>
  <c r="P3038" i="11" s="1"/>
  <c r="B3039" i="11"/>
  <c r="C3039" i="11"/>
  <c r="D3039" i="11"/>
  <c r="K3039" i="11"/>
  <c r="P3039" i="11" s="1"/>
  <c r="B3040" i="11"/>
  <c r="C3040" i="11"/>
  <c r="D3040" i="11"/>
  <c r="K3040" i="11"/>
  <c r="P3040" i="11" s="1"/>
  <c r="B3041" i="11"/>
  <c r="C3041" i="11"/>
  <c r="D3041" i="11"/>
  <c r="K3041" i="11"/>
  <c r="P3041" i="11" s="1"/>
  <c r="B3042" i="11"/>
  <c r="C3042" i="11"/>
  <c r="D3042" i="11"/>
  <c r="K3042" i="11"/>
  <c r="P3042" i="11" s="1"/>
  <c r="B3043" i="11"/>
  <c r="C3043" i="11"/>
  <c r="D3043" i="11"/>
  <c r="K3043" i="11"/>
  <c r="P3043" i="11" s="1"/>
  <c r="B3044" i="11"/>
  <c r="C3044" i="11"/>
  <c r="D3044" i="11"/>
  <c r="K3044" i="11"/>
  <c r="P3044" i="11" s="1"/>
  <c r="B3045" i="11"/>
  <c r="C3045" i="11"/>
  <c r="D3045" i="11"/>
  <c r="K3045" i="11"/>
  <c r="P3045" i="11" s="1"/>
  <c r="B3046" i="11"/>
  <c r="C3046" i="11"/>
  <c r="D3046" i="11"/>
  <c r="K3046" i="11"/>
  <c r="P3046" i="11" s="1"/>
  <c r="B3047" i="11"/>
  <c r="C3047" i="11"/>
  <c r="D3047" i="11"/>
  <c r="K3047" i="11"/>
  <c r="P3047" i="11" s="1"/>
  <c r="B3048" i="11"/>
  <c r="C3048" i="11"/>
  <c r="D3048" i="11"/>
  <c r="K3048" i="11"/>
  <c r="P3048" i="11" s="1"/>
  <c r="B3049" i="11"/>
  <c r="C3049" i="11"/>
  <c r="D3049" i="11"/>
  <c r="K3049" i="11"/>
  <c r="P3049" i="11" s="1"/>
  <c r="B3050" i="11"/>
  <c r="C3050" i="11"/>
  <c r="D3050" i="11"/>
  <c r="K3050" i="11"/>
  <c r="P3050" i="11" s="1"/>
  <c r="B3051" i="11"/>
  <c r="C3051" i="11"/>
  <c r="D3051" i="11"/>
  <c r="K3051" i="11"/>
  <c r="P3051" i="11" s="1"/>
  <c r="B3052" i="11"/>
  <c r="C3052" i="11"/>
  <c r="D3052" i="11"/>
  <c r="K3052" i="11"/>
  <c r="P3052" i="11" s="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N5" i="1"/>
  <c r="E5" i="1"/>
  <c r="F5" i="1"/>
  <c r="G5" i="1"/>
  <c r="H5" i="1"/>
  <c r="I5" i="1"/>
  <c r="J5" i="1"/>
  <c r="K5" i="1"/>
  <c r="L5" i="1"/>
  <c r="D5" i="1"/>
  <c r="C5" i="1"/>
  <c r="P2419" i="11" l="1"/>
  <c r="N2585" i="11"/>
  <c r="N2965" i="11"/>
  <c r="N2257" i="11"/>
  <c r="P1765" i="11"/>
  <c r="N2569" i="11"/>
  <c r="N3008" i="11"/>
  <c r="N2615" i="11"/>
  <c r="N2507" i="11"/>
  <c r="N2261" i="11"/>
  <c r="P1908" i="11"/>
  <c r="N2937" i="11"/>
  <c r="P2341" i="11"/>
  <c r="P2157" i="11"/>
  <c r="P1479" i="11"/>
  <c r="N2781" i="11"/>
  <c r="N2525" i="11"/>
  <c r="P2323" i="11"/>
  <c r="N1972" i="11"/>
  <c r="N2990" i="11"/>
  <c r="P2888" i="11"/>
  <c r="P2771" i="11"/>
  <c r="P2610" i="11"/>
  <c r="N2533" i="11"/>
  <c r="P2485" i="11"/>
  <c r="N2416" i="11"/>
  <c r="N2020" i="11"/>
  <c r="P1962" i="11"/>
  <c r="P1895" i="11"/>
  <c r="P1799" i="11"/>
  <c r="P1684" i="11"/>
  <c r="P1372" i="11"/>
  <c r="P2885" i="11"/>
  <c r="N2741" i="11"/>
  <c r="N2480" i="11"/>
  <c r="P2381" i="11"/>
  <c r="N2305" i="11"/>
  <c r="P2243" i="11"/>
  <c r="N2004" i="11"/>
  <c r="P1943" i="11"/>
  <c r="P1854" i="11"/>
  <c r="N1789" i="11"/>
  <c r="P1606" i="11"/>
  <c r="N3029" i="11"/>
  <c r="N2954" i="11"/>
  <c r="N2853" i="11"/>
  <c r="P2636" i="11"/>
  <c r="N2571" i="11"/>
  <c r="P2520" i="11"/>
  <c r="P2444" i="11"/>
  <c r="N2361" i="11"/>
  <c r="N2287" i="11"/>
  <c r="P2203" i="11"/>
  <c r="N1988" i="11"/>
  <c r="N1924" i="11"/>
  <c r="N1838" i="11"/>
  <c r="N1820" i="11"/>
  <c r="N1724" i="11"/>
  <c r="N1409" i="11"/>
  <c r="P2090" i="11"/>
  <c r="N3046" i="11"/>
  <c r="N2986" i="11"/>
  <c r="N2933" i="11"/>
  <c r="N2845" i="11"/>
  <c r="P2682" i="11"/>
  <c r="P2592" i="11"/>
  <c r="N2553" i="11"/>
  <c r="P2515" i="11"/>
  <c r="P2463" i="11"/>
  <c r="P2401" i="11"/>
  <c r="N2336" i="11"/>
  <c r="N2263" i="11"/>
  <c r="N2225" i="11"/>
  <c r="P1985" i="11"/>
  <c r="N1938" i="11"/>
  <c r="P1880" i="11"/>
  <c r="N1804" i="11"/>
  <c r="P1750" i="11"/>
  <c r="P1533" i="11"/>
  <c r="N3050" i="11"/>
  <c r="N3033" i="11"/>
  <c r="N3014" i="11"/>
  <c r="N2993" i="11"/>
  <c r="N2972" i="11"/>
  <c r="N2948" i="11"/>
  <c r="N2916" i="11"/>
  <c r="N2868" i="11"/>
  <c r="P2812" i="11"/>
  <c r="P2764" i="11"/>
  <c r="N2691" i="11"/>
  <c r="P2640" i="11"/>
  <c r="N2599" i="11"/>
  <c r="P2578" i="11"/>
  <c r="N2559" i="11"/>
  <c r="N2519" i="11"/>
  <c r="N2493" i="11"/>
  <c r="N2474" i="11"/>
  <c r="N2448" i="11"/>
  <c r="N2420" i="11"/>
  <c r="P2407" i="11"/>
  <c r="N2385" i="11"/>
  <c r="P2363" i="11"/>
  <c r="P2345" i="11"/>
  <c r="N2329" i="11"/>
  <c r="P2313" i="11"/>
  <c r="P2288" i="11"/>
  <c r="N2252" i="11"/>
  <c r="N2222" i="11"/>
  <c r="N2169" i="11"/>
  <c r="P2026" i="11"/>
  <c r="N2006" i="11"/>
  <c r="P1989" i="11"/>
  <c r="P1975" i="11"/>
  <c r="N1956" i="11"/>
  <c r="N1932" i="11"/>
  <c r="P1911" i="11"/>
  <c r="P1897" i="11"/>
  <c r="P1882" i="11"/>
  <c r="P1860" i="11"/>
  <c r="P1839" i="11"/>
  <c r="P1829" i="11"/>
  <c r="P1807" i="11"/>
  <c r="N1797" i="11"/>
  <c r="N1773" i="11"/>
  <c r="N1758" i="11"/>
  <c r="P1733" i="11"/>
  <c r="N1710" i="11"/>
  <c r="P1616" i="11"/>
  <c r="P1534" i="11"/>
  <c r="P1490" i="11"/>
  <c r="N1422" i="11"/>
  <c r="P1384" i="11"/>
  <c r="N3044" i="11"/>
  <c r="N3022" i="11"/>
  <c r="N3004" i="11"/>
  <c r="P2724" i="11"/>
  <c r="N2675" i="11"/>
  <c r="P2632" i="11"/>
  <c r="P2548" i="11"/>
  <c r="P2462" i="11"/>
  <c r="N2438" i="11"/>
  <c r="P2395" i="11"/>
  <c r="P2375" i="11"/>
  <c r="N2358" i="11"/>
  <c r="P2319" i="11"/>
  <c r="N2303" i="11"/>
  <c r="N2281" i="11"/>
  <c r="P2227" i="11"/>
  <c r="P2181" i="11"/>
  <c r="N2121" i="11"/>
  <c r="P2044" i="11"/>
  <c r="P2016" i="11"/>
  <c r="P1999" i="11"/>
  <c r="N1920" i="11"/>
  <c r="N1907" i="11"/>
  <c r="N1874" i="11"/>
  <c r="P1853" i="11"/>
  <c r="N1837" i="11"/>
  <c r="P1814" i="11"/>
  <c r="P1783" i="11"/>
  <c r="P1763" i="11"/>
  <c r="P1717" i="11"/>
  <c r="P1683" i="11"/>
  <c r="P1589" i="11"/>
  <c r="P1510" i="11"/>
  <c r="P1456" i="11"/>
  <c r="P1398" i="11"/>
  <c r="N3036" i="11"/>
  <c r="N3018" i="11"/>
  <c r="N3001" i="11"/>
  <c r="N2977" i="11"/>
  <c r="N2952" i="11"/>
  <c r="P2925" i="11"/>
  <c r="N2876" i="11"/>
  <c r="N2827" i="11"/>
  <c r="P2715" i="11"/>
  <c r="P2652" i="11"/>
  <c r="P2619" i="11"/>
  <c r="N2605" i="11"/>
  <c r="P2582" i="11"/>
  <c r="P2565" i="11"/>
  <c r="N2543" i="11"/>
  <c r="P2499" i="11"/>
  <c r="P2479" i="11"/>
  <c r="N2459" i="11"/>
  <c r="P2433" i="11"/>
  <c r="N2409" i="11"/>
  <c r="N2392" i="11"/>
  <c r="N2372" i="11"/>
  <c r="N2351" i="11"/>
  <c r="N2296" i="11"/>
  <c r="P2273" i="11"/>
  <c r="N2173" i="11"/>
  <c r="P2101" i="11"/>
  <c r="P2030" i="11"/>
  <c r="P2015" i="11"/>
  <c r="P1994" i="11"/>
  <c r="N1980" i="11"/>
  <c r="P1961" i="11"/>
  <c r="P1935" i="11"/>
  <c r="P1919" i="11"/>
  <c r="P1900" i="11"/>
  <c r="N1889" i="11"/>
  <c r="N1869" i="11"/>
  <c r="N1849" i="11"/>
  <c r="N1830" i="11"/>
  <c r="P1809" i="11"/>
  <c r="P1798" i="11"/>
  <c r="P1775" i="11"/>
  <c r="N1761" i="11"/>
  <c r="N1738" i="11"/>
  <c r="P1711" i="11"/>
  <c r="P1664" i="11"/>
  <c r="P1559" i="11"/>
  <c r="P1493" i="11"/>
  <c r="N1440" i="11"/>
  <c r="N1395" i="11"/>
  <c r="P2958" i="11"/>
  <c r="N2958" i="11"/>
  <c r="P2872" i="11"/>
  <c r="N2872" i="11"/>
  <c r="P2755" i="11"/>
  <c r="N2755" i="11"/>
  <c r="N2628" i="11"/>
  <c r="P2628" i="11"/>
  <c r="N2576" i="11"/>
  <c r="P2576" i="11"/>
  <c r="N2523" i="11"/>
  <c r="P2523" i="11"/>
  <c r="N2470" i="11"/>
  <c r="P2470" i="11"/>
  <c r="P2415" i="11"/>
  <c r="N2415" i="11"/>
  <c r="N2321" i="11"/>
  <c r="P2321" i="11"/>
  <c r="N2265" i="11"/>
  <c r="P2265" i="11"/>
  <c r="P2193" i="11"/>
  <c r="N2193" i="11"/>
  <c r="P2022" i="11"/>
  <c r="N2022" i="11"/>
  <c r="N1981" i="11"/>
  <c r="P1981" i="11"/>
  <c r="N1930" i="11"/>
  <c r="P1930" i="11"/>
  <c r="P1846" i="11"/>
  <c r="N1846" i="11"/>
  <c r="P1802" i="11"/>
  <c r="N1802" i="11"/>
  <c r="N1507" i="11"/>
  <c r="P1507" i="11"/>
  <c r="N1388" i="11"/>
  <c r="P1388" i="11"/>
  <c r="N2910" i="11"/>
  <c r="P2910" i="11"/>
  <c r="N2779" i="11"/>
  <c r="P2779" i="11"/>
  <c r="P2643" i="11"/>
  <c r="N2643" i="11"/>
  <c r="P2591" i="11"/>
  <c r="N2591" i="11"/>
  <c r="N2538" i="11"/>
  <c r="P2538" i="11"/>
  <c r="P2484" i="11"/>
  <c r="N2484" i="11"/>
  <c r="N2427" i="11"/>
  <c r="P2427" i="11"/>
  <c r="N2379" i="11"/>
  <c r="P2379" i="11"/>
  <c r="N2335" i="11"/>
  <c r="P2335" i="11"/>
  <c r="P2226" i="11"/>
  <c r="N2226" i="11"/>
  <c r="N2073" i="11"/>
  <c r="P2073" i="11"/>
  <c r="N1941" i="11"/>
  <c r="P1941" i="11"/>
  <c r="P1857" i="11"/>
  <c r="N1857" i="11"/>
  <c r="P1770" i="11"/>
  <c r="N1770" i="11"/>
  <c r="N1557" i="11"/>
  <c r="P1557" i="11"/>
  <c r="P1419" i="11"/>
  <c r="N1419" i="11"/>
  <c r="P2930" i="11"/>
  <c r="N2930" i="11"/>
  <c r="P2811" i="11"/>
  <c r="N2811" i="11"/>
  <c r="P2795" i="11"/>
  <c r="P2603" i="11"/>
  <c r="N2603" i="11"/>
  <c r="N2552" i="11"/>
  <c r="P2552" i="11"/>
  <c r="N2498" i="11"/>
  <c r="P2498" i="11"/>
  <c r="N2441" i="11"/>
  <c r="P2441" i="11"/>
  <c r="N2391" i="11"/>
  <c r="P2391" i="11"/>
  <c r="P2300" i="11"/>
  <c r="N2300" i="11"/>
  <c r="N2249" i="11"/>
  <c r="P2249" i="11"/>
  <c r="P2109" i="11"/>
  <c r="N2109" i="11"/>
  <c r="N2000" i="11"/>
  <c r="P2000" i="11"/>
  <c r="P1867" i="11"/>
  <c r="N1867" i="11"/>
  <c r="P1862" i="11"/>
  <c r="N1822" i="11"/>
  <c r="P1822" i="11"/>
  <c r="N1777" i="11"/>
  <c r="P1777" i="11"/>
  <c r="N1731" i="11"/>
  <c r="P1731" i="11"/>
  <c r="N1603" i="11"/>
  <c r="P1603" i="11"/>
  <c r="P1438" i="11"/>
  <c r="N1438" i="11"/>
  <c r="P1432" i="11"/>
  <c r="N3040" i="11"/>
  <c r="N3025" i="11"/>
  <c r="N3012" i="11"/>
  <c r="N2997" i="11"/>
  <c r="N2981" i="11"/>
  <c r="N2962" i="11"/>
  <c r="P2944" i="11"/>
  <c r="N2944" i="11"/>
  <c r="N2941" i="11"/>
  <c r="N2920" i="11"/>
  <c r="N2836" i="11"/>
  <c r="P2836" i="11"/>
  <c r="P2700" i="11"/>
  <c r="P2662" i="11"/>
  <c r="N2614" i="11"/>
  <c r="P2614" i="11"/>
  <c r="P2611" i="11"/>
  <c r="P2598" i="11"/>
  <c r="P2560" i="11"/>
  <c r="P2547" i="11"/>
  <c r="N2514" i="11"/>
  <c r="P2514" i="11"/>
  <c r="N2509" i="11"/>
  <c r="N2491" i="11"/>
  <c r="P2458" i="11"/>
  <c r="N2458" i="11"/>
  <c r="P2451" i="11"/>
  <c r="N2437" i="11"/>
  <c r="N2399" i="11"/>
  <c r="N2384" i="11"/>
  <c r="P2368" i="11"/>
  <c r="N2355" i="11"/>
  <c r="P2355" i="11"/>
  <c r="N2352" i="11"/>
  <c r="P2339" i="11"/>
  <c r="P2312" i="11"/>
  <c r="N2312" i="11"/>
  <c r="P2307" i="11"/>
  <c r="N2295" i="11"/>
  <c r="N2259" i="11"/>
  <c r="P2259" i="11"/>
  <c r="N2258" i="11"/>
  <c r="P2231" i="11"/>
  <c r="N2165" i="11"/>
  <c r="N2010" i="11"/>
  <c r="N1996" i="11"/>
  <c r="N1969" i="11"/>
  <c r="P1969" i="11"/>
  <c r="P1964" i="11"/>
  <c r="N1948" i="11"/>
  <c r="N1914" i="11"/>
  <c r="P1903" i="11"/>
  <c r="P1878" i="11"/>
  <c r="N1878" i="11"/>
  <c r="P1875" i="11"/>
  <c r="P1834" i="11"/>
  <c r="N1834" i="11"/>
  <c r="P1815" i="11"/>
  <c r="P1793" i="11"/>
  <c r="N1793" i="11"/>
  <c r="N1774" i="11"/>
  <c r="N1743" i="11"/>
  <c r="P1743" i="11"/>
  <c r="N1740" i="11"/>
  <c r="N1721" i="11"/>
  <c r="P1705" i="11"/>
  <c r="N1657" i="11"/>
  <c r="P1657" i="11"/>
  <c r="P1632" i="11"/>
  <c r="P1584" i="11"/>
  <c r="N1475" i="11"/>
  <c r="P1475" i="11"/>
  <c r="P1460" i="11"/>
  <c r="N2788" i="11"/>
  <c r="P2788" i="11"/>
  <c r="P2613" i="11"/>
  <c r="N2613" i="11"/>
  <c r="P2601" i="11"/>
  <c r="N2601" i="11"/>
  <c r="N2586" i="11"/>
  <c r="P2586" i="11"/>
  <c r="N2562" i="11"/>
  <c r="P2562" i="11"/>
  <c r="N2550" i="11"/>
  <c r="P2550" i="11"/>
  <c r="P2521" i="11"/>
  <c r="N2521" i="11"/>
  <c r="N2423" i="11"/>
  <c r="P2423" i="11"/>
  <c r="N2376" i="11"/>
  <c r="P2376" i="11"/>
  <c r="P1990" i="11"/>
  <c r="N1990" i="11"/>
  <c r="N1967" i="11"/>
  <c r="P1967" i="11"/>
  <c r="N1883" i="11"/>
  <c r="P1883" i="11"/>
  <c r="P1766" i="11"/>
  <c r="N1766" i="11"/>
  <c r="P1741" i="11"/>
  <c r="N1741" i="11"/>
  <c r="N1727" i="11"/>
  <c r="P1727" i="11"/>
  <c r="P1713" i="11"/>
  <c r="N1713" i="11"/>
  <c r="N1691" i="11"/>
  <c r="P1691" i="11"/>
  <c r="N1643" i="11"/>
  <c r="P1643" i="11"/>
  <c r="N1591" i="11"/>
  <c r="P1591" i="11"/>
  <c r="N1542" i="11"/>
  <c r="P1542" i="11"/>
  <c r="N1497" i="11"/>
  <c r="P1497" i="11"/>
  <c r="N1468" i="11"/>
  <c r="P1468" i="11"/>
  <c r="P1435" i="11"/>
  <c r="N1435" i="11"/>
  <c r="P1414" i="11"/>
  <c r="N1414" i="11"/>
  <c r="N3049" i="11"/>
  <c r="N3041" i="11"/>
  <c r="N3034" i="11"/>
  <c r="N3028" i="11"/>
  <c r="N3020" i="11"/>
  <c r="N3013" i="11"/>
  <c r="N3006" i="11"/>
  <c r="N2998" i="11"/>
  <c r="N2992" i="11"/>
  <c r="N2985" i="11"/>
  <c r="N2973" i="11"/>
  <c r="N2964" i="11"/>
  <c r="N2957" i="11"/>
  <c r="N2949" i="11"/>
  <c r="N2942" i="11"/>
  <c r="N2936" i="11"/>
  <c r="N2928" i="11"/>
  <c r="P2918" i="11"/>
  <c r="P2902" i="11"/>
  <c r="P2873" i="11"/>
  <c r="P2864" i="11"/>
  <c r="P2852" i="11"/>
  <c r="P2835" i="11"/>
  <c r="N2763" i="11"/>
  <c r="N2731" i="11"/>
  <c r="N2707" i="11"/>
  <c r="N2687" i="11"/>
  <c r="P2687" i="11"/>
  <c r="P2684" i="11"/>
  <c r="N2668" i="11"/>
  <c r="P2668" i="11"/>
  <c r="P2666" i="11"/>
  <c r="N2646" i="11"/>
  <c r="P2646" i="11"/>
  <c r="P2644" i="11"/>
  <c r="N2618" i="11"/>
  <c r="P2618" i="11"/>
  <c r="P2286" i="11"/>
  <c r="N2286" i="11"/>
  <c r="P2285" i="11"/>
  <c r="N2271" i="11"/>
  <c r="N2237" i="11"/>
  <c r="P2237" i="11"/>
  <c r="P2233" i="11"/>
  <c r="N2194" i="11"/>
  <c r="P2194" i="11"/>
  <c r="P2125" i="11"/>
  <c r="N2125" i="11"/>
  <c r="N2034" i="11"/>
  <c r="P2034" i="11"/>
  <c r="P1998" i="11"/>
  <c r="N1998" i="11"/>
  <c r="N1925" i="11"/>
  <c r="P1925" i="11"/>
  <c r="P1916" i="11"/>
  <c r="N1916" i="11"/>
  <c r="P1915" i="11"/>
  <c r="P1893" i="11"/>
  <c r="N1893" i="11"/>
  <c r="N1890" i="11"/>
  <c r="P1873" i="11"/>
  <c r="N1873" i="11"/>
  <c r="P1805" i="11"/>
  <c r="N1805" i="11"/>
  <c r="P1788" i="11"/>
  <c r="N1788" i="11"/>
  <c r="N1785" i="11"/>
  <c r="N1753" i="11"/>
  <c r="P1753" i="11"/>
  <c r="P1402" i="11"/>
  <c r="N1402" i="11"/>
  <c r="P1374" i="11"/>
  <c r="N1374" i="11"/>
  <c r="P2815" i="11"/>
  <c r="N2815" i="11"/>
  <c r="N2639" i="11"/>
  <c r="P2639" i="11"/>
  <c r="N2534" i="11"/>
  <c r="P2534" i="11"/>
  <c r="N2511" i="11"/>
  <c r="P2511" i="11"/>
  <c r="N2495" i="11"/>
  <c r="P2495" i="11"/>
  <c r="N2483" i="11"/>
  <c r="P2483" i="11"/>
  <c r="P2466" i="11"/>
  <c r="N2466" i="11"/>
  <c r="P2453" i="11"/>
  <c r="N2453" i="11"/>
  <c r="N2439" i="11"/>
  <c r="P2439" i="11"/>
  <c r="P2364" i="11"/>
  <c r="N2364" i="11"/>
  <c r="P2343" i="11"/>
  <c r="N2343" i="11"/>
  <c r="N2331" i="11"/>
  <c r="P2331" i="11"/>
  <c r="P2320" i="11"/>
  <c r="N2320" i="11"/>
  <c r="N2309" i="11"/>
  <c r="P2309" i="11"/>
  <c r="N2171" i="11"/>
  <c r="P2171" i="11"/>
  <c r="N2097" i="11"/>
  <c r="P2097" i="11"/>
  <c r="P2892" i="11"/>
  <c r="P2859" i="11"/>
  <c r="N2828" i="11"/>
  <c r="P2828" i="11"/>
  <c r="P2799" i="11"/>
  <c r="N2799" i="11"/>
  <c r="N2772" i="11"/>
  <c r="P2772" i="11"/>
  <c r="N2607" i="11"/>
  <c r="P2607" i="11"/>
  <c r="N2594" i="11"/>
  <c r="P2594" i="11"/>
  <c r="N2581" i="11"/>
  <c r="P2581" i="11"/>
  <c r="N2566" i="11"/>
  <c r="P2566" i="11"/>
  <c r="N2554" i="11"/>
  <c r="P2554" i="11"/>
  <c r="N2528" i="11"/>
  <c r="P2528" i="11"/>
  <c r="N2516" i="11"/>
  <c r="P2516" i="11"/>
  <c r="P2504" i="11"/>
  <c r="N2504" i="11"/>
  <c r="P2487" i="11"/>
  <c r="N2487" i="11"/>
  <c r="P2476" i="11"/>
  <c r="N2476" i="11"/>
  <c r="P2460" i="11"/>
  <c r="N2460" i="11"/>
  <c r="P2446" i="11"/>
  <c r="N2446" i="11"/>
  <c r="P2435" i="11"/>
  <c r="N2435" i="11"/>
  <c r="N2405" i="11"/>
  <c r="P2405" i="11"/>
  <c r="N2393" i="11"/>
  <c r="P2393" i="11"/>
  <c r="N2383" i="11"/>
  <c r="P2383" i="11"/>
  <c r="P2369" i="11"/>
  <c r="N2369" i="11"/>
  <c r="N2360" i="11"/>
  <c r="P2360" i="11"/>
  <c r="N2349" i="11"/>
  <c r="P2349" i="11"/>
  <c r="N2337" i="11"/>
  <c r="P2337" i="11"/>
  <c r="N2327" i="11"/>
  <c r="P2327" i="11"/>
  <c r="N2315" i="11"/>
  <c r="P2315" i="11"/>
  <c r="N2304" i="11"/>
  <c r="P2304" i="11"/>
  <c r="P2289" i="11"/>
  <c r="N2289" i="11"/>
  <c r="N2185" i="11"/>
  <c r="P2185" i="11"/>
  <c r="P2028" i="11"/>
  <c r="N2028" i="11"/>
  <c r="N1949" i="11"/>
  <c r="P1949" i="11"/>
  <c r="N1936" i="11"/>
  <c r="P1936" i="11"/>
  <c r="N1923" i="11"/>
  <c r="P1923" i="11"/>
  <c r="P1899" i="11"/>
  <c r="N1899" i="11"/>
  <c r="P1825" i="11"/>
  <c r="N1825" i="11"/>
  <c r="N1795" i="11"/>
  <c r="P1795" i="11"/>
  <c r="N3052" i="11"/>
  <c r="N3045" i="11"/>
  <c r="N3038" i="11"/>
  <c r="N3030" i="11"/>
  <c r="N3024" i="11"/>
  <c r="N3017" i="11"/>
  <c r="N3009" i="11"/>
  <c r="N3002" i="11"/>
  <c r="N2996" i="11"/>
  <c r="N2988" i="11"/>
  <c r="N2980" i="11"/>
  <c r="N2969" i="11"/>
  <c r="N2960" i="11"/>
  <c r="N2953" i="11"/>
  <c r="N2946" i="11"/>
  <c r="N2938" i="11"/>
  <c r="N2932" i="11"/>
  <c r="P2921" i="11"/>
  <c r="P2913" i="11"/>
  <c r="P2869" i="11"/>
  <c r="N2843" i="11"/>
  <c r="N2748" i="11"/>
  <c r="P2748" i="11"/>
  <c r="N2747" i="11"/>
  <c r="N2723" i="11"/>
  <c r="P2723" i="11"/>
  <c r="P2695" i="11"/>
  <c r="N2695" i="11"/>
  <c r="P2692" i="11"/>
  <c r="N2676" i="11"/>
  <c r="P2676" i="11"/>
  <c r="N2656" i="11"/>
  <c r="P2656" i="11"/>
  <c r="P2655" i="11"/>
  <c r="P2627" i="11"/>
  <c r="N2627" i="11"/>
  <c r="P2624" i="11"/>
  <c r="N2277" i="11"/>
  <c r="P2277" i="11"/>
  <c r="P2275" i="11"/>
  <c r="P2246" i="11"/>
  <c r="N2246" i="11"/>
  <c r="N2245" i="11"/>
  <c r="N2210" i="11"/>
  <c r="N2159" i="11"/>
  <c r="P2159" i="11"/>
  <c r="P2158" i="11"/>
  <c r="N2061" i="11"/>
  <c r="P2061" i="11"/>
  <c r="P2058" i="11"/>
  <c r="P1982" i="11"/>
  <c r="N1982" i="11"/>
  <c r="N1960" i="11"/>
  <c r="P1960" i="11"/>
  <c r="P1957" i="11"/>
  <c r="N1946" i="11"/>
  <c r="P1946" i="11"/>
  <c r="P1841" i="11"/>
  <c r="N1841" i="11"/>
  <c r="N1833" i="11"/>
  <c r="P1833" i="11"/>
  <c r="N1811" i="11"/>
  <c r="P1811" i="11"/>
  <c r="N2819" i="11"/>
  <c r="N2805" i="11"/>
  <c r="N2789" i="11"/>
  <c r="N2751" i="11"/>
  <c r="N2735" i="11"/>
  <c r="N2711" i="11"/>
  <c r="N2699" i="11"/>
  <c r="P2688" i="11"/>
  <c r="P2680" i="11"/>
  <c r="P2670" i="11"/>
  <c r="P2660" i="11"/>
  <c r="P2648" i="11"/>
  <c r="P2602" i="11"/>
  <c r="P2596" i="11"/>
  <c r="N2589" i="11"/>
  <c r="N2573" i="11"/>
  <c r="P2568" i="11"/>
  <c r="P2563" i="11"/>
  <c r="N2557" i="11"/>
  <c r="N2551" i="11"/>
  <c r="P2546" i="11"/>
  <c r="P2536" i="11"/>
  <c r="P2530" i="11"/>
  <c r="P2517" i="11"/>
  <c r="P2506" i="11"/>
  <c r="P2496" i="11"/>
  <c r="P2489" i="11"/>
  <c r="N2478" i="11"/>
  <c r="P2467" i="11"/>
  <c r="P2455" i="11"/>
  <c r="P2447" i="11"/>
  <c r="N2440" i="11"/>
  <c r="P2436" i="11"/>
  <c r="N2426" i="11"/>
  <c r="P2413" i="11"/>
  <c r="N2400" i="11"/>
  <c r="P2371" i="11"/>
  <c r="N2367" i="11"/>
  <c r="N2353" i="11"/>
  <c r="N2350" i="11"/>
  <c r="P2344" i="11"/>
  <c r="P2317" i="11"/>
  <c r="P2311" i="11"/>
  <c r="P2299" i="11"/>
  <c r="P2291" i="11"/>
  <c r="P2280" i="11"/>
  <c r="N2264" i="11"/>
  <c r="N2241" i="11"/>
  <c r="P2229" i="11"/>
  <c r="N2198" i="11"/>
  <c r="P2198" i="11"/>
  <c r="P2149" i="11"/>
  <c r="N2149" i="11"/>
  <c r="P2141" i="11"/>
  <c r="N2105" i="11"/>
  <c r="N2042" i="11"/>
  <c r="N1977" i="11"/>
  <c r="P1977" i="11"/>
  <c r="N1905" i="11"/>
  <c r="P1905" i="11"/>
  <c r="N1879" i="11"/>
  <c r="P1879" i="11"/>
  <c r="P1818" i="11"/>
  <c r="N1818" i="11"/>
  <c r="P1801" i="11"/>
  <c r="N1801" i="11"/>
  <c r="N1781" i="11"/>
  <c r="P1781" i="11"/>
  <c r="N1734" i="11"/>
  <c r="P1734" i="11"/>
  <c r="P1718" i="11"/>
  <c r="N1718" i="11"/>
  <c r="P1709" i="11"/>
  <c r="N1709" i="11"/>
  <c r="N1667" i="11"/>
  <c r="P1667" i="11"/>
  <c r="N1611" i="11"/>
  <c r="P1611" i="11"/>
  <c r="N1573" i="11"/>
  <c r="P1573" i="11"/>
  <c r="N1515" i="11"/>
  <c r="P1515" i="11"/>
  <c r="N1482" i="11"/>
  <c r="P1482" i="11"/>
  <c r="P1446" i="11"/>
  <c r="N1446" i="11"/>
  <c r="N1426" i="11"/>
  <c r="P1426" i="11"/>
  <c r="P1364" i="11"/>
  <c r="N1364" i="11"/>
  <c r="P2272" i="11"/>
  <c r="N2272" i="11"/>
  <c r="P2248" i="11"/>
  <c r="N2248" i="11"/>
  <c r="N2221" i="11"/>
  <c r="P2221" i="11"/>
  <c r="P2162" i="11"/>
  <c r="N2162" i="11"/>
  <c r="P2069" i="11"/>
  <c r="N2069" i="11"/>
  <c r="P2014" i="11"/>
  <c r="N2014" i="11"/>
  <c r="N1983" i="11"/>
  <c r="P1983" i="11"/>
  <c r="P1950" i="11"/>
  <c r="N1950" i="11"/>
  <c r="N1929" i="11"/>
  <c r="P1929" i="11"/>
  <c r="N1909" i="11"/>
  <c r="P1909" i="11"/>
  <c r="P1885" i="11"/>
  <c r="N1885" i="11"/>
  <c r="N1866" i="11"/>
  <c r="P1866" i="11"/>
  <c r="N1845" i="11"/>
  <c r="P1845" i="11"/>
  <c r="N1806" i="11"/>
  <c r="P1806" i="11"/>
  <c r="N1769" i="11"/>
  <c r="P1769" i="11"/>
  <c r="N1745" i="11"/>
  <c r="P1745" i="11"/>
  <c r="P1390" i="11"/>
  <c r="N1390" i="11"/>
  <c r="P1742" i="11"/>
  <c r="P1406" i="11"/>
  <c r="P1370" i="11"/>
  <c r="N1314" i="11"/>
  <c r="N1754" i="11"/>
  <c r="N1749" i="11"/>
  <c r="P1735" i="11"/>
  <c r="N1729" i="11"/>
  <c r="P1719" i="11"/>
  <c r="P1699" i="11"/>
  <c r="P1679" i="11"/>
  <c r="P1651" i="11"/>
  <c r="P1613" i="11"/>
  <c r="P1600" i="11"/>
  <c r="P1579" i="11"/>
  <c r="P1544" i="11"/>
  <c r="P1526" i="11"/>
  <c r="P1505" i="11"/>
  <c r="P1483" i="11"/>
  <c r="N1470" i="11"/>
  <c r="N1449" i="11"/>
  <c r="P1436" i="11"/>
  <c r="P1430" i="11"/>
  <c r="P1418" i="11"/>
  <c r="N1393" i="11"/>
  <c r="P1380" i="11"/>
  <c r="P2018" i="11"/>
  <c r="N2018" i="11"/>
  <c r="N1959" i="11"/>
  <c r="P1959" i="11"/>
  <c r="P1737" i="11"/>
  <c r="N1737" i="11"/>
  <c r="N1576" i="11"/>
  <c r="P1576" i="11"/>
  <c r="P1474" i="11"/>
  <c r="N1474" i="11"/>
  <c r="P1377" i="11"/>
  <c r="N1377" i="11"/>
  <c r="N1366" i="11"/>
  <c r="P1366" i="11"/>
  <c r="N2481" i="11"/>
  <c r="P2481" i="11"/>
  <c r="P2443" i="11"/>
  <c r="N2443" i="11"/>
  <c r="N2411" i="11"/>
  <c r="P2411" i="11"/>
  <c r="P2396" i="11"/>
  <c r="N2396" i="11"/>
  <c r="P2382" i="11"/>
  <c r="N2382" i="11"/>
  <c r="P2276" i="11"/>
  <c r="N2276" i="11"/>
  <c r="P2262" i="11"/>
  <c r="N2262" i="11"/>
  <c r="N2197" i="11"/>
  <c r="P2197" i="11"/>
  <c r="N2122" i="11"/>
  <c r="P2122" i="11"/>
  <c r="N2023" i="11"/>
  <c r="P2023" i="11"/>
  <c r="P2002" i="11"/>
  <c r="N2002" i="11"/>
  <c r="N1984" i="11"/>
  <c r="P1984" i="11"/>
  <c r="N1945" i="11"/>
  <c r="P1945" i="11"/>
  <c r="P1896" i="11"/>
  <c r="N1896" i="11"/>
  <c r="N1884" i="11"/>
  <c r="P1884" i="11"/>
  <c r="P1856" i="11"/>
  <c r="N1856" i="11"/>
  <c r="N1831" i="11"/>
  <c r="P1831" i="11"/>
  <c r="P1813" i="11"/>
  <c r="N1813" i="11"/>
  <c r="P1772" i="11"/>
  <c r="N1772" i="11"/>
  <c r="N1759" i="11"/>
  <c r="P1759" i="11"/>
  <c r="N1747" i="11"/>
  <c r="P1747" i="11"/>
  <c r="N1635" i="11"/>
  <c r="P1635" i="11"/>
  <c r="N1608" i="11"/>
  <c r="P1608" i="11"/>
  <c r="N1521" i="11"/>
  <c r="P1521" i="11"/>
  <c r="N1503" i="11"/>
  <c r="P1503" i="11"/>
  <c r="N1450" i="11"/>
  <c r="P1450" i="11"/>
  <c r="P1424" i="11"/>
  <c r="P1408" i="11"/>
  <c r="N1408" i="11"/>
  <c r="N1396" i="11"/>
  <c r="P1396" i="11"/>
  <c r="P1373" i="11"/>
  <c r="N1373" i="11"/>
  <c r="N2347" i="11"/>
  <c r="P2347" i="11"/>
  <c r="P2332" i="11"/>
  <c r="N2332" i="11"/>
  <c r="N2190" i="11"/>
  <c r="P2190" i="11"/>
  <c r="N1892" i="11"/>
  <c r="P1892" i="11"/>
  <c r="N1827" i="11"/>
  <c r="P1827" i="11"/>
  <c r="N1779" i="11"/>
  <c r="P1779" i="11"/>
  <c r="N1645" i="11"/>
  <c r="P1645" i="11"/>
  <c r="N1595" i="11"/>
  <c r="P1595" i="11"/>
  <c r="P2851" i="11"/>
  <c r="P2787" i="11"/>
  <c r="P2739" i="11"/>
  <c r="P2623" i="11"/>
  <c r="P2587" i="11"/>
  <c r="P2575" i="11"/>
  <c r="P2549" i="11"/>
  <c r="N2465" i="11"/>
  <c r="P2465" i="11"/>
  <c r="N2431" i="11"/>
  <c r="P2431" i="11"/>
  <c r="P2340" i="11"/>
  <c r="N2340" i="11"/>
  <c r="P2326" i="11"/>
  <c r="N2326" i="11"/>
  <c r="P2232" i="11"/>
  <c r="N2232" i="11"/>
  <c r="N2205" i="11"/>
  <c r="P2205" i="11"/>
  <c r="N2137" i="11"/>
  <c r="P2137" i="11"/>
  <c r="P2085" i="11"/>
  <c r="N1968" i="11"/>
  <c r="P1968" i="11"/>
  <c r="P1848" i="11"/>
  <c r="N1848" i="11"/>
  <c r="P1836" i="11"/>
  <c r="N1836" i="11"/>
  <c r="N1823" i="11"/>
  <c r="P1823" i="11"/>
  <c r="N1817" i="11"/>
  <c r="P1817" i="11"/>
  <c r="P1782" i="11"/>
  <c r="N1782" i="11"/>
  <c r="N1751" i="11"/>
  <c r="P1751" i="11"/>
  <c r="N1726" i="11"/>
  <c r="P1726" i="11"/>
  <c r="P1725" i="11"/>
  <c r="N1715" i="11"/>
  <c r="P1715" i="11"/>
  <c r="N1703" i="11"/>
  <c r="P1703" i="11"/>
  <c r="N1659" i="11"/>
  <c r="P1659" i="11"/>
  <c r="N1624" i="11"/>
  <c r="P1624" i="11"/>
  <c r="N1586" i="11"/>
  <c r="P1586" i="11"/>
  <c r="N1537" i="11"/>
  <c r="P1537" i="11"/>
  <c r="N1513" i="11"/>
  <c r="P1513" i="11"/>
  <c r="N1462" i="11"/>
  <c r="P1462" i="11"/>
  <c r="P1417" i="11"/>
  <c r="N1417" i="11"/>
  <c r="P1386" i="11"/>
  <c r="N1386" i="11"/>
  <c r="N2512" i="11"/>
  <c r="P2512" i="11"/>
  <c r="P2456" i="11"/>
  <c r="N2456" i="11"/>
  <c r="P2318" i="11"/>
  <c r="N2318" i="11"/>
  <c r="N2054" i="11"/>
  <c r="P2054" i="11"/>
  <c r="N1921" i="11"/>
  <c r="P1921" i="11"/>
  <c r="P1865" i="11"/>
  <c r="N1865" i="11"/>
  <c r="P1706" i="11"/>
  <c r="N1706" i="11"/>
  <c r="N1688" i="11"/>
  <c r="P1688" i="11"/>
  <c r="N1529" i="11"/>
  <c r="P1529" i="11"/>
  <c r="P1486" i="11"/>
  <c r="N1486" i="11"/>
  <c r="P1433" i="11"/>
  <c r="N1433" i="11"/>
  <c r="P1401" i="11"/>
  <c r="N1401" i="11"/>
  <c r="P2924" i="11"/>
  <c r="P2803" i="11"/>
  <c r="P2659" i="11"/>
  <c r="P2597" i="11"/>
  <c r="P2583" i="11"/>
  <c r="P2567" i="11"/>
  <c r="P2555" i="11"/>
  <c r="P2539" i="11"/>
  <c r="P2535" i="11"/>
  <c r="P2527" i="11"/>
  <c r="P2428" i="11"/>
  <c r="P2279" i="11"/>
  <c r="P2133" i="11"/>
  <c r="P2089" i="11"/>
  <c r="N2089" i="11"/>
  <c r="N2007" i="11"/>
  <c r="P2007" i="11"/>
  <c r="N3048" i="11"/>
  <c r="N3042" i="11"/>
  <c r="N3037" i="11"/>
  <c r="N3032" i="11"/>
  <c r="N3026" i="11"/>
  <c r="N3021" i="11"/>
  <c r="N3016" i="11"/>
  <c r="N3010" i="11"/>
  <c r="N3005" i="11"/>
  <c r="N3000" i="11"/>
  <c r="N2994" i="11"/>
  <c r="N2989" i="11"/>
  <c r="N2984" i="11"/>
  <c r="N2976" i="11"/>
  <c r="N2968" i="11"/>
  <c r="N2961" i="11"/>
  <c r="N2956" i="11"/>
  <c r="N2950" i="11"/>
  <c r="N2945" i="11"/>
  <c r="N2940" i="11"/>
  <c r="N2934" i="11"/>
  <c r="N2929" i="11"/>
  <c r="P2917" i="11"/>
  <c r="P2909" i="11"/>
  <c r="P2889" i="11"/>
  <c r="P2880" i="11"/>
  <c r="P2865" i="11"/>
  <c r="N2855" i="11"/>
  <c r="N2839" i="11"/>
  <c r="N2829" i="11"/>
  <c r="N2791" i="11"/>
  <c r="N2775" i="11"/>
  <c r="N2765" i="11"/>
  <c r="N2727" i="11"/>
  <c r="P2716" i="11"/>
  <c r="P2708" i="11"/>
  <c r="P2686" i="11"/>
  <c r="P2678" i="11"/>
  <c r="P2672" i="11"/>
  <c r="P2664" i="11"/>
  <c r="P2650" i="11"/>
  <c r="P2638" i="11"/>
  <c r="P2616" i="11"/>
  <c r="P2608" i="11"/>
  <c r="P2580" i="11"/>
  <c r="P2570" i="11"/>
  <c r="P2564" i="11"/>
  <c r="P2544" i="11"/>
  <c r="P2531" i="11"/>
  <c r="P2522" i="11"/>
  <c r="P2518" i="11"/>
  <c r="N2508" i="11"/>
  <c r="P2508" i="11"/>
  <c r="N2502" i="11"/>
  <c r="N2488" i="11"/>
  <c r="N2469" i="11"/>
  <c r="N2450" i="11"/>
  <c r="N2445" i="11"/>
  <c r="P2422" i="11"/>
  <c r="N2417" i="11"/>
  <c r="N2414" i="11"/>
  <c r="P2408" i="11"/>
  <c r="P2404" i="11"/>
  <c r="N2404" i="11"/>
  <c r="P2403" i="11"/>
  <c r="P2390" i="11"/>
  <c r="N2390" i="11"/>
  <c r="P2387" i="11"/>
  <c r="P2377" i="11"/>
  <c r="P2373" i="11"/>
  <c r="N2359" i="11"/>
  <c r="N2328" i="11"/>
  <c r="N2308" i="11"/>
  <c r="N2297" i="11"/>
  <c r="N2294" i="11"/>
  <c r="N2283" i="11"/>
  <c r="P2283" i="11"/>
  <c r="P2268" i="11"/>
  <c r="N2268" i="11"/>
  <c r="P2267" i="11"/>
  <c r="N2253" i="11"/>
  <c r="P2247" i="11"/>
  <c r="P2242" i="11"/>
  <c r="N2236" i="11"/>
  <c r="N2230" i="11"/>
  <c r="P2213" i="11"/>
  <c r="P2201" i="11"/>
  <c r="N2179" i="11"/>
  <c r="P2179" i="11"/>
  <c r="P2177" i="11"/>
  <c r="P2167" i="11"/>
  <c r="P2161" i="11"/>
  <c r="P2155" i="11"/>
  <c r="P2094" i="11"/>
  <c r="N2039" i="11"/>
  <c r="P2039" i="11"/>
  <c r="P2037" i="11"/>
  <c r="N2012" i="11"/>
  <c r="N1993" i="11"/>
  <c r="P1993" i="11"/>
  <c r="P1991" i="11"/>
  <c r="N1986" i="11"/>
  <c r="N1973" i="11"/>
  <c r="P1973" i="11"/>
  <c r="P1965" i="11"/>
  <c r="N1952" i="11"/>
  <c r="P1952" i="11"/>
  <c r="P1951" i="11"/>
  <c r="P1940" i="11"/>
  <c r="P1934" i="11"/>
  <c r="N1934" i="11"/>
  <c r="P1927" i="11"/>
  <c r="N1917" i="11"/>
  <c r="P1917" i="11"/>
  <c r="N1912" i="11"/>
  <c r="P1901" i="11"/>
  <c r="N1898" i="11"/>
  <c r="N1886" i="11"/>
  <c r="N1881" i="11"/>
  <c r="P1876" i="11"/>
  <c r="N1871" i="11"/>
  <c r="P1871" i="11"/>
  <c r="P1870" i="11"/>
  <c r="P1858" i="11"/>
  <c r="N1858" i="11"/>
  <c r="P1851" i="11"/>
  <c r="P1821" i="11"/>
  <c r="N1791" i="11"/>
  <c r="P1791" i="11"/>
  <c r="P1790" i="11"/>
  <c r="P1786" i="11"/>
  <c r="N1786" i="11"/>
  <c r="N1757" i="11"/>
  <c r="P1757" i="11"/>
  <c r="N1756" i="11"/>
  <c r="N1696" i="11"/>
  <c r="P1696" i="11"/>
  <c r="N1677" i="11"/>
  <c r="P1677" i="11"/>
  <c r="P1676" i="11"/>
  <c r="N1581" i="11"/>
  <c r="P1581" i="11"/>
  <c r="N1551" i="11"/>
  <c r="P1551" i="11"/>
  <c r="P1549" i="11"/>
  <c r="P1478" i="11"/>
  <c r="N1478" i="11"/>
  <c r="N1458" i="11"/>
  <c r="P1443" i="11"/>
  <c r="N1443" i="11"/>
  <c r="P1442" i="11"/>
  <c r="N1428" i="11"/>
  <c r="N1420" i="11"/>
  <c r="N1410" i="11"/>
  <c r="N1392" i="11"/>
  <c r="P1392" i="11"/>
  <c r="N1887" i="11"/>
  <c r="P1887" i="11"/>
  <c r="N1859" i="11"/>
  <c r="P1859" i="11"/>
  <c r="N1843" i="11"/>
  <c r="P1843" i="11"/>
  <c r="N1767" i="11"/>
  <c r="P1767" i="11"/>
  <c r="P1722" i="11"/>
  <c r="N1722" i="11"/>
  <c r="P1708" i="11"/>
  <c r="N1708" i="11"/>
  <c r="N1663" i="11"/>
  <c r="P1663" i="11"/>
  <c r="N1598" i="11"/>
  <c r="P1598" i="11"/>
  <c r="N1539" i="11"/>
  <c r="P1539" i="11"/>
  <c r="N1452" i="11"/>
  <c r="P1452" i="11"/>
  <c r="A5" i="5"/>
  <c r="B4" i="5"/>
  <c r="N2746" i="11"/>
  <c r="P2746" i="11"/>
  <c r="N2701" i="11"/>
  <c r="P2701" i="11"/>
  <c r="N2681" i="11"/>
  <c r="P2681" i="11"/>
  <c r="N2674" i="11"/>
  <c r="P2674" i="11"/>
  <c r="P2637" i="11"/>
  <c r="N2637" i="11"/>
  <c r="N2513" i="11"/>
  <c r="P2513" i="11"/>
  <c r="N1891" i="11"/>
  <c r="P1891" i="11"/>
  <c r="N1501" i="11"/>
  <c r="P1501" i="11"/>
  <c r="N2418" i="11"/>
  <c r="P2418" i="11"/>
  <c r="N2386" i="11"/>
  <c r="P2386" i="11"/>
  <c r="N2322" i="11"/>
  <c r="P2322" i="11"/>
  <c r="N2238" i="11"/>
  <c r="P2238" i="11"/>
  <c r="N2017" i="11"/>
  <c r="P2017" i="11"/>
  <c r="P1746" i="11"/>
  <c r="N1746" i="11"/>
  <c r="N1376" i="11"/>
  <c r="P1376" i="11"/>
  <c r="N2730" i="11"/>
  <c r="P2730" i="11"/>
  <c r="N2665" i="11"/>
  <c r="P2665" i="11"/>
  <c r="N2658" i="11"/>
  <c r="P2658" i="11"/>
  <c r="P2434" i="11"/>
  <c r="N2434" i="11"/>
  <c r="N2021" i="11"/>
  <c r="P2021" i="11"/>
  <c r="N1978" i="11"/>
  <c r="P1978" i="11"/>
  <c r="P1477" i="11"/>
  <c r="N1477" i="11"/>
  <c r="N2818" i="11"/>
  <c r="P2818" i="11"/>
  <c r="N2754" i="11"/>
  <c r="P2754" i="11"/>
  <c r="N2622" i="11"/>
  <c r="P2622" i="11"/>
  <c r="N2593" i="11"/>
  <c r="P2593" i="11"/>
  <c r="N2540" i="11"/>
  <c r="P2540" i="11"/>
  <c r="N2471" i="11"/>
  <c r="P2471" i="11"/>
  <c r="N2410" i="11"/>
  <c r="P2410" i="11"/>
  <c r="N2378" i="11"/>
  <c r="P2378" i="11"/>
  <c r="N2346" i="11"/>
  <c r="P2346" i="11"/>
  <c r="N2314" i="11"/>
  <c r="P2314" i="11"/>
  <c r="N2282" i="11"/>
  <c r="P2282" i="11"/>
  <c r="N2251" i="11"/>
  <c r="P2251" i="11"/>
  <c r="N2235" i="11"/>
  <c r="P2235" i="11"/>
  <c r="N1971" i="11"/>
  <c r="P1971" i="11"/>
  <c r="P1922" i="11"/>
  <c r="N1922" i="11"/>
  <c r="N1918" i="11"/>
  <c r="P1918" i="11"/>
  <c r="N1888" i="11"/>
  <c r="P1888" i="11"/>
  <c r="N1523" i="11"/>
  <c r="P1523" i="11"/>
  <c r="N1400" i="11"/>
  <c r="P1400" i="11"/>
  <c r="N2661" i="11"/>
  <c r="P2661" i="11"/>
  <c r="N2588" i="11"/>
  <c r="P2588" i="11"/>
  <c r="N2770" i="11"/>
  <c r="P2770" i="11"/>
  <c r="N2526" i="11"/>
  <c r="P2526" i="11"/>
  <c r="N2254" i="11"/>
  <c r="P2254" i="11"/>
  <c r="P2145" i="11"/>
  <c r="N2145" i="11"/>
  <c r="P1974" i="11"/>
  <c r="N1974" i="11"/>
  <c r="P1852" i="11"/>
  <c r="N1852" i="11"/>
  <c r="P1828" i="11"/>
  <c r="N1828" i="11"/>
  <c r="N1787" i="11"/>
  <c r="P1787" i="11"/>
  <c r="N2858" i="11"/>
  <c r="P2858" i="11"/>
  <c r="P2685" i="11"/>
  <c r="N2685" i="11"/>
  <c r="N2609" i="11"/>
  <c r="P2609" i="11"/>
  <c r="P2482" i="11"/>
  <c r="N2482" i="11"/>
  <c r="P2178" i="11"/>
  <c r="N2178" i="11"/>
  <c r="N2113" i="11"/>
  <c r="P2113" i="11"/>
  <c r="N1913" i="11"/>
  <c r="P1913" i="11"/>
  <c r="P1861" i="11"/>
  <c r="N1861" i="11"/>
  <c r="N1317" i="11"/>
  <c r="P1317" i="11"/>
  <c r="P2926" i="11"/>
  <c r="P2896" i="11"/>
  <c r="P2860" i="11"/>
  <c r="N2842" i="11"/>
  <c r="P2842" i="11"/>
  <c r="N2823" i="11"/>
  <c r="N2813" i="11"/>
  <c r="P2796" i="11"/>
  <c r="N2778" i="11"/>
  <c r="P2778" i="11"/>
  <c r="N2759" i="11"/>
  <c r="N2749" i="11"/>
  <c r="P2732" i="11"/>
  <c r="N2725" i="11"/>
  <c r="P2725" i="11"/>
  <c r="N2719" i="11"/>
  <c r="N2709" i="11"/>
  <c r="P2709" i="11"/>
  <c r="N2703" i="11"/>
  <c r="N2693" i="11"/>
  <c r="P2693" i="11"/>
  <c r="P2669" i="11"/>
  <c r="N2669" i="11"/>
  <c r="N2649" i="11"/>
  <c r="P2649" i="11"/>
  <c r="N2642" i="11"/>
  <c r="P2642" i="11"/>
  <c r="N2626" i="11"/>
  <c r="P2626" i="11"/>
  <c r="N2606" i="11"/>
  <c r="P2606" i="11"/>
  <c r="N2577" i="11"/>
  <c r="P2577" i="11"/>
  <c r="N2541" i="11"/>
  <c r="N2537" i="11"/>
  <c r="P2532" i="11"/>
  <c r="N2524" i="11"/>
  <c r="P2524" i="11"/>
  <c r="N2475" i="11"/>
  <c r="P2475" i="11"/>
  <c r="N2472" i="11"/>
  <c r="N2468" i="11"/>
  <c r="N2452" i="11"/>
  <c r="P2452" i="11"/>
  <c r="N2406" i="11"/>
  <c r="P2397" i="11"/>
  <c r="N2388" i="11"/>
  <c r="N2374" i="11"/>
  <c r="P2365" i="11"/>
  <c r="N2356" i="11"/>
  <c r="N2342" i="11"/>
  <c r="P2333" i="11"/>
  <c r="N2324" i="11"/>
  <c r="N2310" i="11"/>
  <c r="P2301" i="11"/>
  <c r="N2292" i="11"/>
  <c r="N2278" i="11"/>
  <c r="P2269" i="11"/>
  <c r="N2217" i="11"/>
  <c r="P2211" i="11"/>
  <c r="P2129" i="11"/>
  <c r="N2117" i="11"/>
  <c r="P2074" i="11"/>
  <c r="N2074" i="11"/>
  <c r="N2025" i="11"/>
  <c r="P2025" i="11"/>
  <c r="P1976" i="11"/>
  <c r="N1910" i="11"/>
  <c r="P1910" i="11"/>
  <c r="N1906" i="11"/>
  <c r="N2810" i="11"/>
  <c r="P2810" i="11"/>
  <c r="N2717" i="11"/>
  <c r="P2717" i="11"/>
  <c r="N2542" i="11"/>
  <c r="P2542" i="11"/>
  <c r="P2442" i="11"/>
  <c r="N2442" i="11"/>
  <c r="N2060" i="11"/>
  <c r="P2060" i="11"/>
  <c r="N1955" i="11"/>
  <c r="P1955" i="11"/>
  <c r="P1877" i="11"/>
  <c r="N1877" i="11"/>
  <c r="N2834" i="11"/>
  <c r="P2834" i="11"/>
  <c r="N2572" i="11"/>
  <c r="P2572" i="11"/>
  <c r="N2290" i="11"/>
  <c r="P2290" i="11"/>
  <c r="N2110" i="11"/>
  <c r="P2110" i="11"/>
  <c r="N1937" i="11"/>
  <c r="P1937" i="11"/>
  <c r="P1904" i="11"/>
  <c r="N1904" i="11"/>
  <c r="N1590" i="11"/>
  <c r="P1590" i="11"/>
  <c r="N1382" i="11"/>
  <c r="P1382" i="11"/>
  <c r="P1322" i="11"/>
  <c r="N1322" i="11"/>
  <c r="N2794" i="11"/>
  <c r="P2794" i="11"/>
  <c r="N2714" i="11"/>
  <c r="P2714" i="11"/>
  <c r="N2698" i="11"/>
  <c r="P2698" i="11"/>
  <c r="N2645" i="11"/>
  <c r="P2645" i="11"/>
  <c r="N2629" i="11"/>
  <c r="P2629" i="11"/>
  <c r="N2556" i="11"/>
  <c r="P2556" i="11"/>
  <c r="N2510" i="11"/>
  <c r="P2510" i="11"/>
  <c r="N1792" i="11"/>
  <c r="P1792" i="11"/>
  <c r="P1369" i="11"/>
  <c r="N1369" i="11"/>
  <c r="N2982" i="11"/>
  <c r="N2978" i="11"/>
  <c r="N2974" i="11"/>
  <c r="N2970" i="11"/>
  <c r="N2966" i="11"/>
  <c r="P2904" i="11"/>
  <c r="P2900" i="11"/>
  <c r="N2893" i="11"/>
  <c r="P2893" i="11"/>
  <c r="N2847" i="11"/>
  <c r="N2837" i="11"/>
  <c r="P2820" i="11"/>
  <c r="N2802" i="11"/>
  <c r="P2802" i="11"/>
  <c r="N2783" i="11"/>
  <c r="N2773" i="11"/>
  <c r="P2756" i="11"/>
  <c r="N2738" i="11"/>
  <c r="P2738" i="11"/>
  <c r="N2633" i="11"/>
  <c r="P2633" i="11"/>
  <c r="N2590" i="11"/>
  <c r="P2590" i="11"/>
  <c r="N2561" i="11"/>
  <c r="P2561" i="11"/>
  <c r="P2424" i="11"/>
  <c r="N2424" i="11"/>
  <c r="N2402" i="11"/>
  <c r="P2402" i="11"/>
  <c r="N2370" i="11"/>
  <c r="P2370" i="11"/>
  <c r="N2338" i="11"/>
  <c r="P2338" i="11"/>
  <c r="N2306" i="11"/>
  <c r="P2306" i="11"/>
  <c r="N2274" i="11"/>
  <c r="P2274" i="11"/>
  <c r="N2195" i="11"/>
  <c r="P2195" i="11"/>
  <c r="N2077" i="11"/>
  <c r="P2077" i="11"/>
  <c r="P2008" i="11"/>
  <c r="N2003" i="11"/>
  <c r="P2003" i="11"/>
  <c r="P1954" i="11"/>
  <c r="N1954" i="11"/>
  <c r="N1902" i="11"/>
  <c r="P1902" i="11"/>
  <c r="N2142" i="11"/>
  <c r="P2142" i="11"/>
  <c r="N2013" i="11"/>
  <c r="P2013" i="11"/>
  <c r="P1970" i="11"/>
  <c r="N1970" i="11"/>
  <c r="N1824" i="11"/>
  <c r="P1824" i="11"/>
  <c r="N1701" i="11"/>
  <c r="P1701" i="11"/>
  <c r="N1695" i="11"/>
  <c r="P1695" i="11"/>
  <c r="N2490" i="11"/>
  <c r="P2490" i="11"/>
  <c r="N2354" i="11"/>
  <c r="P2354" i="11"/>
  <c r="P2912" i="11"/>
  <c r="P2908" i="11"/>
  <c r="P2897" i="11"/>
  <c r="N2877" i="11"/>
  <c r="P2877" i="11"/>
  <c r="N2861" i="11"/>
  <c r="P2844" i="11"/>
  <c r="N2826" i="11"/>
  <c r="P2826" i="11"/>
  <c r="N2807" i="11"/>
  <c r="N2797" i="11"/>
  <c r="P2780" i="11"/>
  <c r="N2762" i="11"/>
  <c r="P2762" i="11"/>
  <c r="N2743" i="11"/>
  <c r="N2733" i="11"/>
  <c r="N2722" i="11"/>
  <c r="P2722" i="11"/>
  <c r="N2706" i="11"/>
  <c r="P2706" i="11"/>
  <c r="N2690" i="11"/>
  <c r="P2690" i="11"/>
  <c r="N2677" i="11"/>
  <c r="P2677" i="11"/>
  <c r="P2653" i="11"/>
  <c r="N2653" i="11"/>
  <c r="N2620" i="11"/>
  <c r="P2620" i="11"/>
  <c r="P2600" i="11"/>
  <c r="P2595" i="11"/>
  <c r="N2574" i="11"/>
  <c r="P2574" i="11"/>
  <c r="N2545" i="11"/>
  <c r="P2545" i="11"/>
  <c r="N2492" i="11"/>
  <c r="P2492" i="11"/>
  <c r="N2477" i="11"/>
  <c r="P2473" i="11"/>
  <c r="N2449" i="11"/>
  <c r="P2449" i="11"/>
  <c r="P2425" i="11"/>
  <c r="N2412" i="11"/>
  <c r="N2398" i="11"/>
  <c r="P2389" i="11"/>
  <c r="N2380" i="11"/>
  <c r="N2366" i="11"/>
  <c r="P2357" i="11"/>
  <c r="N2348" i="11"/>
  <c r="N2334" i="11"/>
  <c r="P2325" i="11"/>
  <c r="N2316" i="11"/>
  <c r="N2302" i="11"/>
  <c r="P2293" i="11"/>
  <c r="N2284" i="11"/>
  <c r="N2270" i="11"/>
  <c r="N2183" i="11"/>
  <c r="P2183" i="11"/>
  <c r="P2093" i="11"/>
  <c r="N2093" i="11"/>
  <c r="N2081" i="11"/>
  <c r="P2078" i="11"/>
  <c r="N2066" i="11"/>
  <c r="P2063" i="11"/>
  <c r="N1958" i="11"/>
  <c r="P1958" i="11"/>
  <c r="N1863" i="11"/>
  <c r="P1863" i="11"/>
  <c r="N1847" i="11"/>
  <c r="P1847" i="11"/>
  <c r="N1728" i="11"/>
  <c r="P1728" i="11"/>
  <c r="N1653" i="11"/>
  <c r="P1653" i="11"/>
  <c r="N1601" i="11"/>
  <c r="P1601" i="11"/>
  <c r="N1378" i="11"/>
  <c r="P1378" i="11"/>
  <c r="N1368" i="11"/>
  <c r="N1313" i="11"/>
  <c r="N3051" i="11"/>
  <c r="N3047" i="11"/>
  <c r="N3043" i="11"/>
  <c r="N3039" i="11"/>
  <c r="N3035" i="11"/>
  <c r="N3031" i="11"/>
  <c r="N3027" i="11"/>
  <c r="N3023" i="11"/>
  <c r="N3019" i="11"/>
  <c r="N3015" i="11"/>
  <c r="N3011" i="11"/>
  <c r="N3007" i="11"/>
  <c r="N3003" i="11"/>
  <c r="N2999" i="11"/>
  <c r="N2995" i="11"/>
  <c r="N2991" i="11"/>
  <c r="N2987" i="11"/>
  <c r="N2983" i="11"/>
  <c r="N2979" i="11"/>
  <c r="N2975" i="11"/>
  <c r="N2971" i="11"/>
  <c r="N2967" i="11"/>
  <c r="N2963" i="11"/>
  <c r="N2959" i="11"/>
  <c r="N2955" i="11"/>
  <c r="N2951" i="11"/>
  <c r="N2947" i="11"/>
  <c r="N2943" i="11"/>
  <c r="N2939" i="11"/>
  <c r="N2935" i="11"/>
  <c r="N2931" i="11"/>
  <c r="P2905" i="11"/>
  <c r="P2901" i="11"/>
  <c r="N2884" i="11"/>
  <c r="P2881" i="11"/>
  <c r="N2850" i="11"/>
  <c r="P2850" i="11"/>
  <c r="N2831" i="11"/>
  <c r="N2821" i="11"/>
  <c r="P2804" i="11"/>
  <c r="N2786" i="11"/>
  <c r="P2786" i="11"/>
  <c r="N2767" i="11"/>
  <c r="N2757" i="11"/>
  <c r="P2740" i="11"/>
  <c r="P2671" i="11"/>
  <c r="P2654" i="11"/>
  <c r="N2621" i="11"/>
  <c r="N2617" i="11"/>
  <c r="P2612" i="11"/>
  <c r="N2604" i="11"/>
  <c r="P2604" i="11"/>
  <c r="P2584" i="11"/>
  <c r="P2579" i="11"/>
  <c r="N2558" i="11"/>
  <c r="P2558" i="11"/>
  <c r="N2529" i="11"/>
  <c r="P2529" i="11"/>
  <c r="P2505" i="11"/>
  <c r="P2501" i="11"/>
  <c r="N2497" i="11"/>
  <c r="N2457" i="11"/>
  <c r="P2457" i="11"/>
  <c r="P2454" i="11"/>
  <c r="P2430" i="11"/>
  <c r="P2421" i="11"/>
  <c r="N2421" i="11"/>
  <c r="N2394" i="11"/>
  <c r="P2394" i="11"/>
  <c r="N2362" i="11"/>
  <c r="P2362" i="11"/>
  <c r="N2330" i="11"/>
  <c r="P2330" i="11"/>
  <c r="N2298" i="11"/>
  <c r="P2298" i="11"/>
  <c r="N2266" i="11"/>
  <c r="P2266" i="11"/>
  <c r="P2256" i="11"/>
  <c r="N2256" i="11"/>
  <c r="N2250" i="11"/>
  <c r="P2240" i="11"/>
  <c r="N2240" i="11"/>
  <c r="N2234" i="11"/>
  <c r="P2224" i="11"/>
  <c r="N2224" i="11"/>
  <c r="N2202" i="11"/>
  <c r="P2202" i="11"/>
  <c r="P2189" i="11"/>
  <c r="N2189" i="11"/>
  <c r="N2106" i="11"/>
  <c r="P2106" i="11"/>
  <c r="P2009" i="11"/>
  <c r="P2005" i="11"/>
  <c r="P2001" i="11"/>
  <c r="P1997" i="11"/>
  <c r="N1992" i="11"/>
  <c r="P1992" i="11"/>
  <c r="P1966" i="11"/>
  <c r="N1966" i="11"/>
  <c r="P1944" i="11"/>
  <c r="P1933" i="11"/>
  <c r="N1928" i="11"/>
  <c r="P1928" i="11"/>
  <c r="N1868" i="11"/>
  <c r="P1868" i="11"/>
  <c r="P1864" i="11"/>
  <c r="N1689" i="11"/>
  <c r="P1689" i="11"/>
  <c r="N1671" i="11"/>
  <c r="P1671" i="11"/>
  <c r="N1656" i="11"/>
  <c r="P1656" i="11"/>
  <c r="N1448" i="11"/>
  <c r="P1448" i="11"/>
  <c r="N2187" i="11"/>
  <c r="P2187" i="11"/>
  <c r="P2036" i="11"/>
  <c r="N2036" i="11"/>
  <c r="N1953" i="11"/>
  <c r="P1953" i="11"/>
  <c r="P1842" i="11"/>
  <c r="N1842" i="11"/>
  <c r="P1796" i="11"/>
  <c r="N1796" i="11"/>
  <c r="N1755" i="11"/>
  <c r="P1755" i="11"/>
  <c r="P1714" i="11"/>
  <c r="N1714" i="11"/>
  <c r="N1637" i="11"/>
  <c r="P1637" i="11"/>
  <c r="N1631" i="11"/>
  <c r="P1631" i="11"/>
  <c r="N1568" i="11"/>
  <c r="P1568" i="11"/>
  <c r="N1506" i="11"/>
  <c r="P1506" i="11"/>
  <c r="N1463" i="11"/>
  <c r="P1463" i="11"/>
  <c r="P1404" i="11"/>
  <c r="N1404" i="11"/>
  <c r="N1394" i="11"/>
  <c r="P1394" i="11"/>
  <c r="N2215" i="11"/>
  <c r="P2215" i="11"/>
  <c r="N1926" i="11"/>
  <c r="P1926" i="11"/>
  <c r="N1894" i="11"/>
  <c r="P1894" i="11"/>
  <c r="N1850" i="11"/>
  <c r="P1850" i="11"/>
  <c r="N1760" i="11"/>
  <c r="P1760" i="11"/>
  <c r="N1583" i="11"/>
  <c r="P1583" i="11"/>
  <c r="N1574" i="11"/>
  <c r="P1574" i="11"/>
  <c r="P1466" i="11"/>
  <c r="N1466" i="11"/>
  <c r="P1437" i="11"/>
  <c r="N1437" i="11"/>
  <c r="P2634" i="11"/>
  <c r="P2630" i="11"/>
  <c r="N2260" i="11"/>
  <c r="P2255" i="11"/>
  <c r="N2244" i="11"/>
  <c r="P2239" i="11"/>
  <c r="N2228" i="11"/>
  <c r="P2223" i="11"/>
  <c r="P2219" i="11"/>
  <c r="N2209" i="11"/>
  <c r="P2206" i="11"/>
  <c r="P2199" i="11"/>
  <c r="N2191" i="11"/>
  <c r="P2191" i="11"/>
  <c r="N2153" i="11"/>
  <c r="N2138" i="11"/>
  <c r="N2050" i="11"/>
  <c r="P2047" i="11"/>
  <c r="P2024" i="11"/>
  <c r="N2019" i="11"/>
  <c r="P2019" i="11"/>
  <c r="N1942" i="11"/>
  <c r="P1942" i="11"/>
  <c r="N1872" i="11"/>
  <c r="P1872" i="11"/>
  <c r="P1810" i="11"/>
  <c r="N1810" i="11"/>
  <c r="P1764" i="11"/>
  <c r="N1764" i="11"/>
  <c r="N1723" i="11"/>
  <c r="P1723" i="11"/>
  <c r="N1685" i="11"/>
  <c r="P1685" i="11"/>
  <c r="P1621" i="11"/>
  <c r="P1618" i="11"/>
  <c r="N1605" i="11"/>
  <c r="P1605" i="11"/>
  <c r="N1489" i="11"/>
  <c r="P1489" i="11"/>
  <c r="P1457" i="11"/>
  <c r="N1457" i="11"/>
  <c r="N1454" i="11"/>
  <c r="P1454" i="11"/>
  <c r="P1441" i="11"/>
  <c r="N1441" i="11"/>
  <c r="N1434" i="11"/>
  <c r="P1434" i="11"/>
  <c r="N1412" i="11"/>
  <c r="P1412" i="11"/>
  <c r="N2126" i="11"/>
  <c r="P2126" i="11"/>
  <c r="N2053" i="11"/>
  <c r="P2053" i="11"/>
  <c r="N1987" i="11"/>
  <c r="P1987" i="11"/>
  <c r="N1939" i="11"/>
  <c r="P1939" i="11"/>
  <c r="N1819" i="11"/>
  <c r="P1819" i="11"/>
  <c r="P1778" i="11"/>
  <c r="N1778" i="11"/>
  <c r="P1732" i="11"/>
  <c r="N1732" i="11"/>
  <c r="N1647" i="11"/>
  <c r="P1647" i="11"/>
  <c r="N1644" i="11"/>
  <c r="P1644" i="11"/>
  <c r="N1627" i="11"/>
  <c r="P1627" i="11"/>
  <c r="N1615" i="11"/>
  <c r="P1615" i="11"/>
  <c r="N1564" i="11"/>
  <c r="P1564" i="11"/>
  <c r="N1467" i="11"/>
  <c r="P1467" i="11"/>
  <c r="P2174" i="11"/>
  <c r="P2055" i="11"/>
  <c r="P2045" i="11"/>
  <c r="P2038" i="11"/>
  <c r="P2031" i="11"/>
  <c r="P2027" i="11"/>
  <c r="P2011" i="11"/>
  <c r="P1995" i="11"/>
  <c r="P1979" i="11"/>
  <c r="P1963" i="11"/>
  <c r="P1947" i="11"/>
  <c r="P1931" i="11"/>
  <c r="P1855" i="11"/>
  <c r="N1844" i="11"/>
  <c r="P1835" i="11"/>
  <c r="N1826" i="11"/>
  <c r="N1816" i="11"/>
  <c r="P1816" i="11"/>
  <c r="N1812" i="11"/>
  <c r="P1803" i="11"/>
  <c r="N1794" i="11"/>
  <c r="N1784" i="11"/>
  <c r="P1784" i="11"/>
  <c r="N1780" i="11"/>
  <c r="P1771" i="11"/>
  <c r="N1762" i="11"/>
  <c r="N1752" i="11"/>
  <c r="P1752" i="11"/>
  <c r="N1748" i="11"/>
  <c r="P1739" i="11"/>
  <c r="N1730" i="11"/>
  <c r="N1720" i="11"/>
  <c r="P1720" i="11"/>
  <c r="N1716" i="11"/>
  <c r="P1707" i="11"/>
  <c r="N1669" i="11"/>
  <c r="P1669" i="11"/>
  <c r="N1563" i="11"/>
  <c r="P1563" i="11"/>
  <c r="P1405" i="11"/>
  <c r="N1405" i="11"/>
  <c r="P1320" i="11"/>
  <c r="N1320" i="11"/>
  <c r="N1687" i="11"/>
  <c r="P1687" i="11"/>
  <c r="N1625" i="11"/>
  <c r="P1625" i="11"/>
  <c r="N1552" i="11"/>
  <c r="P1552" i="11"/>
  <c r="P1363" i="11"/>
  <c r="N1363" i="11"/>
  <c r="N1840" i="11"/>
  <c r="P1840" i="11"/>
  <c r="N1808" i="11"/>
  <c r="P1808" i="11"/>
  <c r="N1776" i="11"/>
  <c r="P1776" i="11"/>
  <c r="N1744" i="11"/>
  <c r="P1744" i="11"/>
  <c r="N1712" i="11"/>
  <c r="P1712" i="11"/>
  <c r="N1700" i="11"/>
  <c r="P1700" i="11"/>
  <c r="N1675" i="11"/>
  <c r="P1675" i="11"/>
  <c r="N1558" i="11"/>
  <c r="P1558" i="11"/>
  <c r="N1519" i="11"/>
  <c r="P1519" i="11"/>
  <c r="N1459" i="11"/>
  <c r="P1459" i="11"/>
  <c r="N1416" i="11"/>
  <c r="P1416" i="11"/>
  <c r="N1832" i="11"/>
  <c r="P1832" i="11"/>
  <c r="N1800" i="11"/>
  <c r="P1800" i="11"/>
  <c r="N1768" i="11"/>
  <c r="P1768" i="11"/>
  <c r="N1736" i="11"/>
  <c r="P1736" i="11"/>
  <c r="N1704" i="11"/>
  <c r="P1704" i="11"/>
  <c r="N1655" i="11"/>
  <c r="P1655" i="11"/>
  <c r="N1538" i="11"/>
  <c r="P1538" i="11"/>
  <c r="N1517" i="11"/>
  <c r="P1517" i="11"/>
  <c r="N1444" i="11"/>
  <c r="P1444" i="11"/>
  <c r="P1385" i="11"/>
  <c r="N1385" i="11"/>
  <c r="P1639" i="11"/>
  <c r="P1623" i="11"/>
  <c r="P1566" i="11"/>
  <c r="P1541" i="11"/>
  <c r="P1525" i="11"/>
  <c r="P1509" i="11"/>
  <c r="P1487" i="11"/>
  <c r="N1461" i="11"/>
  <c r="N1425" i="11"/>
  <c r="N1389" i="11"/>
  <c r="P1297" i="11"/>
  <c r="P1282" i="11"/>
  <c r="N1298" i="11"/>
  <c r="P1285" i="11"/>
  <c r="N1288" i="11"/>
  <c r="P425" i="11"/>
  <c r="N410" i="11"/>
  <c r="P407" i="11"/>
  <c r="P444" i="11"/>
  <c r="P1224" i="11"/>
  <c r="N789" i="11"/>
  <c r="N541" i="11"/>
  <c r="N533" i="11"/>
  <c r="P434" i="11"/>
  <c r="N1222" i="11"/>
  <c r="N518" i="11"/>
  <c r="N494" i="11"/>
  <c r="N1042" i="11"/>
  <c r="N1251" i="11"/>
  <c r="P1243" i="11"/>
  <c r="P1227" i="11"/>
  <c r="N795" i="11"/>
  <c r="N715" i="11"/>
  <c r="N699" i="11"/>
  <c r="N547" i="11"/>
  <c r="N1119" i="11"/>
  <c r="N1111" i="11"/>
  <c r="P1103" i="11"/>
  <c r="N1095" i="11"/>
  <c r="N1063" i="11"/>
  <c r="N1047" i="11"/>
  <c r="P1039" i="11"/>
  <c r="N1015" i="11"/>
  <c r="P463" i="11"/>
  <c r="P417" i="11"/>
  <c r="N1282" i="11"/>
  <c r="P544" i="11"/>
  <c r="P1060" i="11"/>
  <c r="P1052" i="11"/>
  <c r="N636" i="11"/>
  <c r="N452" i="11"/>
  <c r="P441" i="11"/>
  <c r="N758" i="11"/>
  <c r="N1281" i="11"/>
  <c r="P1217" i="11"/>
  <c r="N809" i="11"/>
  <c r="N801" i="11"/>
  <c r="P585" i="11"/>
  <c r="N561" i="11"/>
  <c r="N539" i="11"/>
  <c r="P531" i="11"/>
  <c r="P523" i="11"/>
  <c r="N507" i="11"/>
  <c r="N499" i="11"/>
  <c r="P1012" i="11"/>
  <c r="P919" i="11"/>
  <c r="P887" i="11"/>
  <c r="P639" i="11"/>
  <c r="N572" i="11"/>
  <c r="N497" i="11"/>
  <c r="N1150" i="11"/>
  <c r="P994" i="11"/>
  <c r="N978" i="11"/>
  <c r="N874" i="11"/>
  <c r="P858" i="11"/>
  <c r="N658" i="11"/>
  <c r="N650" i="11"/>
  <c r="N642" i="11"/>
  <c r="N524" i="11"/>
  <c r="N460" i="11"/>
  <c r="N1038" i="11"/>
  <c r="P409" i="11"/>
  <c r="P1027" i="11"/>
  <c r="N1003" i="11"/>
  <c r="P992" i="11"/>
  <c r="P968" i="11"/>
  <c r="P952" i="11"/>
  <c r="P936" i="11"/>
  <c r="P928" i="11"/>
  <c r="P923" i="11"/>
  <c r="N912" i="11"/>
  <c r="P899" i="11"/>
  <c r="N896" i="11"/>
  <c r="P883" i="11"/>
  <c r="N880" i="11"/>
  <c r="N872" i="11"/>
  <c r="N856" i="11"/>
  <c r="P571" i="11"/>
  <c r="P1178" i="11"/>
  <c r="N1014" i="11"/>
  <c r="P641" i="11"/>
  <c r="N1307" i="11"/>
  <c r="P867" i="11"/>
  <c r="N859" i="11"/>
  <c r="P758" i="11"/>
  <c r="N709" i="11"/>
  <c r="P677" i="11"/>
  <c r="P669" i="11"/>
  <c r="N548" i="11"/>
  <c r="P510" i="11"/>
  <c r="N502" i="11"/>
  <c r="P478" i="11"/>
  <c r="N1247" i="11"/>
  <c r="P1148" i="11"/>
  <c r="P1124" i="11"/>
  <c r="P982" i="11"/>
  <c r="P910" i="11"/>
  <c r="N878" i="11"/>
  <c r="P648" i="11"/>
  <c r="N629" i="11"/>
  <c r="N570" i="11"/>
  <c r="N562" i="11"/>
  <c r="N559" i="11"/>
  <c r="P465" i="11"/>
  <c r="P462" i="11"/>
  <c r="P440" i="11"/>
  <c r="P432" i="11"/>
  <c r="P421" i="11"/>
  <c r="P1186" i="11"/>
  <c r="N662" i="11"/>
  <c r="P584" i="11"/>
  <c r="P543" i="11"/>
  <c r="P1181" i="11"/>
  <c r="N871" i="11"/>
  <c r="P759" i="11"/>
  <c r="P735" i="11"/>
  <c r="N713" i="11"/>
  <c r="P681" i="11"/>
  <c r="N609" i="11"/>
  <c r="N1253" i="11"/>
  <c r="P1229" i="11"/>
  <c r="N1194" i="11"/>
  <c r="N527" i="11"/>
  <c r="P1290" i="11"/>
  <c r="P1219" i="11"/>
  <c r="P946" i="11"/>
  <c r="N1269" i="11"/>
  <c r="P1170" i="11"/>
  <c r="P1138" i="11"/>
  <c r="N611" i="11"/>
  <c r="N557" i="11"/>
  <c r="P549" i="11"/>
  <c r="N503" i="11"/>
  <c r="N1293" i="11"/>
  <c r="P957" i="11"/>
  <c r="N813" i="11"/>
  <c r="N781" i="11"/>
  <c r="N738" i="11"/>
  <c r="P547" i="11"/>
  <c r="N544" i="11"/>
  <c r="N515" i="11"/>
  <c r="P488" i="11"/>
  <c r="N1297" i="11"/>
  <c r="N408" i="11"/>
  <c r="P1226" i="11"/>
  <c r="N1039" i="11"/>
  <c r="P755" i="11"/>
  <c r="P747" i="11"/>
  <c r="P739" i="11"/>
  <c r="N701" i="11"/>
  <c r="P618" i="11"/>
  <c r="P512" i="11"/>
  <c r="P487" i="11"/>
  <c r="P479" i="11"/>
  <c r="N419" i="11"/>
  <c r="N411" i="11"/>
  <c r="P999" i="11"/>
  <c r="P871" i="11"/>
  <c r="P469" i="11"/>
  <c r="P1176" i="11"/>
  <c r="P1160" i="11"/>
  <c r="P458" i="11"/>
  <c r="P439" i="11"/>
  <c r="P1305" i="11"/>
  <c r="P1211" i="11"/>
  <c r="N1090" i="11"/>
  <c r="P961" i="11"/>
  <c r="P870" i="11"/>
  <c r="N851" i="11"/>
  <c r="P819" i="11"/>
  <c r="N1290" i="11"/>
  <c r="N1181" i="11"/>
  <c r="P1119" i="11"/>
  <c r="P813" i="11"/>
  <c r="P662" i="11"/>
  <c r="N531" i="11"/>
  <c r="N510" i="11"/>
  <c r="N465" i="11"/>
  <c r="N1305" i="11"/>
  <c r="N1299" i="11"/>
  <c r="P1280" i="11"/>
  <c r="N1213" i="11"/>
  <c r="N1197" i="11"/>
  <c r="P1154" i="11"/>
  <c r="P1151" i="11"/>
  <c r="P1127" i="11"/>
  <c r="P1111" i="11"/>
  <c r="N1092" i="11"/>
  <c r="P1011" i="11"/>
  <c r="N939" i="11"/>
  <c r="N931" i="11"/>
  <c r="N915" i="11"/>
  <c r="P907" i="11"/>
  <c r="N829" i="11"/>
  <c r="P727" i="11"/>
  <c r="N719" i="11"/>
  <c r="N678" i="11"/>
  <c r="N659" i="11"/>
  <c r="N643" i="11"/>
  <c r="P632" i="11"/>
  <c r="N592" i="11"/>
  <c r="N565" i="11"/>
  <c r="N554" i="11"/>
  <c r="N534" i="11"/>
  <c r="N519" i="11"/>
  <c r="P516" i="11"/>
  <c r="N498" i="11"/>
  <c r="P448" i="11"/>
  <c r="P410" i="11"/>
  <c r="P405" i="11"/>
  <c r="N1074" i="11"/>
  <c r="P1031" i="11"/>
  <c r="N862" i="11"/>
  <c r="N1291" i="11"/>
  <c r="P1281" i="11"/>
  <c r="N1233" i="11"/>
  <c r="N1160" i="11"/>
  <c r="P1026" i="11"/>
  <c r="N1012" i="11"/>
  <c r="N876" i="11"/>
  <c r="N811" i="11"/>
  <c r="N779" i="11"/>
  <c r="P652" i="11"/>
  <c r="N601" i="11"/>
  <c r="N593" i="11"/>
  <c r="N566" i="11"/>
  <c r="N543" i="11"/>
  <c r="N535" i="11"/>
  <c r="P529" i="11"/>
  <c r="N526" i="11"/>
  <c r="N511" i="11"/>
  <c r="P499" i="11"/>
  <c r="P430" i="11"/>
  <c r="P403" i="11"/>
  <c r="P1306" i="11"/>
  <c r="P1298" i="11"/>
  <c r="P1288" i="11"/>
  <c r="N1285" i="11"/>
  <c r="P1244" i="11"/>
  <c r="P1236" i="11"/>
  <c r="N1201" i="11"/>
  <c r="P1196" i="11"/>
  <c r="P1185" i="11"/>
  <c r="P1112" i="11"/>
  <c r="N1104" i="11"/>
  <c r="N1072" i="11"/>
  <c r="N1048" i="11"/>
  <c r="P1007" i="11"/>
  <c r="P959" i="11"/>
  <c r="P935" i="11"/>
  <c r="N868" i="11"/>
  <c r="N860" i="11"/>
  <c r="N825" i="11"/>
  <c r="N766" i="11"/>
  <c r="P731" i="11"/>
  <c r="N655" i="11"/>
  <c r="P636" i="11"/>
  <c r="N585" i="11"/>
  <c r="N569" i="11"/>
  <c r="N558" i="11"/>
  <c r="N521" i="11"/>
  <c r="N500" i="11"/>
  <c r="P433" i="11"/>
  <c r="P406" i="11"/>
  <c r="P1296" i="11"/>
  <c r="P1165" i="11"/>
  <c r="N843" i="11"/>
  <c r="N598" i="11"/>
  <c r="P520" i="11"/>
  <c r="P471" i="11"/>
  <c r="P435" i="11"/>
  <c r="P416" i="11"/>
  <c r="N1249" i="11"/>
  <c r="N1120" i="11"/>
  <c r="P763" i="11"/>
  <c r="N720" i="11"/>
  <c r="N574" i="11"/>
  <c r="N493" i="11"/>
  <c r="N1016" i="11"/>
  <c r="N1082" i="11"/>
  <c r="P1050" i="11"/>
  <c r="N703" i="11"/>
  <c r="N563" i="11"/>
  <c r="N552" i="11"/>
  <c r="N546" i="11"/>
  <c r="P540" i="11"/>
  <c r="N490" i="11"/>
  <c r="N454" i="11"/>
  <c r="P424" i="11"/>
  <c r="P1179" i="11"/>
  <c r="N1144" i="11"/>
  <c r="P1093" i="11"/>
  <c r="N1085" i="11"/>
  <c r="P1015" i="11"/>
  <c r="P964" i="11"/>
  <c r="N916" i="11"/>
  <c r="N846" i="11"/>
  <c r="N555" i="11"/>
  <c r="N523" i="11"/>
  <c r="P438" i="11"/>
  <c r="N1301" i="11"/>
  <c r="P1289" i="11"/>
  <c r="N1283" i="11"/>
  <c r="P1183" i="11"/>
  <c r="P1172" i="11"/>
  <c r="N1169" i="11"/>
  <c r="P1164" i="11"/>
  <c r="P1153" i="11"/>
  <c r="N1129" i="11"/>
  <c r="N1110" i="11"/>
  <c r="N1102" i="11"/>
  <c r="P1046" i="11"/>
  <c r="N1035" i="11"/>
  <c r="P855" i="11"/>
  <c r="N707" i="11"/>
  <c r="N661" i="11"/>
  <c r="N626" i="11"/>
  <c r="N594" i="11"/>
  <c r="N583" i="11"/>
  <c r="P570" i="11"/>
  <c r="P551" i="11"/>
  <c r="N536" i="11"/>
  <c r="P527" i="11"/>
  <c r="P519" i="11"/>
  <c r="P515" i="11"/>
  <c r="N512" i="11"/>
  <c r="N506" i="11"/>
  <c r="P497" i="11"/>
  <c r="N415" i="11"/>
  <c r="N407" i="11"/>
  <c r="N1348" i="11"/>
  <c r="N1344" i="11"/>
  <c r="N1340" i="11"/>
  <c r="N1336" i="11"/>
  <c r="N1332" i="11"/>
  <c r="N1306" i="11"/>
  <c r="N1289" i="11"/>
  <c r="N1229" i="11"/>
  <c r="N1185" i="11"/>
  <c r="N1165" i="11"/>
  <c r="P829" i="11"/>
  <c r="N1352" i="11"/>
  <c r="N1296" i="11"/>
  <c r="P1293" i="11"/>
  <c r="P1091" i="11"/>
  <c r="P1061" i="11"/>
  <c r="P1000" i="11"/>
  <c r="P902" i="11"/>
  <c r="P886" i="11"/>
  <c r="P846" i="11"/>
  <c r="P843" i="11"/>
  <c r="N613" i="11"/>
  <c r="P554" i="11"/>
  <c r="P535" i="11"/>
  <c r="P470" i="11"/>
  <c r="N422" i="11"/>
  <c r="N414" i="11"/>
  <c r="P1350" i="11"/>
  <c r="P1346" i="11"/>
  <c r="P1342" i="11"/>
  <c r="P1338" i="11"/>
  <c r="P1334" i="11"/>
  <c r="P1330" i="11"/>
  <c r="N1280" i="11"/>
  <c r="P1247" i="11"/>
  <c r="N1238" i="11"/>
  <c r="P1075" i="11"/>
  <c r="N947" i="11"/>
  <c r="P944" i="11"/>
  <c r="P922" i="11"/>
  <c r="P838" i="11"/>
  <c r="P611" i="11"/>
  <c r="P567" i="11"/>
  <c r="P546" i="11"/>
  <c r="P539" i="11"/>
  <c r="P506" i="11"/>
  <c r="P493" i="11"/>
  <c r="P490" i="11"/>
  <c r="N412" i="11"/>
  <c r="N1321" i="11"/>
  <c r="N1304" i="11"/>
  <c r="P1301" i="11"/>
  <c r="N1211" i="11"/>
  <c r="N928" i="11"/>
  <c r="N529" i="11"/>
  <c r="N1131" i="11"/>
  <c r="N1123" i="11"/>
  <c r="P1035" i="11"/>
  <c r="N1007" i="11"/>
  <c r="P977" i="11"/>
  <c r="P890" i="11"/>
  <c r="P874" i="11"/>
  <c r="P862" i="11"/>
  <c r="P859" i="11"/>
  <c r="N697" i="11"/>
  <c r="P689" i="11"/>
  <c r="P678" i="11"/>
  <c r="N590" i="11"/>
  <c r="N540" i="11"/>
  <c r="N513" i="11"/>
  <c r="N457" i="11"/>
  <c r="N418" i="11"/>
  <c r="N404" i="11"/>
  <c r="N1312" i="11"/>
  <c r="P1309" i="11"/>
  <c r="P1242" i="11"/>
  <c r="P1212" i="11"/>
  <c r="N1115" i="11"/>
  <c r="P1085" i="11"/>
  <c r="P1082" i="11"/>
  <c r="N1002" i="11"/>
  <c r="N975" i="11"/>
  <c r="N926" i="11"/>
  <c r="P750" i="11"/>
  <c r="N615" i="11"/>
  <c r="N537" i="11"/>
  <c r="N488" i="11"/>
  <c r="N455" i="11"/>
  <c r="N945" i="11"/>
  <c r="P945" i="11"/>
  <c r="N817" i="11"/>
  <c r="P817" i="11"/>
  <c r="N1311" i="11"/>
  <c r="N1303" i="11"/>
  <c r="P1163" i="11"/>
  <c r="P987" i="11"/>
  <c r="N987" i="11"/>
  <c r="N918" i="11"/>
  <c r="N461" i="11"/>
  <c r="P461" i="11"/>
  <c r="P419" i="11"/>
  <c r="N1356" i="11"/>
  <c r="P1327" i="11"/>
  <c r="N1316" i="11"/>
  <c r="N1308" i="11"/>
  <c r="N1300" i="11"/>
  <c r="N1292" i="11"/>
  <c r="N1284" i="11"/>
  <c r="P1234" i="11"/>
  <c r="N1155" i="11"/>
  <c r="N1152" i="11"/>
  <c r="N1135" i="11"/>
  <c r="N1076" i="11"/>
  <c r="P1076" i="11"/>
  <c r="N891" i="11"/>
  <c r="P891" i="11"/>
  <c r="N875" i="11"/>
  <c r="P875" i="11"/>
  <c r="N815" i="11"/>
  <c r="P815" i="11"/>
  <c r="N670" i="11"/>
  <c r="P661" i="11"/>
  <c r="P658" i="11"/>
  <c r="P655" i="11"/>
  <c r="N652" i="11"/>
  <c r="P603" i="11"/>
  <c r="N603" i="11"/>
  <c r="P550" i="11"/>
  <c r="N550" i="11"/>
  <c r="P518" i="11"/>
  <c r="P502" i="11"/>
  <c r="N496" i="11"/>
  <c r="P496" i="11"/>
  <c r="P486" i="11"/>
  <c r="P453" i="11"/>
  <c r="N442" i="11"/>
  <c r="P442" i="11"/>
  <c r="P422" i="11"/>
  <c r="P1354" i="11"/>
  <c r="P1324" i="11"/>
  <c r="P1272" i="11"/>
  <c r="P1269" i="11"/>
  <c r="P1249" i="11"/>
  <c r="P1237" i="11"/>
  <c r="N1223" i="11"/>
  <c r="N1217" i="11"/>
  <c r="P1194" i="11"/>
  <c r="P1173" i="11"/>
  <c r="N1161" i="11"/>
  <c r="N1099" i="11"/>
  <c r="P1096" i="11"/>
  <c r="N1096" i="11"/>
  <c r="P938" i="11"/>
  <c r="N938" i="11"/>
  <c r="N924" i="11"/>
  <c r="N894" i="11"/>
  <c r="P894" i="11"/>
  <c r="N791" i="11"/>
  <c r="N775" i="11"/>
  <c r="P767" i="11"/>
  <c r="N734" i="11"/>
  <c r="P734" i="11"/>
  <c r="N726" i="11"/>
  <c r="P673" i="11"/>
  <c r="P590" i="11"/>
  <c r="P533" i="11"/>
  <c r="N522" i="11"/>
  <c r="N509" i="11"/>
  <c r="P509" i="11"/>
  <c r="N473" i="11"/>
  <c r="P473" i="11"/>
  <c r="N456" i="11"/>
  <c r="N406" i="11"/>
  <c r="N403" i="11"/>
  <c r="N1287" i="11"/>
  <c r="P1118" i="11"/>
  <c r="N1118" i="11"/>
  <c r="N888" i="11"/>
  <c r="N528" i="11"/>
  <c r="P528" i="11"/>
  <c r="N451" i="11"/>
  <c r="P451" i="11"/>
  <c r="P1357" i="11"/>
  <c r="P1328" i="11"/>
  <c r="P1253" i="11"/>
  <c r="P1250" i="11"/>
  <c r="P1235" i="11"/>
  <c r="N1226" i="11"/>
  <c r="P1218" i="11"/>
  <c r="N1215" i="11"/>
  <c r="P1201" i="11"/>
  <c r="P1197" i="11"/>
  <c r="P1171" i="11"/>
  <c r="P1156" i="11"/>
  <c r="N1153" i="11"/>
  <c r="P1108" i="11"/>
  <c r="P1102" i="11"/>
  <c r="N1069" i="11"/>
  <c r="P1069" i="11"/>
  <c r="N1053" i="11"/>
  <c r="P1053" i="11"/>
  <c r="N1050" i="11"/>
  <c r="N1036" i="11"/>
  <c r="P1036" i="11"/>
  <c r="N971" i="11"/>
  <c r="P971" i="11"/>
  <c r="N900" i="11"/>
  <c r="N864" i="11"/>
  <c r="N852" i="11"/>
  <c r="P693" i="11"/>
  <c r="P526" i="11"/>
  <c r="P426" i="11"/>
  <c r="P415" i="11"/>
  <c r="P1043" i="11"/>
  <c r="N1043" i="11"/>
  <c r="N505" i="11"/>
  <c r="P505" i="11"/>
  <c r="N1362" i="11"/>
  <c r="P1353" i="11"/>
  <c r="N1319" i="11"/>
  <c r="P1175" i="11"/>
  <c r="N929" i="11"/>
  <c r="P929" i="11"/>
  <c r="P489" i="11"/>
  <c r="N489" i="11"/>
  <c r="P1128" i="11"/>
  <c r="N1128" i="11"/>
  <c r="P1326" i="11"/>
  <c r="P1318" i="11"/>
  <c r="P1315" i="11"/>
  <c r="P1310" i="11"/>
  <c r="P1307" i="11"/>
  <c r="P1302" i="11"/>
  <c r="P1299" i="11"/>
  <c r="P1294" i="11"/>
  <c r="P1291" i="11"/>
  <c r="P1286" i="11"/>
  <c r="P1283" i="11"/>
  <c r="P1251" i="11"/>
  <c r="N1241" i="11"/>
  <c r="P1233" i="11"/>
  <c r="P1221" i="11"/>
  <c r="P1213" i="11"/>
  <c r="N1183" i="11"/>
  <c r="P1177" i="11"/>
  <c r="N1159" i="11"/>
  <c r="N1151" i="11"/>
  <c r="P1120" i="11"/>
  <c r="N1056" i="11"/>
  <c r="N1031" i="11"/>
  <c r="P978" i="11"/>
  <c r="P975" i="11"/>
  <c r="N974" i="11"/>
  <c r="N966" i="11"/>
  <c r="N903" i="11"/>
  <c r="P903" i="11"/>
  <c r="N870" i="11"/>
  <c r="N867" i="11"/>
  <c r="N858" i="11"/>
  <c r="N855" i="11"/>
  <c r="N844" i="11"/>
  <c r="N762" i="11"/>
  <c r="P762" i="11"/>
  <c r="P751" i="11"/>
  <c r="P696" i="11"/>
  <c r="N696" i="11"/>
  <c r="P643" i="11"/>
  <c r="N634" i="11"/>
  <c r="N560" i="11"/>
  <c r="N551" i="11"/>
  <c r="N530" i="11"/>
  <c r="P507" i="11"/>
  <c r="N504" i="11"/>
  <c r="P504" i="11"/>
  <c r="P494" i="11"/>
  <c r="N491" i="11"/>
  <c r="N482" i="11"/>
  <c r="P482" i="11"/>
  <c r="N466" i="11"/>
  <c r="P418" i="11"/>
  <c r="N538" i="11"/>
  <c r="P538" i="11"/>
  <c r="N514" i="11"/>
  <c r="P514" i="11"/>
  <c r="N480" i="11"/>
  <c r="P480" i="11"/>
  <c r="N1295" i="11"/>
  <c r="P1239" i="11"/>
  <c r="P1202" i="11"/>
  <c r="N1193" i="11"/>
  <c r="N842" i="11"/>
  <c r="P842" i="11"/>
  <c r="N664" i="11"/>
  <c r="P619" i="11"/>
  <c r="N619" i="11"/>
  <c r="N600" i="11"/>
  <c r="P600" i="11"/>
  <c r="N567" i="11"/>
  <c r="P542" i="11"/>
  <c r="N542" i="11"/>
  <c r="P698" i="11"/>
  <c r="N698" i="11"/>
  <c r="N690" i="11"/>
  <c r="P690" i="11"/>
  <c r="P1361" i="11"/>
  <c r="N1358" i="11"/>
  <c r="N1273" i="11"/>
  <c r="P1265" i="11"/>
  <c r="P1257" i="11"/>
  <c r="N1244" i="11"/>
  <c r="N1239" i="11"/>
  <c r="P1195" i="11"/>
  <c r="N1175" i="11"/>
  <c r="N1163" i="11"/>
  <c r="N1154" i="11"/>
  <c r="N1059" i="11"/>
  <c r="N1040" i="11"/>
  <c r="P1040" i="11"/>
  <c r="N1011" i="11"/>
  <c r="N989" i="11"/>
  <c r="P989" i="11"/>
  <c r="N948" i="11"/>
  <c r="P948" i="11"/>
  <c r="N906" i="11"/>
  <c r="P906" i="11"/>
  <c r="P766" i="11"/>
  <c r="N754" i="11"/>
  <c r="P754" i="11"/>
  <c r="P664" i="11"/>
  <c r="P640" i="11"/>
  <c r="N640" i="11"/>
  <c r="N610" i="11"/>
  <c r="P586" i="11"/>
  <c r="N586" i="11"/>
  <c r="P545" i="11"/>
  <c r="N545" i="11"/>
  <c r="P534" i="11"/>
  <c r="N416" i="11"/>
  <c r="P413" i="11"/>
  <c r="P1140" i="11"/>
  <c r="P1131" i="11"/>
  <c r="P1116" i="11"/>
  <c r="N1084" i="11"/>
  <c r="N1075" i="11"/>
  <c r="N1064" i="11"/>
  <c r="N1061" i="11"/>
  <c r="N1052" i="11"/>
  <c r="N1027" i="11"/>
  <c r="P1019" i="11"/>
  <c r="P1010" i="11"/>
  <c r="N998" i="11"/>
  <c r="N962" i="11"/>
  <c r="N944" i="11"/>
  <c r="P926" i="11"/>
  <c r="N923" i="11"/>
  <c r="N920" i="11"/>
  <c r="N902" i="11"/>
  <c r="N899" i="11"/>
  <c r="N890" i="11"/>
  <c r="N887" i="11"/>
  <c r="N884" i="11"/>
  <c r="N854" i="11"/>
  <c r="N750" i="11"/>
  <c r="N717" i="11"/>
  <c r="N711" i="11"/>
  <c r="N705" i="11"/>
  <c r="P657" i="11"/>
  <c r="N639" i="11"/>
  <c r="N630" i="11"/>
  <c r="N618" i="11"/>
  <c r="P615" i="11"/>
  <c r="P609" i="11"/>
  <c r="N577" i="11"/>
  <c r="P566" i="11"/>
  <c r="P563" i="11"/>
  <c r="N556" i="11"/>
  <c r="N553" i="11"/>
  <c r="P537" i="11"/>
  <c r="N525" i="11"/>
  <c r="P521" i="11"/>
  <c r="N517" i="11"/>
  <c r="P513" i="11"/>
  <c r="N501" i="11"/>
  <c r="N479" i="11"/>
  <c r="P455" i="11"/>
  <c r="N425" i="11"/>
  <c r="P412" i="11"/>
  <c r="P1149" i="11"/>
  <c r="P1130" i="11"/>
  <c r="P1100" i="11"/>
  <c r="N1091" i="11"/>
  <c r="N1071" i="11"/>
  <c r="N1068" i="11"/>
  <c r="P1042" i="11"/>
  <c r="P1038" i="11"/>
  <c r="N1032" i="11"/>
  <c r="P1023" i="11"/>
  <c r="N999" i="11"/>
  <c r="N982" i="11"/>
  <c r="N946" i="11"/>
  <c r="P934" i="11"/>
  <c r="P931" i="11"/>
  <c r="N910" i="11"/>
  <c r="N907" i="11"/>
  <c r="N904" i="11"/>
  <c r="N892" i="11"/>
  <c r="N819" i="11"/>
  <c r="P685" i="11"/>
  <c r="P608" i="11"/>
  <c r="P581" i="11"/>
  <c r="N564" i="11"/>
  <c r="P558" i="11"/>
  <c r="P555" i="11"/>
  <c r="P548" i="11"/>
  <c r="P536" i="11"/>
  <c r="P508" i="11"/>
  <c r="N487" i="11"/>
  <c r="N484" i="11"/>
  <c r="N463" i="11"/>
  <c r="P454" i="11"/>
  <c r="N441" i="11"/>
  <c r="N432" i="11"/>
  <c r="P420" i="11"/>
  <c r="P414" i="11"/>
  <c r="P411" i="11"/>
  <c r="N1103" i="11"/>
  <c r="P503" i="11"/>
  <c r="N495" i="11"/>
  <c r="P404" i="11"/>
  <c r="N1136" i="11"/>
  <c r="N1127" i="11"/>
  <c r="N1066" i="11"/>
  <c r="N1060" i="11"/>
  <c r="P1006" i="11"/>
  <c r="P1003" i="11"/>
  <c r="N1000" i="11"/>
  <c r="N997" i="11"/>
  <c r="P973" i="11"/>
  <c r="P956" i="11"/>
  <c r="P947" i="11"/>
  <c r="N932" i="11"/>
  <c r="N922" i="11"/>
  <c r="N919" i="11"/>
  <c r="N908" i="11"/>
  <c r="N886" i="11"/>
  <c r="N883" i="11"/>
  <c r="N848" i="11"/>
  <c r="P666" i="11"/>
  <c r="P645" i="11"/>
  <c r="N632" i="11"/>
  <c r="P629" i="11"/>
  <c r="P626" i="11"/>
  <c r="P589" i="11"/>
  <c r="N571" i="11"/>
  <c r="N568" i="11"/>
  <c r="P562" i="11"/>
  <c r="P559" i="11"/>
  <c r="N549" i="11"/>
  <c r="P532" i="11"/>
  <c r="P524" i="11"/>
  <c r="N520" i="11"/>
  <c r="P500" i="11"/>
  <c r="P492" i="11"/>
  <c r="N470" i="11"/>
  <c r="P445" i="11"/>
  <c r="N433" i="11"/>
  <c r="P427" i="11"/>
  <c r="N424" i="11"/>
  <c r="P408" i="11"/>
  <c r="N1328" i="11"/>
  <c r="N1324" i="11"/>
  <c r="P1319" i="11"/>
  <c r="N1318" i="11"/>
  <c r="P1311" i="11"/>
  <c r="N1310" i="11"/>
  <c r="P1303" i="11"/>
  <c r="N1302" i="11"/>
  <c r="P1295" i="11"/>
  <c r="N1294" i="11"/>
  <c r="P1287" i="11"/>
  <c r="N1286" i="11"/>
  <c r="P1241" i="11"/>
  <c r="N1219" i="11"/>
  <c r="P1215" i="11"/>
  <c r="P1193" i="11"/>
  <c r="P1090" i="11"/>
  <c r="P1084" i="11"/>
  <c r="P1022" i="11"/>
  <c r="N1022" i="11"/>
  <c r="P932" i="11"/>
  <c r="N879" i="11"/>
  <c r="P879" i="11"/>
  <c r="P738" i="11"/>
  <c r="N648" i="11"/>
  <c r="N645" i="11"/>
  <c r="P517" i="11"/>
  <c r="N508" i="11"/>
  <c r="N492" i="11"/>
  <c r="P477" i="11"/>
  <c r="N477" i="11"/>
  <c r="P456" i="11"/>
  <c r="N1353" i="11"/>
  <c r="N1329" i="11"/>
  <c r="P1268" i="11"/>
  <c r="P1260" i="11"/>
  <c r="P1228" i="11"/>
  <c r="N1206" i="11"/>
  <c r="N1190" i="11"/>
  <c r="P1180" i="11"/>
  <c r="N1174" i="11"/>
  <c r="N1171" i="11"/>
  <c r="N1112" i="11"/>
  <c r="N1023" i="11"/>
  <c r="P939" i="11"/>
  <c r="N882" i="11"/>
  <c r="P882" i="11"/>
  <c r="N821" i="11"/>
  <c r="P821" i="11"/>
  <c r="P801" i="11"/>
  <c r="N773" i="11"/>
  <c r="P773" i="11"/>
  <c r="N746" i="11"/>
  <c r="P746" i="11"/>
  <c r="P670" i="11"/>
  <c r="P541" i="11"/>
  <c r="N532" i="11"/>
  <c r="P522" i="11"/>
  <c r="P498" i="11"/>
  <c r="N478" i="11"/>
  <c r="N434" i="11"/>
  <c r="N1004" i="11"/>
  <c r="P1004" i="11"/>
  <c r="N835" i="11"/>
  <c r="P835" i="11"/>
  <c r="N1055" i="11"/>
  <c r="P1055" i="11"/>
  <c r="N850" i="11"/>
  <c r="P850" i="11"/>
  <c r="N730" i="11"/>
  <c r="P730" i="11"/>
  <c r="P447" i="11"/>
  <c r="N447" i="11"/>
  <c r="P1362" i="11"/>
  <c r="P1316" i="11"/>
  <c r="P1308" i="11"/>
  <c r="P1300" i="11"/>
  <c r="P1292" i="11"/>
  <c r="P1284" i="11"/>
  <c r="P1264" i="11"/>
  <c r="P1256" i="11"/>
  <c r="N1246" i="11"/>
  <c r="N1243" i="11"/>
  <c r="N1221" i="11"/>
  <c r="P1210" i="11"/>
  <c r="N1195" i="11"/>
  <c r="P1169" i="11"/>
  <c r="P1162" i="11"/>
  <c r="P1159" i="11"/>
  <c r="P1095" i="11"/>
  <c r="N1067" i="11"/>
  <c r="P1067" i="11"/>
  <c r="N1058" i="11"/>
  <c r="P1058" i="11"/>
  <c r="N1024" i="11"/>
  <c r="P1024" i="11"/>
  <c r="P962" i="11"/>
  <c r="N959" i="11"/>
  <c r="N914" i="11"/>
  <c r="P914" i="11"/>
  <c r="N863" i="11"/>
  <c r="P863" i="11"/>
  <c r="P854" i="11"/>
  <c r="P851" i="11"/>
  <c r="N799" i="11"/>
  <c r="P799" i="11"/>
  <c r="P775" i="11"/>
  <c r="N742" i="11"/>
  <c r="P742" i="11"/>
  <c r="P511" i="11"/>
  <c r="P495" i="11"/>
  <c r="P1133" i="11"/>
  <c r="N1133" i="11"/>
  <c r="N1020" i="11"/>
  <c r="P1020" i="11"/>
  <c r="N898" i="11"/>
  <c r="P898" i="11"/>
  <c r="N847" i="11"/>
  <c r="P847" i="11"/>
  <c r="N911" i="11"/>
  <c r="P911" i="11"/>
  <c r="N722" i="11"/>
  <c r="P722" i="11"/>
  <c r="N1227" i="11"/>
  <c r="N1179" i="11"/>
  <c r="N1173" i="11"/>
  <c r="N1149" i="11"/>
  <c r="P1110" i="11"/>
  <c r="N1077" i="11"/>
  <c r="P1077" i="11"/>
  <c r="P1074" i="11"/>
  <c r="P1068" i="11"/>
  <c r="P1059" i="11"/>
  <c r="P1047" i="11"/>
  <c r="N1019" i="11"/>
  <c r="P1016" i="11"/>
  <c r="N1006" i="11"/>
  <c r="N994" i="11"/>
  <c r="N937" i="11"/>
  <c r="P937" i="11"/>
  <c r="N927" i="11"/>
  <c r="P927" i="11"/>
  <c r="P918" i="11"/>
  <c r="P915" i="11"/>
  <c r="N866" i="11"/>
  <c r="P866" i="11"/>
  <c r="P811" i="11"/>
  <c r="P789" i="11"/>
  <c r="P601" i="11"/>
  <c r="P530" i="11"/>
  <c r="P525" i="11"/>
  <c r="N516" i="11"/>
  <c r="P501" i="11"/>
  <c r="N483" i="11"/>
  <c r="P483" i="11"/>
  <c r="N895" i="11"/>
  <c r="P895" i="11"/>
  <c r="N1008" i="11"/>
  <c r="P1008" i="11"/>
  <c r="P986" i="11"/>
  <c r="N986" i="11"/>
  <c r="N771" i="11"/>
  <c r="P771" i="11"/>
  <c r="P1276" i="11"/>
  <c r="P1273" i="11"/>
  <c r="P1240" i="11"/>
  <c r="P1208" i="11"/>
  <c r="P1192" i="11"/>
  <c r="N1083" i="11"/>
  <c r="P1083" i="11"/>
  <c r="N1044" i="11"/>
  <c r="P1044" i="11"/>
  <c r="N1034" i="11"/>
  <c r="N797" i="11"/>
  <c r="P797" i="11"/>
  <c r="P656" i="11"/>
  <c r="N656" i="11"/>
  <c r="P631" i="11"/>
  <c r="P484" i="11"/>
  <c r="N420" i="11"/>
  <c r="P1152" i="11"/>
  <c r="N1142" i="11"/>
  <c r="P1136" i="11"/>
  <c r="N1030" i="11"/>
  <c r="N991" i="11"/>
  <c r="P984" i="11"/>
  <c r="P953" i="11"/>
  <c r="P743" i="11"/>
  <c r="N582" i="11"/>
  <c r="P573" i="11"/>
  <c r="P569" i="11"/>
  <c r="P565" i="11"/>
  <c r="P561" i="11"/>
  <c r="P557" i="11"/>
  <c r="P553" i="11"/>
  <c r="N462" i="11"/>
  <c r="N458" i="11"/>
  <c r="N450" i="11"/>
  <c r="P437" i="11"/>
  <c r="N430" i="11"/>
  <c r="N427" i="11"/>
  <c r="P1146" i="11"/>
  <c r="P1143" i="11"/>
  <c r="N1109" i="11"/>
  <c r="P1092" i="11"/>
  <c r="P1066" i="11"/>
  <c r="P1063" i="11"/>
  <c r="N1046" i="11"/>
  <c r="P1032" i="11"/>
  <c r="N1010" i="11"/>
  <c r="N936" i="11"/>
  <c r="P795" i="11"/>
  <c r="P781" i="11"/>
  <c r="P726" i="11"/>
  <c r="P723" i="11"/>
  <c r="P583" i="11"/>
  <c r="P577" i="11"/>
  <c r="P574" i="11"/>
  <c r="N476" i="11"/>
  <c r="N445" i="11"/>
  <c r="N435" i="11"/>
  <c r="N421" i="11"/>
  <c r="N417" i="11"/>
  <c r="N413" i="11"/>
  <c r="N409" i="11"/>
  <c r="N405" i="11"/>
  <c r="P1104" i="11"/>
  <c r="N1018" i="11"/>
  <c r="P966" i="11"/>
  <c r="P659" i="11"/>
  <c r="P644" i="11"/>
  <c r="N584" i="11"/>
  <c r="P491" i="11"/>
  <c r="P1155" i="11"/>
  <c r="P1144" i="11"/>
  <c r="P1135" i="11"/>
  <c r="N1125" i="11"/>
  <c r="N1107" i="11"/>
  <c r="N1026" i="11"/>
  <c r="P997" i="11"/>
  <c r="P980" i="11"/>
  <c r="P878" i="11"/>
  <c r="P834" i="11"/>
  <c r="P630" i="11"/>
  <c r="P598" i="11"/>
  <c r="P595" i="11"/>
  <c r="P592" i="11"/>
  <c r="N581" i="11"/>
  <c r="P568" i="11"/>
  <c r="P564" i="11"/>
  <c r="P560" i="11"/>
  <c r="P556" i="11"/>
  <c r="P552" i="11"/>
  <c r="N468" i="11"/>
  <c r="N453" i="11"/>
  <c r="N426" i="11"/>
  <c r="P2721" i="11"/>
  <c r="N2721" i="11"/>
  <c r="P2841" i="11"/>
  <c r="N2841" i="11"/>
  <c r="N2814" i="11"/>
  <c r="P2814" i="11"/>
  <c r="P2461" i="11"/>
  <c r="N2461" i="11"/>
  <c r="N2886" i="11"/>
  <c r="P2886" i="11"/>
  <c r="N2870" i="11"/>
  <c r="P2870" i="11"/>
  <c r="N2838" i="11"/>
  <c r="P2838" i="11"/>
  <c r="P2801" i="11"/>
  <c r="N2801" i="11"/>
  <c r="N2774" i="11"/>
  <c r="P2774" i="11"/>
  <c r="P2737" i="11"/>
  <c r="N2737" i="11"/>
  <c r="N2710" i="11"/>
  <c r="P2710" i="11"/>
  <c r="P2432" i="11"/>
  <c r="N2432" i="11"/>
  <c r="N2049" i="11"/>
  <c r="P2049" i="11"/>
  <c r="P2923" i="11"/>
  <c r="N2923" i="11"/>
  <c r="P2914" i="11"/>
  <c r="P2907" i="11"/>
  <c r="N2907" i="11"/>
  <c r="P2898" i="11"/>
  <c r="P2857" i="11"/>
  <c r="N2857" i="11"/>
  <c r="N2830" i="11"/>
  <c r="P2830" i="11"/>
  <c r="P2793" i="11"/>
  <c r="N2793" i="11"/>
  <c r="N2766" i="11"/>
  <c r="P2766" i="11"/>
  <c r="P2729" i="11"/>
  <c r="N2729" i="11"/>
  <c r="N2702" i="11"/>
  <c r="P2702" i="11"/>
  <c r="N2130" i="11"/>
  <c r="P2130" i="11"/>
  <c r="N1594" i="11"/>
  <c r="P1594" i="11"/>
  <c r="P1472" i="11"/>
  <c r="N1472" i="11"/>
  <c r="N2890" i="11"/>
  <c r="P2890" i="11"/>
  <c r="N2874" i="11"/>
  <c r="P2874" i="11"/>
  <c r="P2785" i="11"/>
  <c r="N2785" i="11"/>
  <c r="P2204" i="11"/>
  <c r="N2204" i="11"/>
  <c r="N2894" i="11"/>
  <c r="P2894" i="11"/>
  <c r="N2862" i="11"/>
  <c r="P2862" i="11"/>
  <c r="N2806" i="11"/>
  <c r="P2806" i="11"/>
  <c r="P2769" i="11"/>
  <c r="N2769" i="11"/>
  <c r="P2429" i="11"/>
  <c r="N2429" i="11"/>
  <c r="P2922" i="11"/>
  <c r="P2915" i="11"/>
  <c r="N2915" i="11"/>
  <c r="P2906" i="11"/>
  <c r="P2899" i="11"/>
  <c r="N2899" i="11"/>
  <c r="P2825" i="11"/>
  <c r="N2825" i="11"/>
  <c r="N2798" i="11"/>
  <c r="P2798" i="11"/>
  <c r="P2761" i="11"/>
  <c r="N2761" i="11"/>
  <c r="N2734" i="11"/>
  <c r="P2734" i="11"/>
  <c r="P2697" i="11"/>
  <c r="N2697" i="11"/>
  <c r="N2683" i="11"/>
  <c r="P2683" i="11"/>
  <c r="N2667" i="11"/>
  <c r="P2667" i="11"/>
  <c r="N2651" i="11"/>
  <c r="P2651" i="11"/>
  <c r="N2635" i="11"/>
  <c r="P2635" i="11"/>
  <c r="P2214" i="11"/>
  <c r="N2214" i="11"/>
  <c r="N2175" i="11"/>
  <c r="P2175" i="11"/>
  <c r="N1531" i="11"/>
  <c r="P1531" i="11"/>
  <c r="P2849" i="11"/>
  <c r="N2849" i="11"/>
  <c r="N2822" i="11"/>
  <c r="P2822" i="11"/>
  <c r="N2114" i="11"/>
  <c r="P2114" i="11"/>
  <c r="P2777" i="11"/>
  <c r="N2777" i="11"/>
  <c r="P2182" i="11"/>
  <c r="N2182" i="11"/>
  <c r="P2134" i="11"/>
  <c r="N2134" i="11"/>
  <c r="P2833" i="11"/>
  <c r="N2833" i="11"/>
  <c r="N2742" i="11"/>
  <c r="P2742" i="11"/>
  <c r="P2705" i="11"/>
  <c r="N2705" i="11"/>
  <c r="N2882" i="11"/>
  <c r="P2882" i="11"/>
  <c r="N2866" i="11"/>
  <c r="P2866" i="11"/>
  <c r="N2854" i="11"/>
  <c r="P2854" i="11"/>
  <c r="P2817" i="11"/>
  <c r="N2817" i="11"/>
  <c r="N2790" i="11"/>
  <c r="P2790" i="11"/>
  <c r="P2753" i="11"/>
  <c r="N2753" i="11"/>
  <c r="N2726" i="11"/>
  <c r="P2726" i="11"/>
  <c r="P2689" i="11"/>
  <c r="N2689" i="11"/>
  <c r="P2673" i="11"/>
  <c r="N2673" i="11"/>
  <c r="P2657" i="11"/>
  <c r="N2657" i="11"/>
  <c r="P2641" i="11"/>
  <c r="N2641" i="11"/>
  <c r="P2625" i="11"/>
  <c r="N2625" i="11"/>
  <c r="N2758" i="11"/>
  <c r="P2758" i="11"/>
  <c r="N2694" i="11"/>
  <c r="P2694" i="11"/>
  <c r="N1640" i="11"/>
  <c r="P1640" i="11"/>
  <c r="P2919" i="11"/>
  <c r="N2919" i="11"/>
  <c r="P2903" i="11"/>
  <c r="N2903" i="11"/>
  <c r="N2750" i="11"/>
  <c r="P2750" i="11"/>
  <c r="P2713" i="11"/>
  <c r="N2713" i="11"/>
  <c r="N2878" i="11"/>
  <c r="P2878" i="11"/>
  <c r="N2123" i="11"/>
  <c r="P2123" i="11"/>
  <c r="P2118" i="11"/>
  <c r="N2118" i="11"/>
  <c r="N2107" i="11"/>
  <c r="P2107" i="11"/>
  <c r="P2927" i="11"/>
  <c r="N2927" i="11"/>
  <c r="P2911" i="11"/>
  <c r="N2911" i="11"/>
  <c r="N2846" i="11"/>
  <c r="P2846" i="11"/>
  <c r="P2809" i="11"/>
  <c r="N2809" i="11"/>
  <c r="N2782" i="11"/>
  <c r="P2782" i="11"/>
  <c r="P2745" i="11"/>
  <c r="N2745" i="11"/>
  <c r="N2718" i="11"/>
  <c r="P2718" i="11"/>
  <c r="P2464" i="11"/>
  <c r="N2464" i="11"/>
  <c r="P2679" i="11"/>
  <c r="P2663" i="11"/>
  <c r="P2647" i="11"/>
  <c r="P2631" i="11"/>
  <c r="P2494" i="11"/>
  <c r="N2494" i="11"/>
  <c r="P2200" i="11"/>
  <c r="N2200" i="11"/>
  <c r="P2154" i="11"/>
  <c r="N2154" i="11"/>
  <c r="P2052" i="11"/>
  <c r="N2052" i="11"/>
  <c r="N1650" i="11"/>
  <c r="P1650" i="11"/>
  <c r="N1499" i="11"/>
  <c r="P1499" i="11"/>
  <c r="N2895" i="11"/>
  <c r="N2891" i="11"/>
  <c r="N2887" i="11"/>
  <c r="N2883" i="11"/>
  <c r="N2879" i="11"/>
  <c r="N2875" i="11"/>
  <c r="N2871" i="11"/>
  <c r="N2867" i="11"/>
  <c r="N2863" i="11"/>
  <c r="P2856" i="11"/>
  <c r="P2848" i="11"/>
  <c r="P2840" i="11"/>
  <c r="P2832" i="11"/>
  <c r="P2824" i="11"/>
  <c r="P2816" i="11"/>
  <c r="P2808" i="11"/>
  <c r="P2800" i="11"/>
  <c r="P2792" i="11"/>
  <c r="P2784" i="11"/>
  <c r="P2776" i="11"/>
  <c r="P2768" i="11"/>
  <c r="P2760" i="11"/>
  <c r="P2752" i="11"/>
  <c r="P2744" i="11"/>
  <c r="P2736" i="11"/>
  <c r="P2728" i="11"/>
  <c r="P2720" i="11"/>
  <c r="P2712" i="11"/>
  <c r="P2704" i="11"/>
  <c r="P2696" i="11"/>
  <c r="P2170" i="11"/>
  <c r="N2170" i="11"/>
  <c r="P2150" i="11"/>
  <c r="N2150" i="11"/>
  <c r="N2146" i="11"/>
  <c r="P2146" i="11"/>
  <c r="N2139" i="11"/>
  <c r="P2139" i="11"/>
  <c r="N2029" i="11"/>
  <c r="P2029" i="11"/>
  <c r="P2184" i="11"/>
  <c r="N2184" i="11"/>
  <c r="N2503" i="11"/>
  <c r="P2503" i="11"/>
  <c r="P2196" i="11"/>
  <c r="N2196" i="11"/>
  <c r="P2168" i="11"/>
  <c r="N2168" i="11"/>
  <c r="P2086" i="11"/>
  <c r="N2086" i="11"/>
  <c r="N2082" i="11"/>
  <c r="P2082" i="11"/>
  <c r="N2075" i="11"/>
  <c r="P2075" i="11"/>
  <c r="P1391" i="11"/>
  <c r="N1391" i="11"/>
  <c r="P2070" i="11"/>
  <c r="N2070" i="11"/>
  <c r="N2041" i="11"/>
  <c r="P2041" i="11"/>
  <c r="N1661" i="11"/>
  <c r="P1661" i="11"/>
  <c r="P2216" i="11"/>
  <c r="N2216" i="11"/>
  <c r="P2102" i="11"/>
  <c r="N2102" i="11"/>
  <c r="N2098" i="11"/>
  <c r="P2098" i="11"/>
  <c r="N2091" i="11"/>
  <c r="P2091" i="11"/>
  <c r="N2500" i="11"/>
  <c r="P2500" i="11"/>
  <c r="N2065" i="11"/>
  <c r="P2065" i="11"/>
  <c r="N2051" i="11"/>
  <c r="P2051" i="11"/>
  <c r="N1599" i="11"/>
  <c r="P1599" i="11"/>
  <c r="N1592" i="11"/>
  <c r="P1592" i="11"/>
  <c r="P628" i="11"/>
  <c r="N628" i="11"/>
  <c r="N2486" i="11"/>
  <c r="P2218" i="11"/>
  <c r="P2212" i="11"/>
  <c r="N2212" i="11"/>
  <c r="P2207" i="11"/>
  <c r="P2186" i="11"/>
  <c r="P2180" i="11"/>
  <c r="N2180" i="11"/>
  <c r="N2166" i="11"/>
  <c r="P2163" i="11"/>
  <c r="N2035" i="11"/>
  <c r="P2035" i="11"/>
  <c r="N1629" i="11"/>
  <c r="P1629" i="11"/>
  <c r="P1451" i="11"/>
  <c r="N1451" i="11"/>
  <c r="P1101" i="11"/>
  <c r="N1101" i="11"/>
  <c r="P2220" i="11"/>
  <c r="N2220" i="11"/>
  <c r="P2188" i="11"/>
  <c r="N2188" i="11"/>
  <c r="N2151" i="11"/>
  <c r="P2151" i="11"/>
  <c r="N2135" i="11"/>
  <c r="P2135" i="11"/>
  <c r="N2119" i="11"/>
  <c r="P2119" i="11"/>
  <c r="N2103" i="11"/>
  <c r="P2103" i="11"/>
  <c r="N2087" i="11"/>
  <c r="P2087" i="11"/>
  <c r="N2071" i="11"/>
  <c r="P2071" i="11"/>
  <c r="N1498" i="11"/>
  <c r="P1498" i="11"/>
  <c r="P2164" i="11"/>
  <c r="N2164" i="11"/>
  <c r="N2046" i="11"/>
  <c r="P2046" i="11"/>
  <c r="N1609" i="11"/>
  <c r="P1609" i="11"/>
  <c r="N1562" i="11"/>
  <c r="P1562" i="11"/>
  <c r="N2057" i="11"/>
  <c r="P2057" i="11"/>
  <c r="N2043" i="11"/>
  <c r="P2043" i="11"/>
  <c r="N1665" i="11"/>
  <c r="P1665" i="11"/>
  <c r="N1654" i="11"/>
  <c r="P1654" i="11"/>
  <c r="N1580" i="11"/>
  <c r="P1580" i="11"/>
  <c r="N1535" i="11"/>
  <c r="P1535" i="11"/>
  <c r="N1471" i="11"/>
  <c r="P1471" i="11"/>
  <c r="P1203" i="11"/>
  <c r="N1203" i="11"/>
  <c r="P1147" i="11"/>
  <c r="N1147" i="11"/>
  <c r="P2208" i="11"/>
  <c r="N2208" i="11"/>
  <c r="P2192" i="11"/>
  <c r="N2192" i="11"/>
  <c r="P2176" i="11"/>
  <c r="N2176" i="11"/>
  <c r="P2160" i="11"/>
  <c r="N2160" i="11"/>
  <c r="N2143" i="11"/>
  <c r="P2143" i="11"/>
  <c r="N2127" i="11"/>
  <c r="P2127" i="11"/>
  <c r="N2111" i="11"/>
  <c r="P2111" i="11"/>
  <c r="N2095" i="11"/>
  <c r="P2095" i="11"/>
  <c r="N2079" i="11"/>
  <c r="P2079" i="11"/>
  <c r="N2033" i="11"/>
  <c r="P2033" i="11"/>
  <c r="N1672" i="11"/>
  <c r="P1672" i="11"/>
  <c r="N1666" i="11"/>
  <c r="P1666" i="11"/>
  <c r="P1652" i="11"/>
  <c r="N1491" i="11"/>
  <c r="P1491" i="11"/>
  <c r="P2172" i="11"/>
  <c r="N2172" i="11"/>
  <c r="P2156" i="11"/>
  <c r="N2156" i="11"/>
  <c r="N2147" i="11"/>
  <c r="P2147" i="11"/>
  <c r="N2131" i="11"/>
  <c r="P2131" i="11"/>
  <c r="N2115" i="11"/>
  <c r="P2115" i="11"/>
  <c r="N2099" i="11"/>
  <c r="P2099" i="11"/>
  <c r="N2083" i="11"/>
  <c r="P2083" i="11"/>
  <c r="N2067" i="11"/>
  <c r="P2067" i="11"/>
  <c r="N1692" i="11"/>
  <c r="P1692" i="11"/>
  <c r="N1628" i="11"/>
  <c r="P1628" i="11"/>
  <c r="N1548" i="11"/>
  <c r="P1548" i="11"/>
  <c r="N1514" i="11"/>
  <c r="P1514" i="11"/>
  <c r="P1469" i="11"/>
  <c r="N1469" i="11"/>
  <c r="P2062" i="11"/>
  <c r="N2059" i="11"/>
  <c r="P2059" i="11"/>
  <c r="N1668" i="11"/>
  <c r="P1668" i="11"/>
  <c r="N1642" i="11"/>
  <c r="P1642" i="11"/>
  <c r="N1597" i="11"/>
  <c r="P1597" i="11"/>
  <c r="N1569" i="11"/>
  <c r="P1569" i="11"/>
  <c r="N1554" i="11"/>
  <c r="P1554" i="11"/>
  <c r="N1496" i="11"/>
  <c r="P1496" i="11"/>
  <c r="N1480" i="11"/>
  <c r="P1480" i="11"/>
  <c r="P1252" i="11"/>
  <c r="N1252" i="11"/>
  <c r="N2152" i="11"/>
  <c r="N2148" i="11"/>
  <c r="N2144" i="11"/>
  <c r="N2140" i="11"/>
  <c r="N2136" i="11"/>
  <c r="N2132" i="11"/>
  <c r="N2128" i="11"/>
  <c r="N2124" i="11"/>
  <c r="N2120" i="11"/>
  <c r="N2116" i="11"/>
  <c r="N2112" i="11"/>
  <c r="N2108" i="11"/>
  <c r="N2104" i="11"/>
  <c r="N2100" i="11"/>
  <c r="N2096" i="11"/>
  <c r="N2092" i="11"/>
  <c r="N2088" i="11"/>
  <c r="N2084" i="11"/>
  <c r="N2080" i="11"/>
  <c r="N2076" i="11"/>
  <c r="N2072" i="11"/>
  <c r="N2068" i="11"/>
  <c r="N2064" i="11"/>
  <c r="N2056" i="11"/>
  <c r="N2048" i="11"/>
  <c r="N2040" i="11"/>
  <c r="N2032" i="11"/>
  <c r="N1693" i="11"/>
  <c r="P1693" i="11"/>
  <c r="N1660" i="11"/>
  <c r="P1660" i="11"/>
  <c r="N1634" i="11"/>
  <c r="P1634" i="11"/>
  <c r="N1622" i="11"/>
  <c r="P1622" i="11"/>
  <c r="N1585" i="11"/>
  <c r="P1585" i="11"/>
  <c r="P1349" i="11"/>
  <c r="N1349" i="11"/>
  <c r="N1697" i="11"/>
  <c r="P1697" i="11"/>
  <c r="N1682" i="11"/>
  <c r="P1682" i="11"/>
  <c r="N1674" i="11"/>
  <c r="P1674" i="11"/>
  <c r="N1596" i="11"/>
  <c r="P1596" i="11"/>
  <c r="N1587" i="11"/>
  <c r="P1587" i="11"/>
  <c r="P1473" i="11"/>
  <c r="N1473" i="11"/>
  <c r="P1279" i="11"/>
  <c r="N1279" i="11"/>
  <c r="N604" i="11"/>
  <c r="P604" i="11"/>
  <c r="N1633" i="11"/>
  <c r="P1633" i="11"/>
  <c r="N1604" i="11"/>
  <c r="P1604" i="11"/>
  <c r="N1582" i="11"/>
  <c r="P1582" i="11"/>
  <c r="N1571" i="11"/>
  <c r="P1571" i="11"/>
  <c r="N1527" i="11"/>
  <c r="P1527" i="11"/>
  <c r="N1512" i="11"/>
  <c r="P1512" i="11"/>
  <c r="N1494" i="11"/>
  <c r="P1494" i="11"/>
  <c r="N1464" i="11"/>
  <c r="P1464" i="11"/>
  <c r="P1259" i="11"/>
  <c r="N1259" i="11"/>
  <c r="N1698" i="11"/>
  <c r="P1698" i="11"/>
  <c r="N1686" i="11"/>
  <c r="P1686" i="11"/>
  <c r="P1636" i="11"/>
  <c r="N1614" i="11"/>
  <c r="P1614" i="11"/>
  <c r="N1572" i="11"/>
  <c r="P1572" i="11"/>
  <c r="N1570" i="11"/>
  <c r="P1570" i="11"/>
  <c r="N1520" i="11"/>
  <c r="P1520" i="11"/>
  <c r="P1502" i="11"/>
  <c r="P1427" i="11"/>
  <c r="N1427" i="11"/>
  <c r="P1339" i="11"/>
  <c r="N1339" i="11"/>
  <c r="N1225" i="11"/>
  <c r="P1225" i="11"/>
  <c r="N1137" i="11"/>
  <c r="P1137" i="11"/>
  <c r="N1694" i="11"/>
  <c r="P1694" i="11"/>
  <c r="N1662" i="11"/>
  <c r="P1662" i="11"/>
  <c r="N1630" i="11"/>
  <c r="P1630" i="11"/>
  <c r="N1577" i="11"/>
  <c r="P1577" i="11"/>
  <c r="N1560" i="11"/>
  <c r="P1560" i="11"/>
  <c r="N1555" i="11"/>
  <c r="P1555" i="11"/>
  <c r="N1553" i="11"/>
  <c r="P1553" i="11"/>
  <c r="N1516" i="11"/>
  <c r="P1516" i="11"/>
  <c r="N1495" i="11"/>
  <c r="P1495" i="11"/>
  <c r="N1492" i="11"/>
  <c r="P1492" i="11"/>
  <c r="N1488" i="11"/>
  <c r="P1488" i="11"/>
  <c r="P1485" i="11"/>
  <c r="N1485" i="11"/>
  <c r="N1132" i="11"/>
  <c r="P1132" i="11"/>
  <c r="P1681" i="11"/>
  <c r="P1680" i="11"/>
  <c r="N1678" i="11"/>
  <c r="P1678" i="11"/>
  <c r="P1649" i="11"/>
  <c r="P1648" i="11"/>
  <c r="N1646" i="11"/>
  <c r="P1646" i="11"/>
  <c r="N1567" i="11"/>
  <c r="P1567" i="11"/>
  <c r="N1550" i="11"/>
  <c r="P1550" i="11"/>
  <c r="P1547" i="11"/>
  <c r="P1453" i="11"/>
  <c r="N1453" i="11"/>
  <c r="P1421" i="11"/>
  <c r="N1421" i="11"/>
  <c r="P1387" i="11"/>
  <c r="N1387" i="11"/>
  <c r="P1323" i="11"/>
  <c r="N1323" i="11"/>
  <c r="P1263" i="11"/>
  <c r="N1263" i="11"/>
  <c r="N1177" i="11"/>
  <c r="N1690" i="11"/>
  <c r="P1690" i="11"/>
  <c r="N1658" i="11"/>
  <c r="P1658" i="11"/>
  <c r="N1626" i="11"/>
  <c r="P1626" i="11"/>
  <c r="N1612" i="11"/>
  <c r="P1612" i="11"/>
  <c r="N1602" i="11"/>
  <c r="P1602" i="11"/>
  <c r="N1545" i="11"/>
  <c r="P1545" i="11"/>
  <c r="N1511" i="11"/>
  <c r="P1511" i="11"/>
  <c r="N1508" i="11"/>
  <c r="P1508" i="11"/>
  <c r="N1504" i="11"/>
  <c r="P1504" i="11"/>
  <c r="P1347" i="11"/>
  <c r="N1347" i="11"/>
  <c r="P1337" i="11"/>
  <c r="N1337" i="11"/>
  <c r="P1277" i="11"/>
  <c r="N1277" i="11"/>
  <c r="N1145" i="11"/>
  <c r="P1145" i="11"/>
  <c r="N1013" i="11"/>
  <c r="P1013" i="11"/>
  <c r="N1702" i="11"/>
  <c r="P1702" i="11"/>
  <c r="P1673" i="11"/>
  <c r="N1670" i="11"/>
  <c r="P1670" i="11"/>
  <c r="P1641" i="11"/>
  <c r="N1638" i="11"/>
  <c r="P1638" i="11"/>
  <c r="N1619" i="11"/>
  <c r="P1619" i="11"/>
  <c r="N1617" i="11"/>
  <c r="P1617" i="11"/>
  <c r="N1565" i="11"/>
  <c r="P1565" i="11"/>
  <c r="N1536" i="11"/>
  <c r="P1536" i="11"/>
  <c r="N1522" i="11"/>
  <c r="P1522" i="11"/>
  <c r="N1518" i="11"/>
  <c r="P1518" i="11"/>
  <c r="P1476" i="11"/>
  <c r="P1455" i="11"/>
  <c r="N1455" i="11"/>
  <c r="N1079" i="11"/>
  <c r="P1079" i="11"/>
  <c r="P1620" i="11"/>
  <c r="P1610" i="11"/>
  <c r="P1593" i="11"/>
  <c r="P1588" i="11"/>
  <c r="P1578" i="11"/>
  <c r="P1561" i="11"/>
  <c r="P1556" i="11"/>
  <c r="P1546" i="11"/>
  <c r="N1540" i="11"/>
  <c r="P1540" i="11"/>
  <c r="P1530" i="11"/>
  <c r="P1484" i="11"/>
  <c r="P1429" i="11"/>
  <c r="N1429" i="11"/>
  <c r="P1423" i="11"/>
  <c r="N1423" i="11"/>
  <c r="P1413" i="11"/>
  <c r="N1413" i="11"/>
  <c r="P1381" i="11"/>
  <c r="N1381" i="11"/>
  <c r="N1360" i="11"/>
  <c r="P1360" i="11"/>
  <c r="P1359" i="11"/>
  <c r="N1359" i="11"/>
  <c r="P1325" i="11"/>
  <c r="N1325" i="11"/>
  <c r="N1209" i="11"/>
  <c r="P1209" i="11"/>
  <c r="P1205" i="11"/>
  <c r="N1205" i="11"/>
  <c r="N1167" i="11"/>
  <c r="P1167" i="11"/>
  <c r="N1073" i="11"/>
  <c r="P1073" i="11"/>
  <c r="N1524" i="11"/>
  <c r="P1524" i="11"/>
  <c r="P1481" i="11"/>
  <c r="N1481" i="11"/>
  <c r="P1465" i="11"/>
  <c r="N1465" i="11"/>
  <c r="P1397" i="11"/>
  <c r="N1397" i="11"/>
  <c r="P1365" i="11"/>
  <c r="N1365" i="11"/>
  <c r="N1354" i="11"/>
  <c r="P1341" i="11"/>
  <c r="N1341" i="11"/>
  <c r="P1261" i="11"/>
  <c r="N1261" i="11"/>
  <c r="N1257" i="11"/>
  <c r="P1245" i="11"/>
  <c r="N1245" i="11"/>
  <c r="P1216" i="11"/>
  <c r="N1216" i="11"/>
  <c r="N1528" i="11"/>
  <c r="P1528" i="11"/>
  <c r="N1500" i="11"/>
  <c r="P1500" i="11"/>
  <c r="P1445" i="11"/>
  <c r="N1445" i="11"/>
  <c r="P1439" i="11"/>
  <c r="N1439" i="11"/>
  <c r="P1403" i="11"/>
  <c r="N1403" i="11"/>
  <c r="P1371" i="11"/>
  <c r="N1371" i="11"/>
  <c r="P1331" i="11"/>
  <c r="N1331" i="11"/>
  <c r="P1278" i="11"/>
  <c r="N1278" i="11"/>
  <c r="P1270" i="11"/>
  <c r="N1270" i="11"/>
  <c r="P1207" i="11"/>
  <c r="N1207" i="11"/>
  <c r="P1198" i="11"/>
  <c r="N1198" i="11"/>
  <c r="P1139" i="11"/>
  <c r="N1139" i="11"/>
  <c r="N1121" i="11"/>
  <c r="P1121" i="11"/>
  <c r="P1607" i="11"/>
  <c r="P1575" i="11"/>
  <c r="P1543" i="11"/>
  <c r="N1532" i="11"/>
  <c r="P1532" i="11"/>
  <c r="N1411" i="11"/>
  <c r="P1407" i="11"/>
  <c r="N1407" i="11"/>
  <c r="N1379" i="11"/>
  <c r="P1375" i="11"/>
  <c r="N1375" i="11"/>
  <c r="P1355" i="11"/>
  <c r="N1355" i="11"/>
  <c r="N1345" i="11"/>
  <c r="P1333" i="11"/>
  <c r="N1333" i="11"/>
  <c r="P1271" i="11"/>
  <c r="N1271" i="11"/>
  <c r="P1262" i="11"/>
  <c r="N1262" i="11"/>
  <c r="P1258" i="11"/>
  <c r="N1258" i="11"/>
  <c r="N1199" i="11"/>
  <c r="P1199" i="11"/>
  <c r="P1166" i="11"/>
  <c r="N1166" i="11"/>
  <c r="N1447" i="11"/>
  <c r="N1431" i="11"/>
  <c r="N1415" i="11"/>
  <c r="N1399" i="11"/>
  <c r="N1383" i="11"/>
  <c r="N1367" i="11"/>
  <c r="N1351" i="11"/>
  <c r="N1343" i="11"/>
  <c r="N1335" i="11"/>
  <c r="N1327" i="11"/>
  <c r="P1230" i="11"/>
  <c r="N1230" i="11"/>
  <c r="P1204" i="11"/>
  <c r="P1187" i="11"/>
  <c r="N1187" i="11"/>
  <c r="P1141" i="11"/>
  <c r="N1141" i="11"/>
  <c r="N1105" i="11"/>
  <c r="P1105" i="11"/>
  <c r="N1088" i="11"/>
  <c r="P1088" i="11"/>
  <c r="P993" i="11"/>
  <c r="N993" i="11"/>
  <c r="P1275" i="11"/>
  <c r="N1275" i="11"/>
  <c r="P1274" i="11"/>
  <c r="N1274" i="11"/>
  <c r="N1231" i="11"/>
  <c r="P1231" i="11"/>
  <c r="P1168" i="11"/>
  <c r="N1168" i="11"/>
  <c r="N1089" i="11"/>
  <c r="P1089" i="11"/>
  <c r="N1051" i="11"/>
  <c r="P1051" i="11"/>
  <c r="N995" i="11"/>
  <c r="P995" i="11"/>
  <c r="N1265" i="11"/>
  <c r="N1143" i="11"/>
  <c r="P1126" i="11"/>
  <c r="N1126" i="11"/>
  <c r="N981" i="11"/>
  <c r="P981" i="11"/>
  <c r="N837" i="11"/>
  <c r="P837" i="11"/>
  <c r="P1267" i="11"/>
  <c r="N1267" i="11"/>
  <c r="P1266" i="11"/>
  <c r="N1266" i="11"/>
  <c r="P1189" i="11"/>
  <c r="N1189" i="11"/>
  <c r="P1157" i="11"/>
  <c r="N1157" i="11"/>
  <c r="P1117" i="11"/>
  <c r="N1117" i="11"/>
  <c r="N1078" i="11"/>
  <c r="P1078" i="11"/>
  <c r="N1028" i="11"/>
  <c r="P1028" i="11"/>
  <c r="P967" i="11"/>
  <c r="N967" i="11"/>
  <c r="P1255" i="11"/>
  <c r="P1200" i="11"/>
  <c r="N1200" i="11"/>
  <c r="P1191" i="11"/>
  <c r="P1188" i="11"/>
  <c r="N1178" i="11"/>
  <c r="P1158" i="11"/>
  <c r="N1158" i="11"/>
  <c r="N1087" i="11"/>
  <c r="P1087" i="11"/>
  <c r="N1081" i="11"/>
  <c r="P1081" i="11"/>
  <c r="N1080" i="11"/>
  <c r="P1080" i="11"/>
  <c r="N1276" i="11"/>
  <c r="N1272" i="11"/>
  <c r="N1268" i="11"/>
  <c r="N1264" i="11"/>
  <c r="N1260" i="11"/>
  <c r="N1256" i="11"/>
  <c r="P1248" i="11"/>
  <c r="N1248" i="11"/>
  <c r="N1242" i="11"/>
  <c r="P1214" i="11"/>
  <c r="N1214" i="11"/>
  <c r="N1045" i="11"/>
  <c r="P1045" i="11"/>
  <c r="N909" i="11"/>
  <c r="P909" i="11"/>
  <c r="P1184" i="11"/>
  <c r="N1184" i="11"/>
  <c r="N976" i="11"/>
  <c r="P976" i="11"/>
  <c r="N785" i="11"/>
  <c r="P785" i="11"/>
  <c r="N1255" i="11"/>
  <c r="N1237" i="11"/>
  <c r="N1235" i="11"/>
  <c r="P1232" i="11"/>
  <c r="N1232" i="11"/>
  <c r="P1223" i="11"/>
  <c r="P1220" i="11"/>
  <c r="N1210" i="11"/>
  <c r="N1191" i="11"/>
  <c r="P1182" i="11"/>
  <c r="N1182" i="11"/>
  <c r="P1125" i="11"/>
  <c r="N1113" i="11"/>
  <c r="P1113" i="11"/>
  <c r="P1109" i="11"/>
  <c r="N1097" i="11"/>
  <c r="P1097" i="11"/>
  <c r="N1086" i="11"/>
  <c r="P1086" i="11"/>
  <c r="P1071" i="11"/>
  <c r="N1070" i="11"/>
  <c r="P1070" i="11"/>
  <c r="N1029" i="11"/>
  <c r="P1029" i="11"/>
  <c r="P1014" i="11"/>
  <c r="N674" i="11"/>
  <c r="P674" i="11"/>
  <c r="P1254" i="11"/>
  <c r="N1228" i="11"/>
  <c r="N1212" i="11"/>
  <c r="N1196" i="11"/>
  <c r="N1180" i="11"/>
  <c r="N1164" i="11"/>
  <c r="N1162" i="11"/>
  <c r="P1161" i="11"/>
  <c r="N1140" i="11"/>
  <c r="P1134" i="11"/>
  <c r="N1130" i="11"/>
  <c r="P1129" i="11"/>
  <c r="P1123" i="11"/>
  <c r="P1122" i="11"/>
  <c r="N1122" i="11"/>
  <c r="P1115" i="11"/>
  <c r="P1114" i="11"/>
  <c r="N1114" i="11"/>
  <c r="P1107" i="11"/>
  <c r="P1106" i="11"/>
  <c r="N1106" i="11"/>
  <c r="P1099" i="11"/>
  <c r="P1098" i="11"/>
  <c r="N1098" i="11"/>
  <c r="P991" i="11"/>
  <c r="P958" i="11"/>
  <c r="N958" i="11"/>
  <c r="N943" i="11"/>
  <c r="P943" i="11"/>
  <c r="N933" i="11"/>
  <c r="P933" i="11"/>
  <c r="N732" i="11"/>
  <c r="P732" i="11"/>
  <c r="N1250" i="11"/>
  <c r="N1240" i="11"/>
  <c r="N1236" i="11"/>
  <c r="N1224" i="11"/>
  <c r="N1220" i="11"/>
  <c r="N1208" i="11"/>
  <c r="N1204" i="11"/>
  <c r="N1192" i="11"/>
  <c r="N1188" i="11"/>
  <c r="N1176" i="11"/>
  <c r="N1172" i="11"/>
  <c r="N1156" i="11"/>
  <c r="P1150" i="11"/>
  <c r="N1146" i="11"/>
  <c r="N1124" i="11"/>
  <c r="N1116" i="11"/>
  <c r="N1108" i="11"/>
  <c r="N1100" i="11"/>
  <c r="N1065" i="11"/>
  <c r="P1065" i="11"/>
  <c r="N1062" i="11"/>
  <c r="P1062" i="11"/>
  <c r="N963" i="11"/>
  <c r="P963" i="11"/>
  <c r="N803" i="11"/>
  <c r="P803" i="11"/>
  <c r="N761" i="11"/>
  <c r="P761" i="11"/>
  <c r="N1094" i="11"/>
  <c r="P1094" i="11"/>
  <c r="N1057" i="11"/>
  <c r="P1057" i="11"/>
  <c r="N1054" i="11"/>
  <c r="P1054" i="11"/>
  <c r="P1030" i="11"/>
  <c r="P998" i="11"/>
  <c r="N979" i="11"/>
  <c r="P979" i="11"/>
  <c r="N972" i="11"/>
  <c r="P972" i="11"/>
  <c r="P954" i="11"/>
  <c r="N954" i="11"/>
  <c r="N901" i="11"/>
  <c r="P901" i="11"/>
  <c r="N787" i="11"/>
  <c r="P787" i="11"/>
  <c r="N752" i="11"/>
  <c r="P752" i="11"/>
  <c r="N1254" i="11"/>
  <c r="P1246" i="11"/>
  <c r="P1238" i="11"/>
  <c r="N1234" i="11"/>
  <c r="P1222" i="11"/>
  <c r="N1218" i="11"/>
  <c r="P1206" i="11"/>
  <c r="N1202" i="11"/>
  <c r="P1190" i="11"/>
  <c r="N1186" i="11"/>
  <c r="P1174" i="11"/>
  <c r="N1170" i="11"/>
  <c r="N1148" i="11"/>
  <c r="P1142" i="11"/>
  <c r="N1138" i="11"/>
  <c r="N1134" i="11"/>
  <c r="N1049" i="11"/>
  <c r="P1049" i="11"/>
  <c r="N990" i="11"/>
  <c r="P990" i="11"/>
  <c r="N988" i="11"/>
  <c r="P988" i="11"/>
  <c r="N965" i="11"/>
  <c r="P965" i="11"/>
  <c r="P1072" i="11"/>
  <c r="P1064" i="11"/>
  <c r="P1056" i="11"/>
  <c r="P1048" i="11"/>
  <c r="N1041" i="11"/>
  <c r="P1041" i="11"/>
  <c r="N1025" i="11"/>
  <c r="P1025" i="11"/>
  <c r="N1009" i="11"/>
  <c r="P1009" i="11"/>
  <c r="P983" i="11"/>
  <c r="N960" i="11"/>
  <c r="P960" i="11"/>
  <c r="N955" i="11"/>
  <c r="P955" i="11"/>
  <c r="N807" i="11"/>
  <c r="P807" i="11"/>
  <c r="N806" i="11"/>
  <c r="P806" i="11"/>
  <c r="N633" i="11"/>
  <c r="P633" i="11"/>
  <c r="N1033" i="11"/>
  <c r="P1033" i="11"/>
  <c r="N1017" i="11"/>
  <c r="P1017" i="11"/>
  <c r="N1001" i="11"/>
  <c r="P1001" i="11"/>
  <c r="N941" i="11"/>
  <c r="P941" i="11"/>
  <c r="N940" i="11"/>
  <c r="P940" i="11"/>
  <c r="N930" i="11"/>
  <c r="P930" i="11"/>
  <c r="N827" i="11"/>
  <c r="P827" i="11"/>
  <c r="N1093" i="11"/>
  <c r="P1034" i="11"/>
  <c r="P1018" i="11"/>
  <c r="P1002" i="11"/>
  <c r="P974" i="11"/>
  <c r="N970" i="11"/>
  <c r="P970" i="11"/>
  <c r="N949" i="11"/>
  <c r="P949" i="11"/>
  <c r="N942" i="11"/>
  <c r="P942" i="11"/>
  <c r="N921" i="11"/>
  <c r="P921" i="11"/>
  <c r="N913" i="11"/>
  <c r="P913" i="11"/>
  <c r="N786" i="11"/>
  <c r="P786" i="11"/>
  <c r="N1037" i="11"/>
  <c r="P1037" i="11"/>
  <c r="N1021" i="11"/>
  <c r="P1021" i="11"/>
  <c r="N1005" i="11"/>
  <c r="P1005" i="11"/>
  <c r="N985" i="11"/>
  <c r="P985" i="11"/>
  <c r="N983" i="11"/>
  <c r="N969" i="11"/>
  <c r="P969" i="11"/>
  <c r="N951" i="11"/>
  <c r="P951" i="11"/>
  <c r="P950" i="11"/>
  <c r="N950" i="11"/>
  <c r="N805" i="11"/>
  <c r="P805" i="11"/>
  <c r="N996" i="11"/>
  <c r="N980" i="11"/>
  <c r="N964" i="11"/>
  <c r="N957" i="11"/>
  <c r="N897" i="11"/>
  <c r="P897" i="11"/>
  <c r="N840" i="11"/>
  <c r="P840" i="11"/>
  <c r="N823" i="11"/>
  <c r="P823" i="11"/>
  <c r="N793" i="11"/>
  <c r="P793" i="11"/>
  <c r="N744" i="11"/>
  <c r="P744" i="11"/>
  <c r="N733" i="11"/>
  <c r="P733" i="11"/>
  <c r="N729" i="11"/>
  <c r="P729" i="11"/>
  <c r="P710" i="11"/>
  <c r="N710" i="11"/>
  <c r="P651" i="11"/>
  <c r="N651" i="11"/>
  <c r="N621" i="11"/>
  <c r="P621" i="11"/>
  <c r="N984" i="11"/>
  <c r="N973" i="11"/>
  <c r="N956" i="11"/>
  <c r="N953" i="11"/>
  <c r="N917" i="11"/>
  <c r="P917" i="11"/>
  <c r="N893" i="11"/>
  <c r="P893" i="11"/>
  <c r="N889" i="11"/>
  <c r="P889" i="11"/>
  <c r="N885" i="11"/>
  <c r="P885" i="11"/>
  <c r="N881" i="11"/>
  <c r="P881" i="11"/>
  <c r="N877" i="11"/>
  <c r="P877" i="11"/>
  <c r="N873" i="11"/>
  <c r="P873" i="11"/>
  <c r="N869" i="11"/>
  <c r="P869" i="11"/>
  <c r="N865" i="11"/>
  <c r="P865" i="11"/>
  <c r="N861" i="11"/>
  <c r="P861" i="11"/>
  <c r="N857" i="11"/>
  <c r="P857" i="11"/>
  <c r="N853" i="11"/>
  <c r="P853" i="11"/>
  <c r="N849" i="11"/>
  <c r="P849" i="11"/>
  <c r="N845" i="11"/>
  <c r="P845" i="11"/>
  <c r="N841" i="11"/>
  <c r="P841" i="11"/>
  <c r="N832" i="11"/>
  <c r="P832" i="11"/>
  <c r="N822" i="11"/>
  <c r="P822" i="11"/>
  <c r="N968" i="11"/>
  <c r="N952" i="11"/>
  <c r="N925" i="11"/>
  <c r="P925" i="11"/>
  <c r="N905" i="11"/>
  <c r="P905" i="11"/>
  <c r="N783" i="11"/>
  <c r="P783" i="11"/>
  <c r="N782" i="11"/>
  <c r="P782" i="11"/>
  <c r="N745" i="11"/>
  <c r="P745" i="11"/>
  <c r="P996" i="11"/>
  <c r="N992" i="11"/>
  <c r="N977" i="11"/>
  <c r="N961" i="11"/>
  <c r="N935" i="11"/>
  <c r="N934" i="11"/>
  <c r="N777" i="11"/>
  <c r="P777" i="11"/>
  <c r="N736" i="11"/>
  <c r="P736" i="11"/>
  <c r="P602" i="11"/>
  <c r="N602" i="11"/>
  <c r="P924" i="11"/>
  <c r="P920" i="11"/>
  <c r="P916" i="11"/>
  <c r="P912" i="11"/>
  <c r="P908" i="11"/>
  <c r="P904" i="11"/>
  <c r="P900" i="11"/>
  <c r="P896" i="11"/>
  <c r="P892" i="11"/>
  <c r="P888" i="11"/>
  <c r="P884" i="11"/>
  <c r="P880" i="11"/>
  <c r="P876" i="11"/>
  <c r="P872" i="11"/>
  <c r="P868" i="11"/>
  <c r="P864" i="11"/>
  <c r="P860" i="11"/>
  <c r="P856" i="11"/>
  <c r="P852" i="11"/>
  <c r="P848" i="11"/>
  <c r="P844" i="11"/>
  <c r="N826" i="11"/>
  <c r="P826" i="11"/>
  <c r="N810" i="11"/>
  <c r="P810" i="11"/>
  <c r="P791" i="11"/>
  <c r="N778" i="11"/>
  <c r="P778" i="11"/>
  <c r="N774" i="11"/>
  <c r="P774" i="11"/>
  <c r="P660" i="11"/>
  <c r="N660" i="11"/>
  <c r="N646" i="11"/>
  <c r="P646" i="11"/>
  <c r="N587" i="11"/>
  <c r="P587" i="11"/>
  <c r="N818" i="11"/>
  <c r="P818" i="11"/>
  <c r="N802" i="11"/>
  <c r="P802" i="11"/>
  <c r="N794" i="11"/>
  <c r="P794" i="11"/>
  <c r="N790" i="11"/>
  <c r="P790" i="11"/>
  <c r="N686" i="11"/>
  <c r="P686" i="11"/>
  <c r="P635" i="11"/>
  <c r="N635" i="11"/>
  <c r="N839" i="11"/>
  <c r="P839" i="11"/>
  <c r="N831" i="11"/>
  <c r="P831" i="11"/>
  <c r="P825" i="11"/>
  <c r="P809" i="11"/>
  <c r="P779" i="11"/>
  <c r="N769" i="11"/>
  <c r="P769" i="11"/>
  <c r="N765" i="11"/>
  <c r="P765" i="11"/>
  <c r="N764" i="11"/>
  <c r="P764" i="11"/>
  <c r="N749" i="11"/>
  <c r="P749" i="11"/>
  <c r="N748" i="11"/>
  <c r="P748" i="11"/>
  <c r="N741" i="11"/>
  <c r="P741" i="11"/>
  <c r="P663" i="11"/>
  <c r="N663" i="11"/>
  <c r="N836" i="11"/>
  <c r="P836" i="11"/>
  <c r="N830" i="11"/>
  <c r="P830" i="11"/>
  <c r="N814" i="11"/>
  <c r="P814" i="11"/>
  <c r="N798" i="11"/>
  <c r="P798" i="11"/>
  <c r="N770" i="11"/>
  <c r="P770" i="11"/>
  <c r="P704" i="11"/>
  <c r="N704" i="11"/>
  <c r="N671" i="11"/>
  <c r="P671" i="11"/>
  <c r="P637" i="11"/>
  <c r="N637" i="11"/>
  <c r="N824" i="11"/>
  <c r="P824" i="11"/>
  <c r="N816" i="11"/>
  <c r="P816" i="11"/>
  <c r="N808" i="11"/>
  <c r="P808" i="11"/>
  <c r="N800" i="11"/>
  <c r="P800" i="11"/>
  <c r="N792" i="11"/>
  <c r="P792" i="11"/>
  <c r="N784" i="11"/>
  <c r="P784" i="11"/>
  <c r="N776" i="11"/>
  <c r="P776" i="11"/>
  <c r="N768" i="11"/>
  <c r="P768" i="11"/>
  <c r="N740" i="11"/>
  <c r="P740" i="11"/>
  <c r="N737" i="11"/>
  <c r="P737" i="11"/>
  <c r="P700" i="11"/>
  <c r="N700" i="11"/>
  <c r="P647" i="11"/>
  <c r="N647" i="11"/>
  <c r="P627" i="11"/>
  <c r="N627" i="11"/>
  <c r="N760" i="11"/>
  <c r="P760" i="11"/>
  <c r="N757" i="11"/>
  <c r="P757" i="11"/>
  <c r="N728" i="11"/>
  <c r="P728" i="11"/>
  <c r="N725" i="11"/>
  <c r="P725" i="11"/>
  <c r="P721" i="11"/>
  <c r="N721" i="11"/>
  <c r="P714" i="11"/>
  <c r="N714" i="11"/>
  <c r="P712" i="11"/>
  <c r="N712" i="11"/>
  <c r="N649" i="11"/>
  <c r="P649" i="11"/>
  <c r="N620" i="11"/>
  <c r="P620" i="11"/>
  <c r="N833" i="11"/>
  <c r="P833" i="11"/>
  <c r="N828" i="11"/>
  <c r="P828" i="11"/>
  <c r="N820" i="11"/>
  <c r="P820" i="11"/>
  <c r="N812" i="11"/>
  <c r="P812" i="11"/>
  <c r="N804" i="11"/>
  <c r="P804" i="11"/>
  <c r="N796" i="11"/>
  <c r="P796" i="11"/>
  <c r="N788" i="11"/>
  <c r="P788" i="11"/>
  <c r="N780" i="11"/>
  <c r="P780" i="11"/>
  <c r="N772" i="11"/>
  <c r="P772" i="11"/>
  <c r="N756" i="11"/>
  <c r="P756" i="11"/>
  <c r="N753" i="11"/>
  <c r="P753" i="11"/>
  <c r="N724" i="11"/>
  <c r="P724" i="11"/>
  <c r="P716" i="11"/>
  <c r="N716" i="11"/>
  <c r="N694" i="11"/>
  <c r="P694" i="11"/>
  <c r="P642" i="11"/>
  <c r="N612" i="11"/>
  <c r="P612" i="11"/>
  <c r="P718" i="11"/>
  <c r="N718" i="11"/>
  <c r="P702" i="11"/>
  <c r="N702" i="11"/>
  <c r="N616" i="11"/>
  <c r="P616" i="11"/>
  <c r="N838" i="11"/>
  <c r="N834" i="11"/>
  <c r="P708" i="11"/>
  <c r="N708" i="11"/>
  <c r="N695" i="11"/>
  <c r="P695" i="11"/>
  <c r="N683" i="11"/>
  <c r="P683" i="11"/>
  <c r="N682" i="11"/>
  <c r="P682" i="11"/>
  <c r="N675" i="11"/>
  <c r="P675" i="11"/>
  <c r="N638" i="11"/>
  <c r="P638" i="11"/>
  <c r="N622" i="11"/>
  <c r="P622" i="11"/>
  <c r="P593" i="11"/>
  <c r="N767" i="11"/>
  <c r="N763" i="11"/>
  <c r="N759" i="11"/>
  <c r="N755" i="11"/>
  <c r="N751" i="11"/>
  <c r="N747" i="11"/>
  <c r="N743" i="11"/>
  <c r="N739" i="11"/>
  <c r="N735" i="11"/>
  <c r="N731" i="11"/>
  <c r="N727" i="11"/>
  <c r="N723" i="11"/>
  <c r="P706" i="11"/>
  <c r="N706" i="11"/>
  <c r="N624" i="11"/>
  <c r="P624" i="11"/>
  <c r="P719" i="11"/>
  <c r="P717" i="11"/>
  <c r="P715" i="11"/>
  <c r="P713" i="11"/>
  <c r="P711" i="11"/>
  <c r="P709" i="11"/>
  <c r="P707" i="11"/>
  <c r="P705" i="11"/>
  <c r="P703" i="11"/>
  <c r="P701" i="11"/>
  <c r="P699" i="11"/>
  <c r="P697" i="11"/>
  <c r="N691" i="11"/>
  <c r="P691" i="11"/>
  <c r="N644" i="11"/>
  <c r="N631" i="11"/>
  <c r="P605" i="11"/>
  <c r="N605" i="11"/>
  <c r="N595" i="11"/>
  <c r="N679" i="11"/>
  <c r="P679" i="11"/>
  <c r="N667" i="11"/>
  <c r="P667" i="11"/>
  <c r="P653" i="11"/>
  <c r="N653" i="11"/>
  <c r="N625" i="11"/>
  <c r="P625" i="11"/>
  <c r="N614" i="11"/>
  <c r="P614" i="11"/>
  <c r="P607" i="11"/>
  <c r="N607" i="11"/>
  <c r="N596" i="11"/>
  <c r="P596" i="11"/>
  <c r="N588" i="11"/>
  <c r="P588" i="11"/>
  <c r="P720" i="11"/>
  <c r="N665" i="11"/>
  <c r="P665" i="11"/>
  <c r="N654" i="11"/>
  <c r="P654" i="11"/>
  <c r="N617" i="11"/>
  <c r="P617" i="11"/>
  <c r="N687" i="11"/>
  <c r="P687" i="11"/>
  <c r="P623" i="11"/>
  <c r="N623" i="11"/>
  <c r="P591" i="11"/>
  <c r="N591" i="11"/>
  <c r="N692" i="11"/>
  <c r="N688" i="11"/>
  <c r="N684" i="11"/>
  <c r="N680" i="11"/>
  <c r="N676" i="11"/>
  <c r="N672" i="11"/>
  <c r="N668" i="11"/>
  <c r="N657" i="11"/>
  <c r="N641" i="11"/>
  <c r="P613" i="11"/>
  <c r="P599" i="11"/>
  <c r="N599" i="11"/>
  <c r="N666" i="11"/>
  <c r="P650" i="11"/>
  <c r="P634" i="11"/>
  <c r="P610" i="11"/>
  <c r="N481" i="11"/>
  <c r="P481" i="11"/>
  <c r="N693" i="11"/>
  <c r="P692" i="11"/>
  <c r="N689" i="11"/>
  <c r="P688" i="11"/>
  <c r="N685" i="11"/>
  <c r="P684" i="11"/>
  <c r="N681" i="11"/>
  <c r="P680" i="11"/>
  <c r="N677" i="11"/>
  <c r="P676" i="11"/>
  <c r="N673" i="11"/>
  <c r="P672" i="11"/>
  <c r="N669" i="11"/>
  <c r="P668" i="11"/>
  <c r="N606" i="11"/>
  <c r="P606" i="11"/>
  <c r="P597" i="11"/>
  <c r="N597" i="11"/>
  <c r="P576" i="11"/>
  <c r="N576" i="11"/>
  <c r="P594" i="11"/>
  <c r="P582" i="11"/>
  <c r="N589" i="11"/>
  <c r="N580" i="11"/>
  <c r="P580" i="11"/>
  <c r="P578" i="11"/>
  <c r="N578" i="11"/>
  <c r="P572" i="11"/>
  <c r="N573" i="11"/>
  <c r="P579" i="11"/>
  <c r="N579" i="11"/>
  <c r="N608" i="11"/>
  <c r="P575" i="11"/>
  <c r="N575" i="11"/>
  <c r="N485" i="11"/>
  <c r="P485" i="11"/>
  <c r="P475" i="11"/>
  <c r="N475" i="11"/>
  <c r="N429" i="11"/>
  <c r="P429" i="11"/>
  <c r="N459" i="11"/>
  <c r="P459" i="11"/>
  <c r="P476" i="11"/>
  <c r="P452" i="11"/>
  <c r="P474" i="11"/>
  <c r="N474" i="11"/>
  <c r="P467" i="11"/>
  <c r="N467" i="11"/>
  <c r="P446" i="11"/>
  <c r="N446" i="11"/>
  <c r="N436" i="11"/>
  <c r="P436" i="11"/>
  <c r="P450" i="11"/>
  <c r="N443" i="11"/>
  <c r="P443" i="11"/>
  <c r="N428" i="11"/>
  <c r="P428" i="11"/>
  <c r="N464" i="11"/>
  <c r="P464" i="11"/>
  <c r="N439" i="11"/>
  <c r="N486" i="11"/>
  <c r="N471" i="11"/>
  <c r="N469" i="11"/>
  <c r="P466" i="11"/>
  <c r="P457" i="11"/>
  <c r="N449" i="11"/>
  <c r="P449" i="11"/>
  <c r="N472" i="11"/>
  <c r="P460" i="11"/>
  <c r="N431" i="11"/>
  <c r="P431" i="11"/>
  <c r="N423" i="11"/>
  <c r="P423" i="11"/>
  <c r="P468" i="11"/>
  <c r="N448" i="11"/>
  <c r="N444" i="11"/>
  <c r="P472" i="11"/>
  <c r="N438" i="11"/>
  <c r="N437" i="11"/>
  <c r="N440" i="11"/>
  <c r="A6" i="5" l="1"/>
  <c r="B5" i="5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4" i="11"/>
  <c r="D4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" i="11"/>
  <c r="V4" i="11" l="1"/>
  <c r="A7" i="5"/>
  <c r="B6" i="5"/>
  <c r="N64" i="11"/>
  <c r="N56" i="11"/>
  <c r="N48" i="11"/>
  <c r="N40" i="11"/>
  <c r="N32" i="11"/>
  <c r="N24" i="11"/>
  <c r="N16" i="11"/>
  <c r="P402" i="11"/>
  <c r="N402" i="11"/>
  <c r="N52" i="11"/>
  <c r="N36" i="11"/>
  <c r="N20" i="11"/>
  <c r="N60" i="11"/>
  <c r="N44" i="11"/>
  <c r="N28" i="11"/>
  <c r="N12" i="11"/>
  <c r="N8" i="11"/>
  <c r="P396" i="11"/>
  <c r="N396" i="11"/>
  <c r="P384" i="11"/>
  <c r="N384" i="11"/>
  <c r="P372" i="11"/>
  <c r="N372" i="11"/>
  <c r="P360" i="11"/>
  <c r="N360" i="11"/>
  <c r="P348" i="11"/>
  <c r="N348" i="11"/>
  <c r="P340" i="11"/>
  <c r="N340" i="11"/>
  <c r="P332" i="11"/>
  <c r="N332" i="11"/>
  <c r="P324" i="11"/>
  <c r="N324" i="11"/>
  <c r="P312" i="11"/>
  <c r="N312" i="11"/>
  <c r="P304" i="11"/>
  <c r="N304" i="11"/>
  <c r="P296" i="11"/>
  <c r="N296" i="11"/>
  <c r="P284" i="11"/>
  <c r="N284" i="11"/>
  <c r="P280" i="11"/>
  <c r="N280" i="11"/>
  <c r="P268" i="11"/>
  <c r="N268" i="11"/>
  <c r="P256" i="11"/>
  <c r="N256" i="11"/>
  <c r="P252" i="11"/>
  <c r="N252" i="11"/>
  <c r="P240" i="11"/>
  <c r="N240" i="11"/>
  <c r="P228" i="11"/>
  <c r="N228" i="11"/>
  <c r="P220" i="11"/>
  <c r="N220" i="11"/>
  <c r="P208" i="11"/>
  <c r="N208" i="11"/>
  <c r="P200" i="11"/>
  <c r="N200" i="11"/>
  <c r="P188" i="11"/>
  <c r="N188" i="11"/>
  <c r="P180" i="11"/>
  <c r="N180" i="11"/>
  <c r="P172" i="11"/>
  <c r="N172" i="11"/>
  <c r="P164" i="11"/>
  <c r="N164" i="11"/>
  <c r="P156" i="11"/>
  <c r="N156" i="11"/>
  <c r="P148" i="11"/>
  <c r="N148" i="11"/>
  <c r="P136" i="11"/>
  <c r="N136" i="11"/>
  <c r="P124" i="11"/>
  <c r="N124" i="11"/>
  <c r="P120" i="11"/>
  <c r="N120" i="11"/>
  <c r="P108" i="11"/>
  <c r="N108" i="11"/>
  <c r="P96" i="11"/>
  <c r="N96" i="11"/>
  <c r="P84" i="11"/>
  <c r="N84" i="11"/>
  <c r="P72" i="11"/>
  <c r="N72" i="11"/>
  <c r="P399" i="11"/>
  <c r="N399" i="11"/>
  <c r="P395" i="11"/>
  <c r="N395" i="11"/>
  <c r="P391" i="11"/>
  <c r="N391" i="11"/>
  <c r="P383" i="11"/>
  <c r="N383" i="11"/>
  <c r="P379" i="11"/>
  <c r="N379" i="11"/>
  <c r="P375" i="11"/>
  <c r="N375" i="11"/>
  <c r="P367" i="11"/>
  <c r="N367" i="11"/>
  <c r="P363" i="11"/>
  <c r="N363" i="11"/>
  <c r="P359" i="11"/>
  <c r="N359" i="11"/>
  <c r="P351" i="11"/>
  <c r="N351" i="11"/>
  <c r="P347" i="11"/>
  <c r="N347" i="11"/>
  <c r="P343" i="11"/>
  <c r="N343" i="11"/>
  <c r="P335" i="11"/>
  <c r="N335" i="11"/>
  <c r="P331" i="11"/>
  <c r="N331" i="11"/>
  <c r="P327" i="11"/>
  <c r="N327" i="11"/>
  <c r="P319" i="11"/>
  <c r="N319" i="11"/>
  <c r="P315" i="11"/>
  <c r="N315" i="11"/>
  <c r="P311" i="11"/>
  <c r="N311" i="11"/>
  <c r="P303" i="11"/>
  <c r="N303" i="11"/>
  <c r="P299" i="11"/>
  <c r="N299" i="11"/>
  <c r="P291" i="11"/>
  <c r="N291" i="11"/>
  <c r="P287" i="11"/>
  <c r="N287" i="11"/>
  <c r="P283" i="11"/>
  <c r="N283" i="11"/>
  <c r="P275" i="11"/>
  <c r="N275" i="11"/>
  <c r="P271" i="11"/>
  <c r="N271" i="11"/>
  <c r="P263" i="11"/>
  <c r="N263" i="11"/>
  <c r="P259" i="11"/>
  <c r="N259" i="11"/>
  <c r="P251" i="11"/>
  <c r="N251" i="11"/>
  <c r="P243" i="11"/>
  <c r="N243" i="11"/>
  <c r="P239" i="11"/>
  <c r="N239" i="11"/>
  <c r="P231" i="11"/>
  <c r="N231" i="11"/>
  <c r="P223" i="11"/>
  <c r="N223" i="11"/>
  <c r="P203" i="11"/>
  <c r="N203" i="11"/>
  <c r="P398" i="11"/>
  <c r="N398" i="11"/>
  <c r="P394" i="11"/>
  <c r="N394" i="11"/>
  <c r="P390" i="11"/>
  <c r="N390" i="11"/>
  <c r="P386" i="11"/>
  <c r="N386" i="11"/>
  <c r="P382" i="11"/>
  <c r="N382" i="11"/>
  <c r="P378" i="11"/>
  <c r="N378" i="11"/>
  <c r="P374" i="11"/>
  <c r="N374" i="11"/>
  <c r="P370" i="11"/>
  <c r="N370" i="11"/>
  <c r="P366" i="11"/>
  <c r="N366" i="11"/>
  <c r="P362" i="11"/>
  <c r="N362" i="11"/>
  <c r="P358" i="11"/>
  <c r="N358" i="11"/>
  <c r="P354" i="11"/>
  <c r="N354" i="11"/>
  <c r="P350" i="11"/>
  <c r="N350" i="11"/>
  <c r="P346" i="11"/>
  <c r="N346" i="11"/>
  <c r="P342" i="11"/>
  <c r="N342" i="11"/>
  <c r="P338" i="11"/>
  <c r="N338" i="11"/>
  <c r="P334" i="11"/>
  <c r="N334" i="11"/>
  <c r="P330" i="11"/>
  <c r="N330" i="11"/>
  <c r="P326" i="11"/>
  <c r="N326" i="11"/>
  <c r="P322" i="11"/>
  <c r="N322" i="11"/>
  <c r="P318" i="11"/>
  <c r="N318" i="11"/>
  <c r="P314" i="11"/>
  <c r="N314" i="11"/>
  <c r="P310" i="11"/>
  <c r="N310" i="11"/>
  <c r="P306" i="11"/>
  <c r="N306" i="11"/>
  <c r="P302" i="11"/>
  <c r="N302" i="11"/>
  <c r="P298" i="11"/>
  <c r="N298" i="11"/>
  <c r="P294" i="11"/>
  <c r="N294" i="11"/>
  <c r="P290" i="11"/>
  <c r="N290" i="11"/>
  <c r="P286" i="11"/>
  <c r="N286" i="11"/>
  <c r="P282" i="11"/>
  <c r="N282" i="11"/>
  <c r="P278" i="11"/>
  <c r="N278" i="11"/>
  <c r="P274" i="11"/>
  <c r="N274" i="11"/>
  <c r="P270" i="11"/>
  <c r="N270" i="11"/>
  <c r="P266" i="11"/>
  <c r="N266" i="11"/>
  <c r="P262" i="11"/>
  <c r="N262" i="11"/>
  <c r="P258" i="11"/>
  <c r="N258" i="11"/>
  <c r="P254" i="11"/>
  <c r="N254" i="11"/>
  <c r="P250" i="11"/>
  <c r="N250" i="11"/>
  <c r="P246" i="11"/>
  <c r="N246" i="11"/>
  <c r="P242" i="11"/>
  <c r="N242" i="11"/>
  <c r="P238" i="11"/>
  <c r="N238" i="11"/>
  <c r="P234" i="11"/>
  <c r="N234" i="11"/>
  <c r="P230" i="11"/>
  <c r="N230" i="11"/>
  <c r="P226" i="11"/>
  <c r="N226" i="11"/>
  <c r="P222" i="11"/>
  <c r="N222" i="11"/>
  <c r="P218" i="11"/>
  <c r="N218" i="11"/>
  <c r="P214" i="11"/>
  <c r="N214" i="11"/>
  <c r="P210" i="11"/>
  <c r="N210" i="11"/>
  <c r="P206" i="11"/>
  <c r="N206" i="11"/>
  <c r="P202" i="11"/>
  <c r="N202" i="11"/>
  <c r="P198" i="11"/>
  <c r="N198" i="11"/>
  <c r="P194" i="11"/>
  <c r="N194" i="11"/>
  <c r="P190" i="11"/>
  <c r="N190" i="11"/>
  <c r="P186" i="11"/>
  <c r="N186" i="11"/>
  <c r="P182" i="11"/>
  <c r="N182" i="11"/>
  <c r="P178" i="11"/>
  <c r="N178" i="11"/>
  <c r="P174" i="11"/>
  <c r="N174" i="11"/>
  <c r="P170" i="11"/>
  <c r="N170" i="11"/>
  <c r="P166" i="11"/>
  <c r="N166" i="11"/>
  <c r="P162" i="11"/>
  <c r="N162" i="11"/>
  <c r="P158" i="11"/>
  <c r="N158" i="11"/>
  <c r="P154" i="11"/>
  <c r="N154" i="11"/>
  <c r="P150" i="11"/>
  <c r="N150" i="11"/>
  <c r="P146" i="11"/>
  <c r="N146" i="11"/>
  <c r="P142" i="11"/>
  <c r="N142" i="11"/>
  <c r="P138" i="11"/>
  <c r="N138" i="11"/>
  <c r="P134" i="11"/>
  <c r="N134" i="11"/>
  <c r="P130" i="11"/>
  <c r="N130" i="11"/>
  <c r="P126" i="11"/>
  <c r="N126" i="11"/>
  <c r="P122" i="11"/>
  <c r="N122" i="11"/>
  <c r="P118" i="11"/>
  <c r="N118" i="11"/>
  <c r="P114" i="11"/>
  <c r="N114" i="11"/>
  <c r="P110" i="11"/>
  <c r="N110" i="11"/>
  <c r="P106" i="11"/>
  <c r="N106" i="11"/>
  <c r="P102" i="11"/>
  <c r="N102" i="11"/>
  <c r="P98" i="11"/>
  <c r="N98" i="11"/>
  <c r="P94" i="11"/>
  <c r="N94" i="11"/>
  <c r="P90" i="11"/>
  <c r="N90" i="11"/>
  <c r="P86" i="11"/>
  <c r="N86" i="11"/>
  <c r="P82" i="11"/>
  <c r="N82" i="11"/>
  <c r="P78" i="11"/>
  <c r="N78" i="11"/>
  <c r="P74" i="11"/>
  <c r="N74" i="11"/>
  <c r="P70" i="11"/>
  <c r="N70" i="11"/>
  <c r="P66" i="11"/>
  <c r="N66" i="11"/>
  <c r="P62" i="11"/>
  <c r="N62" i="11"/>
  <c r="P58" i="11"/>
  <c r="N58" i="11"/>
  <c r="P54" i="11"/>
  <c r="N54" i="11"/>
  <c r="P50" i="11"/>
  <c r="N50" i="11"/>
  <c r="P46" i="11"/>
  <c r="N46" i="11"/>
  <c r="P42" i="11"/>
  <c r="N42" i="11"/>
  <c r="P38" i="11"/>
  <c r="N38" i="11"/>
  <c r="P34" i="11"/>
  <c r="N34" i="11"/>
  <c r="P30" i="11"/>
  <c r="N30" i="11"/>
  <c r="P26" i="11"/>
  <c r="N26" i="11"/>
  <c r="P22" i="11"/>
  <c r="N22" i="11"/>
  <c r="P18" i="11"/>
  <c r="N18" i="11"/>
  <c r="P14" i="11"/>
  <c r="N14" i="11"/>
  <c r="P10" i="11"/>
  <c r="N10" i="11"/>
  <c r="P6" i="11"/>
  <c r="N6" i="11"/>
  <c r="P392" i="11"/>
  <c r="N392" i="11"/>
  <c r="P380" i="11"/>
  <c r="N380" i="11"/>
  <c r="P368" i="11"/>
  <c r="N368" i="11"/>
  <c r="P352" i="11"/>
  <c r="N352" i="11"/>
  <c r="P336" i="11"/>
  <c r="N336" i="11"/>
  <c r="P320" i="11"/>
  <c r="N320" i="11"/>
  <c r="P308" i="11"/>
  <c r="N308" i="11"/>
  <c r="P292" i="11"/>
  <c r="N292" i="11"/>
  <c r="P276" i="11"/>
  <c r="N276" i="11"/>
  <c r="P260" i="11"/>
  <c r="N260" i="11"/>
  <c r="P244" i="11"/>
  <c r="N244" i="11"/>
  <c r="P232" i="11"/>
  <c r="N232" i="11"/>
  <c r="P216" i="11"/>
  <c r="N216" i="11"/>
  <c r="P204" i="11"/>
  <c r="N204" i="11"/>
  <c r="P192" i="11"/>
  <c r="N192" i="11"/>
  <c r="P176" i="11"/>
  <c r="N176" i="11"/>
  <c r="P160" i="11"/>
  <c r="N160" i="11"/>
  <c r="P144" i="11"/>
  <c r="N144" i="11"/>
  <c r="P128" i="11"/>
  <c r="N128" i="11"/>
  <c r="P112" i="11"/>
  <c r="N112" i="11"/>
  <c r="P104" i="11"/>
  <c r="N104" i="11"/>
  <c r="P92" i="11"/>
  <c r="N92" i="11"/>
  <c r="P80" i="11"/>
  <c r="N80" i="11"/>
  <c r="P68" i="11"/>
  <c r="N68" i="11"/>
  <c r="P401" i="11"/>
  <c r="N401" i="11"/>
  <c r="P397" i="11"/>
  <c r="N397" i="11"/>
  <c r="P393" i="11"/>
  <c r="N393" i="11"/>
  <c r="P389" i="11"/>
  <c r="N389" i="11"/>
  <c r="P385" i="11"/>
  <c r="N385" i="11"/>
  <c r="P381" i="11"/>
  <c r="N381" i="11"/>
  <c r="P377" i="11"/>
  <c r="N377" i="11"/>
  <c r="P373" i="11"/>
  <c r="N373" i="11"/>
  <c r="P369" i="11"/>
  <c r="N369" i="11"/>
  <c r="P365" i="11"/>
  <c r="N365" i="11"/>
  <c r="P361" i="11"/>
  <c r="N361" i="11"/>
  <c r="P357" i="11"/>
  <c r="N357" i="11"/>
  <c r="P353" i="11"/>
  <c r="N353" i="11"/>
  <c r="P349" i="11"/>
  <c r="N349" i="11"/>
  <c r="P345" i="11"/>
  <c r="N345" i="11"/>
  <c r="P341" i="11"/>
  <c r="N341" i="11"/>
  <c r="P337" i="11"/>
  <c r="N337" i="11"/>
  <c r="P333" i="11"/>
  <c r="N333" i="11"/>
  <c r="P329" i="11"/>
  <c r="N329" i="11"/>
  <c r="P325" i="11"/>
  <c r="N325" i="11"/>
  <c r="P321" i="11"/>
  <c r="N321" i="11"/>
  <c r="P317" i="11"/>
  <c r="N317" i="11"/>
  <c r="P313" i="11"/>
  <c r="N313" i="11"/>
  <c r="P309" i="11"/>
  <c r="N309" i="11"/>
  <c r="P305" i="11"/>
  <c r="N305" i="11"/>
  <c r="P301" i="11"/>
  <c r="N301" i="11"/>
  <c r="P297" i="11"/>
  <c r="N297" i="11"/>
  <c r="P293" i="11"/>
  <c r="N293" i="11"/>
  <c r="P289" i="11"/>
  <c r="N289" i="11"/>
  <c r="P285" i="11"/>
  <c r="N285" i="11"/>
  <c r="P281" i="11"/>
  <c r="N281" i="11"/>
  <c r="P277" i="11"/>
  <c r="N277" i="11"/>
  <c r="P273" i="11"/>
  <c r="N273" i="11"/>
  <c r="P269" i="11"/>
  <c r="N269" i="11"/>
  <c r="P265" i="11"/>
  <c r="N265" i="11"/>
  <c r="P261" i="11"/>
  <c r="N261" i="11"/>
  <c r="P257" i="11"/>
  <c r="N257" i="11"/>
  <c r="P253" i="11"/>
  <c r="N253" i="11"/>
  <c r="P249" i="11"/>
  <c r="N249" i="11"/>
  <c r="P245" i="11"/>
  <c r="N245" i="11"/>
  <c r="P241" i="11"/>
  <c r="N241" i="11"/>
  <c r="P237" i="11"/>
  <c r="N237" i="11"/>
  <c r="P233" i="11"/>
  <c r="N233" i="11"/>
  <c r="P229" i="11"/>
  <c r="N229" i="11"/>
  <c r="P225" i="11"/>
  <c r="N225" i="11"/>
  <c r="P221" i="11"/>
  <c r="N221" i="11"/>
  <c r="P217" i="11"/>
  <c r="N217" i="11"/>
  <c r="P213" i="11"/>
  <c r="N213" i="11"/>
  <c r="P209" i="11"/>
  <c r="N209" i="11"/>
  <c r="P205" i="11"/>
  <c r="N205" i="11"/>
  <c r="P201" i="11"/>
  <c r="N201" i="11"/>
  <c r="P197" i="11"/>
  <c r="N197" i="11"/>
  <c r="P193" i="11"/>
  <c r="N193" i="11"/>
  <c r="P189" i="11"/>
  <c r="N189" i="11"/>
  <c r="P185" i="11"/>
  <c r="N185" i="11"/>
  <c r="P181" i="11"/>
  <c r="N181" i="11"/>
  <c r="P177" i="11"/>
  <c r="N177" i="11"/>
  <c r="P173" i="11"/>
  <c r="N173" i="11"/>
  <c r="P169" i="11"/>
  <c r="N169" i="11"/>
  <c r="P165" i="11"/>
  <c r="N165" i="11"/>
  <c r="P161" i="11"/>
  <c r="N161" i="11"/>
  <c r="P157" i="11"/>
  <c r="N157" i="11"/>
  <c r="P153" i="11"/>
  <c r="N153" i="11"/>
  <c r="P149" i="11"/>
  <c r="N149" i="11"/>
  <c r="P145" i="11"/>
  <c r="N145" i="11"/>
  <c r="P141" i="11"/>
  <c r="N141" i="11"/>
  <c r="P137" i="11"/>
  <c r="N137" i="11"/>
  <c r="P133" i="11"/>
  <c r="N133" i="11"/>
  <c r="P129" i="11"/>
  <c r="N129" i="11"/>
  <c r="P125" i="11"/>
  <c r="N125" i="11"/>
  <c r="P121" i="11"/>
  <c r="N121" i="11"/>
  <c r="P117" i="11"/>
  <c r="N117" i="11"/>
  <c r="P113" i="11"/>
  <c r="N113" i="11"/>
  <c r="P109" i="11"/>
  <c r="N109" i="11"/>
  <c r="P105" i="11"/>
  <c r="N105" i="11"/>
  <c r="P101" i="11"/>
  <c r="N101" i="11"/>
  <c r="P97" i="11"/>
  <c r="N97" i="11"/>
  <c r="P93" i="11"/>
  <c r="N93" i="11"/>
  <c r="P89" i="11"/>
  <c r="N89" i="11"/>
  <c r="P85" i="11"/>
  <c r="N85" i="11"/>
  <c r="P81" i="11"/>
  <c r="N81" i="11"/>
  <c r="P77" i="11"/>
  <c r="N77" i="11"/>
  <c r="P73" i="11"/>
  <c r="N73" i="11"/>
  <c r="P69" i="11"/>
  <c r="N69" i="11"/>
  <c r="P65" i="11"/>
  <c r="N65" i="11"/>
  <c r="P61" i="11"/>
  <c r="N61" i="11"/>
  <c r="P57" i="11"/>
  <c r="N57" i="11"/>
  <c r="P53" i="11"/>
  <c r="N53" i="11"/>
  <c r="P49" i="11"/>
  <c r="N49" i="11"/>
  <c r="P45" i="11"/>
  <c r="N45" i="11"/>
  <c r="P41" i="11"/>
  <c r="N41" i="11"/>
  <c r="P37" i="11"/>
  <c r="N37" i="11"/>
  <c r="P33" i="11"/>
  <c r="N33" i="11"/>
  <c r="P29" i="11"/>
  <c r="N29" i="11"/>
  <c r="P25" i="11"/>
  <c r="N25" i="11"/>
  <c r="P21" i="11"/>
  <c r="N21" i="11"/>
  <c r="P17" i="11"/>
  <c r="N17" i="11"/>
  <c r="P13" i="11"/>
  <c r="N13" i="11"/>
  <c r="P9" i="11"/>
  <c r="N9" i="11"/>
  <c r="P5" i="11"/>
  <c r="N5" i="11"/>
  <c r="P400" i="11"/>
  <c r="N400" i="11"/>
  <c r="P388" i="11"/>
  <c r="N388" i="11"/>
  <c r="P376" i="11"/>
  <c r="N376" i="11"/>
  <c r="P364" i="11"/>
  <c r="N364" i="11"/>
  <c r="P356" i="11"/>
  <c r="N356" i="11"/>
  <c r="P344" i="11"/>
  <c r="N344" i="11"/>
  <c r="P328" i="11"/>
  <c r="N328" i="11"/>
  <c r="P316" i="11"/>
  <c r="N316" i="11"/>
  <c r="P300" i="11"/>
  <c r="N300" i="11"/>
  <c r="P288" i="11"/>
  <c r="N288" i="11"/>
  <c r="P272" i="11"/>
  <c r="N272" i="11"/>
  <c r="P264" i="11"/>
  <c r="N264" i="11"/>
  <c r="P248" i="11"/>
  <c r="N248" i="11"/>
  <c r="P236" i="11"/>
  <c r="N236" i="11"/>
  <c r="P224" i="11"/>
  <c r="N224" i="11"/>
  <c r="P212" i="11"/>
  <c r="N212" i="11"/>
  <c r="P196" i="11"/>
  <c r="N196" i="11"/>
  <c r="P184" i="11"/>
  <c r="N184" i="11"/>
  <c r="P168" i="11"/>
  <c r="N168" i="11"/>
  <c r="P152" i="11"/>
  <c r="N152" i="11"/>
  <c r="P140" i="11"/>
  <c r="N140" i="11"/>
  <c r="P132" i="11"/>
  <c r="N132" i="11"/>
  <c r="P116" i="11"/>
  <c r="N116" i="11"/>
  <c r="P100" i="11"/>
  <c r="N100" i="11"/>
  <c r="P88" i="11"/>
  <c r="N88" i="11"/>
  <c r="P76" i="11"/>
  <c r="N76" i="11"/>
  <c r="P387" i="11"/>
  <c r="N387" i="11"/>
  <c r="P371" i="11"/>
  <c r="N371" i="11"/>
  <c r="P355" i="11"/>
  <c r="N355" i="11"/>
  <c r="P339" i="11"/>
  <c r="N339" i="11"/>
  <c r="P323" i="11"/>
  <c r="N323" i="11"/>
  <c r="P307" i="11"/>
  <c r="N307" i="11"/>
  <c r="P295" i="11"/>
  <c r="N295" i="11"/>
  <c r="P279" i="11"/>
  <c r="N279" i="11"/>
  <c r="P267" i="11"/>
  <c r="N267" i="11"/>
  <c r="P255" i="11"/>
  <c r="N255" i="11"/>
  <c r="P247" i="11"/>
  <c r="N247" i="11"/>
  <c r="P235" i="11"/>
  <c r="N235" i="11"/>
  <c r="P227" i="11"/>
  <c r="N227" i="11"/>
  <c r="P219" i="11"/>
  <c r="N219" i="11"/>
  <c r="P215" i="11"/>
  <c r="N215" i="11"/>
  <c r="P211" i="11"/>
  <c r="N211" i="11"/>
  <c r="P207" i="11"/>
  <c r="N207" i="11"/>
  <c r="P199" i="11"/>
  <c r="N199" i="11"/>
  <c r="P195" i="11"/>
  <c r="N195" i="11"/>
  <c r="P191" i="11"/>
  <c r="N191" i="11"/>
  <c r="P187" i="11"/>
  <c r="N187" i="11"/>
  <c r="P183" i="11"/>
  <c r="N183" i="11"/>
  <c r="P179" i="11"/>
  <c r="N179" i="11"/>
  <c r="P175" i="11"/>
  <c r="N175" i="11"/>
  <c r="P171" i="11"/>
  <c r="N171" i="11"/>
  <c r="P167" i="11"/>
  <c r="N167" i="11"/>
  <c r="P163" i="11"/>
  <c r="N163" i="11"/>
  <c r="P159" i="11"/>
  <c r="N159" i="11"/>
  <c r="P155" i="11"/>
  <c r="N155" i="11"/>
  <c r="P151" i="11"/>
  <c r="N151" i="11"/>
  <c r="P147" i="11"/>
  <c r="N147" i="11"/>
  <c r="P143" i="11"/>
  <c r="N143" i="11"/>
  <c r="P139" i="11"/>
  <c r="N139" i="11"/>
  <c r="P135" i="11"/>
  <c r="N135" i="11"/>
  <c r="P131" i="11"/>
  <c r="N131" i="11"/>
  <c r="P127" i="11"/>
  <c r="N127" i="11"/>
  <c r="P123" i="11"/>
  <c r="N123" i="11"/>
  <c r="P119" i="11"/>
  <c r="N119" i="11"/>
  <c r="P115" i="11"/>
  <c r="N115" i="11"/>
  <c r="P111" i="11"/>
  <c r="N111" i="11"/>
  <c r="P107" i="11"/>
  <c r="N107" i="11"/>
  <c r="P103" i="11"/>
  <c r="N103" i="11"/>
  <c r="P99" i="11"/>
  <c r="N99" i="11"/>
  <c r="P95" i="11"/>
  <c r="N95" i="11"/>
  <c r="P91" i="11"/>
  <c r="N91" i="11"/>
  <c r="P87" i="11"/>
  <c r="N87" i="11"/>
  <c r="P83" i="11"/>
  <c r="N83" i="11"/>
  <c r="P79" i="11"/>
  <c r="N79" i="11"/>
  <c r="P75" i="11"/>
  <c r="N75" i="11"/>
  <c r="P71" i="11"/>
  <c r="N71" i="11"/>
  <c r="P67" i="11"/>
  <c r="N67" i="11"/>
  <c r="P63" i="11"/>
  <c r="N63" i="11"/>
  <c r="P59" i="11"/>
  <c r="N59" i="11"/>
  <c r="P55" i="11"/>
  <c r="N55" i="11"/>
  <c r="P51" i="11"/>
  <c r="N51" i="11"/>
  <c r="P47" i="11"/>
  <c r="N47" i="11"/>
  <c r="P43" i="11"/>
  <c r="N43" i="11"/>
  <c r="P39" i="11"/>
  <c r="N39" i="11"/>
  <c r="P35" i="11"/>
  <c r="N35" i="11"/>
  <c r="P31" i="11"/>
  <c r="N31" i="11"/>
  <c r="P27" i="11"/>
  <c r="N27" i="11"/>
  <c r="P23" i="11"/>
  <c r="N23" i="11"/>
  <c r="P19" i="11"/>
  <c r="N19" i="11"/>
  <c r="P15" i="11"/>
  <c r="N15" i="11"/>
  <c r="P11" i="11"/>
  <c r="N11" i="11"/>
  <c r="P7" i="11"/>
  <c r="N7" i="11"/>
  <c r="P64" i="11"/>
  <c r="P60" i="11"/>
  <c r="P56" i="11"/>
  <c r="P52" i="11"/>
  <c r="P48" i="11"/>
  <c r="P44" i="11"/>
  <c r="P40" i="11"/>
  <c r="P36" i="11"/>
  <c r="P32" i="11"/>
  <c r="P28" i="11"/>
  <c r="P24" i="11"/>
  <c r="P20" i="11"/>
  <c r="P16" i="11"/>
  <c r="P12" i="11"/>
  <c r="P8" i="11"/>
  <c r="P4" i="11"/>
  <c r="D402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A8" i="5" l="1"/>
  <c r="B7" i="5"/>
  <c r="A9" i="5" l="1"/>
  <c r="B8" i="5"/>
  <c r="N4" i="11"/>
  <c r="I3" i="11"/>
  <c r="F4" i="11"/>
  <c r="A10" i="5" l="1"/>
  <c r="B9" i="5"/>
  <c r="K4" i="1"/>
  <c r="J4" i="1"/>
  <c r="H4" i="1"/>
  <c r="G4" i="1"/>
  <c r="F4" i="1"/>
  <c r="E4" i="1"/>
  <c r="D4" i="1"/>
  <c r="C4" i="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A11" i="5" l="1"/>
  <c r="B10" i="5"/>
  <c r="C4" i="11"/>
  <c r="G4" i="11" s="1"/>
  <c r="F5" i="11" s="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4" i="11"/>
  <c r="Q4" i="11" l="1"/>
  <c r="M4" i="11"/>
  <c r="E4" i="11"/>
  <c r="A12" i="5"/>
  <c r="B11" i="5"/>
  <c r="O4" i="11" l="1"/>
  <c r="A13" i="5"/>
  <c r="B12" i="5"/>
  <c r="G5" i="11"/>
  <c r="L4" i="1"/>
  <c r="Q5" i="11" l="1"/>
  <c r="F6" i="11"/>
  <c r="E5" i="11"/>
  <c r="M5" i="11"/>
  <c r="A14" i="5"/>
  <c r="B13" i="5"/>
  <c r="I4" i="1"/>
  <c r="A15" i="5" l="1"/>
  <c r="B14" i="5"/>
  <c r="G6" i="11"/>
  <c r="O5" i="11"/>
  <c r="Q6" i="11" l="1"/>
  <c r="F7" i="11"/>
  <c r="E6" i="11"/>
  <c r="M6" i="11"/>
  <c r="A16" i="5"/>
  <c r="B15" i="5"/>
  <c r="O6" i="11" l="1"/>
  <c r="A17" i="5"/>
  <c r="B16" i="5"/>
  <c r="G7" i="11"/>
  <c r="Q7" i="11" l="1"/>
  <c r="F8" i="11"/>
  <c r="M7" i="11"/>
  <c r="E7" i="11"/>
  <c r="A18" i="5"/>
  <c r="B17" i="5"/>
  <c r="O7" i="11" l="1"/>
  <c r="A19" i="5"/>
  <c r="B18" i="5"/>
  <c r="G8" i="11"/>
  <c r="Q8" i="11" l="1"/>
  <c r="F9" i="11"/>
  <c r="E8" i="11"/>
  <c r="M8" i="11"/>
  <c r="A20" i="5"/>
  <c r="B19" i="5"/>
  <c r="O8" i="11" l="1"/>
  <c r="A21" i="5"/>
  <c r="B20" i="5"/>
  <c r="G9" i="11"/>
  <c r="Q9" i="11" l="1"/>
  <c r="F10" i="11"/>
  <c r="E9" i="11"/>
  <c r="M9" i="11"/>
  <c r="O9" i="11" s="1"/>
  <c r="A22" i="5"/>
  <c r="B21" i="5"/>
  <c r="A23" i="5" l="1"/>
  <c r="B22" i="5"/>
  <c r="G10" i="11"/>
  <c r="Q10" i="11" l="1"/>
  <c r="F11" i="11"/>
  <c r="E10" i="11"/>
  <c r="M10" i="11"/>
  <c r="O10" i="11" s="1"/>
  <c r="A24" i="5"/>
  <c r="B23" i="5"/>
  <c r="A25" i="5" l="1"/>
  <c r="B24" i="5"/>
  <c r="G11" i="11"/>
  <c r="Q11" i="11" l="1"/>
  <c r="F12" i="11"/>
  <c r="E11" i="11"/>
  <c r="M11" i="11"/>
  <c r="O11" i="11" s="1"/>
  <c r="A26" i="5"/>
  <c r="B25" i="5"/>
  <c r="A27" i="5" l="1"/>
  <c r="B26" i="5"/>
  <c r="G12" i="11"/>
  <c r="Q12" i="11" l="1"/>
  <c r="F13" i="11"/>
  <c r="E12" i="11"/>
  <c r="M12" i="11"/>
  <c r="O12" i="11" s="1"/>
  <c r="A28" i="5"/>
  <c r="B27" i="5"/>
  <c r="A29" i="5" l="1"/>
  <c r="B28" i="5"/>
  <c r="G13" i="11"/>
  <c r="Q13" i="11" l="1"/>
  <c r="F14" i="11"/>
  <c r="E13" i="11"/>
  <c r="M13" i="11"/>
  <c r="O13" i="11" s="1"/>
  <c r="A30" i="5"/>
  <c r="B29" i="5"/>
  <c r="A31" i="5" l="1"/>
  <c r="B30" i="5"/>
  <c r="G14" i="11"/>
  <c r="Q14" i="11" l="1"/>
  <c r="F15" i="11"/>
  <c r="E14" i="11"/>
  <c r="M14" i="11"/>
  <c r="O14" i="11" s="1"/>
  <c r="A32" i="5"/>
  <c r="B31" i="5"/>
  <c r="A33" i="5" l="1"/>
  <c r="B32" i="5"/>
  <c r="G15" i="11"/>
  <c r="Q15" i="11" l="1"/>
  <c r="F16" i="11"/>
  <c r="E15" i="11"/>
  <c r="M15" i="11"/>
  <c r="A34" i="5"/>
  <c r="B33" i="5"/>
  <c r="O15" i="11" l="1"/>
  <c r="A35" i="5"/>
  <c r="B34" i="5"/>
  <c r="G16" i="11"/>
  <c r="Q16" i="11" l="1"/>
  <c r="F17" i="11"/>
  <c r="E16" i="11"/>
  <c r="M16" i="11"/>
  <c r="A36" i="5"/>
  <c r="B35" i="5"/>
  <c r="O16" i="11" l="1"/>
  <c r="A37" i="5"/>
  <c r="B36" i="5"/>
  <c r="G17" i="11"/>
  <c r="Q17" i="11" l="1"/>
  <c r="F18" i="11"/>
  <c r="E17" i="11"/>
  <c r="M17" i="11"/>
  <c r="O17" i="11" s="1"/>
  <c r="A38" i="5"/>
  <c r="B37" i="5"/>
  <c r="A39" i="5" l="1"/>
  <c r="B38" i="5"/>
  <c r="G18" i="11"/>
  <c r="Q18" i="11" l="1"/>
  <c r="F19" i="11"/>
  <c r="E18" i="11"/>
  <c r="M18" i="11"/>
  <c r="A40" i="5"/>
  <c r="B39" i="5"/>
  <c r="O18" i="11" l="1"/>
  <c r="A41" i="5"/>
  <c r="B40" i="5"/>
  <c r="G19" i="11"/>
  <c r="Q19" i="11" l="1"/>
  <c r="F20" i="11"/>
  <c r="E19" i="11"/>
  <c r="M19" i="11"/>
  <c r="O19" i="11" s="1"/>
  <c r="A42" i="5"/>
  <c r="B41" i="5"/>
  <c r="A43" i="5" l="1"/>
  <c r="B42" i="5"/>
  <c r="G20" i="11"/>
  <c r="Q20" i="11" l="1"/>
  <c r="F21" i="11"/>
  <c r="I20" i="11"/>
  <c r="E20" i="11"/>
  <c r="M20" i="11"/>
  <c r="A44" i="5"/>
  <c r="B43" i="5"/>
  <c r="H20" i="11" l="1"/>
  <c r="R20" i="11"/>
  <c r="T20" i="11" s="1"/>
  <c r="U20" i="11" s="1"/>
  <c r="O20" i="11"/>
  <c r="A45" i="5"/>
  <c r="B44" i="5"/>
  <c r="G21" i="11"/>
  <c r="Q21" i="11" l="1"/>
  <c r="F22" i="11"/>
  <c r="E21" i="11"/>
  <c r="M21" i="11"/>
  <c r="A46" i="5"/>
  <c r="B45" i="5"/>
  <c r="O21" i="11" l="1"/>
  <c r="A47" i="5"/>
  <c r="B46" i="5"/>
  <c r="G22" i="11"/>
  <c r="Q22" i="11" l="1"/>
  <c r="F23" i="11"/>
  <c r="I22" i="11"/>
  <c r="E22" i="11"/>
  <c r="M22" i="11"/>
  <c r="A48" i="5"/>
  <c r="B47" i="5"/>
  <c r="H22" i="11" l="1"/>
  <c r="R22" i="11"/>
  <c r="T22" i="11" s="1"/>
  <c r="U22" i="11" s="1"/>
  <c r="O22" i="11"/>
  <c r="B48" i="5"/>
  <c r="A49" i="5"/>
  <c r="G23" i="11"/>
  <c r="Q23" i="11" l="1"/>
  <c r="F24" i="11"/>
  <c r="E23" i="11"/>
  <c r="M23" i="11"/>
  <c r="I23" i="11"/>
  <c r="B49" i="5"/>
  <c r="A50" i="5"/>
  <c r="H23" i="11" l="1"/>
  <c r="R23" i="11"/>
  <c r="T23" i="11" s="1"/>
  <c r="U23" i="11" s="1"/>
  <c r="O23" i="11"/>
  <c r="A51" i="5"/>
  <c r="B50" i="5"/>
  <c r="G24" i="11"/>
  <c r="Q24" i="11" l="1"/>
  <c r="F25" i="11"/>
  <c r="I24" i="11"/>
  <c r="E24" i="11"/>
  <c r="M24" i="11"/>
  <c r="B51" i="5"/>
  <c r="A52" i="5"/>
  <c r="H24" i="11" l="1"/>
  <c r="R24" i="11"/>
  <c r="T24" i="11" s="1"/>
  <c r="U24" i="11" s="1"/>
  <c r="O24" i="11"/>
  <c r="A53" i="5"/>
  <c r="B52" i="5"/>
  <c r="G25" i="11"/>
  <c r="Q25" i="11" l="1"/>
  <c r="F26" i="11"/>
  <c r="E25" i="11"/>
  <c r="M25" i="11"/>
  <c r="I25" i="11"/>
  <c r="B53" i="5"/>
  <c r="A54" i="5"/>
  <c r="H25" i="11" l="1"/>
  <c r="R25" i="11"/>
  <c r="T25" i="11" s="1"/>
  <c r="U25" i="11" s="1"/>
  <c r="O25" i="11"/>
  <c r="A55" i="5"/>
  <c r="B54" i="5"/>
  <c r="G26" i="11"/>
  <c r="Q26" i="11" l="1"/>
  <c r="F27" i="11"/>
  <c r="I26" i="11"/>
  <c r="E26" i="11"/>
  <c r="M26" i="11"/>
  <c r="B55" i="5"/>
  <c r="A56" i="5"/>
  <c r="H26" i="11" l="1"/>
  <c r="R26" i="11"/>
  <c r="T26" i="11" s="1"/>
  <c r="U26" i="11" s="1"/>
  <c r="O26" i="11"/>
  <c r="A57" i="5"/>
  <c r="B56" i="5"/>
  <c r="G27" i="11"/>
  <c r="Q27" i="11" l="1"/>
  <c r="F28" i="11"/>
  <c r="E27" i="11"/>
  <c r="M27" i="11"/>
  <c r="I27" i="11"/>
  <c r="B57" i="5"/>
  <c r="A58" i="5"/>
  <c r="H27" i="11" l="1"/>
  <c r="R27" i="11"/>
  <c r="T27" i="11" s="1"/>
  <c r="U27" i="11" s="1"/>
  <c r="O27" i="11"/>
  <c r="A59" i="5"/>
  <c r="B58" i="5"/>
  <c r="G28" i="11"/>
  <c r="Q28" i="11" l="1"/>
  <c r="F29" i="11"/>
  <c r="I28" i="11"/>
  <c r="E28" i="11"/>
  <c r="M28" i="11"/>
  <c r="B59" i="5"/>
  <c r="A60" i="5"/>
  <c r="H28" i="11" l="1"/>
  <c r="R28" i="11"/>
  <c r="T28" i="11" s="1"/>
  <c r="U28" i="11" s="1"/>
  <c r="O28" i="11"/>
  <c r="A61" i="5"/>
  <c r="B60" i="5"/>
  <c r="G29" i="11"/>
  <c r="Q29" i="11" l="1"/>
  <c r="F30" i="11"/>
  <c r="E29" i="11"/>
  <c r="M29" i="11"/>
  <c r="I29" i="11"/>
  <c r="B61" i="5"/>
  <c r="A62" i="5"/>
  <c r="H29" i="11" l="1"/>
  <c r="R29" i="11"/>
  <c r="T29" i="11" s="1"/>
  <c r="U29" i="11" s="1"/>
  <c r="O29" i="11"/>
  <c r="A63" i="5"/>
  <c r="B62" i="5"/>
  <c r="G30" i="11"/>
  <c r="Q30" i="11" l="1"/>
  <c r="F31" i="11"/>
  <c r="I30" i="11"/>
  <c r="E30" i="11"/>
  <c r="M30" i="11"/>
  <c r="B63" i="5"/>
  <c r="A64" i="5"/>
  <c r="H30" i="11" l="1"/>
  <c r="R30" i="11"/>
  <c r="T30" i="11" s="1"/>
  <c r="U30" i="11" s="1"/>
  <c r="O30" i="11"/>
  <c r="A65" i="5"/>
  <c r="B64" i="5"/>
  <c r="G31" i="11"/>
  <c r="Q31" i="11" l="1"/>
  <c r="F32" i="11"/>
  <c r="E31" i="11"/>
  <c r="M31" i="11"/>
  <c r="I31" i="11"/>
  <c r="B65" i="5"/>
  <c r="A66" i="5"/>
  <c r="H31" i="11" l="1"/>
  <c r="R31" i="11"/>
  <c r="T31" i="11" s="1"/>
  <c r="U31" i="11" s="1"/>
  <c r="O31" i="11"/>
  <c r="A67" i="5"/>
  <c r="B66" i="5"/>
  <c r="G32" i="11"/>
  <c r="Q32" i="11" l="1"/>
  <c r="F33" i="11"/>
  <c r="I32" i="11"/>
  <c r="E32" i="11"/>
  <c r="M32" i="11"/>
  <c r="B67" i="5"/>
  <c r="A68" i="5"/>
  <c r="I5" i="11"/>
  <c r="I13" i="11"/>
  <c r="I10" i="11"/>
  <c r="I6" i="11"/>
  <c r="I14" i="11"/>
  <c r="I9" i="11"/>
  <c r="I18" i="11"/>
  <c r="I19" i="11"/>
  <c r="I11" i="11"/>
  <c r="I21" i="11"/>
  <c r="I7" i="11"/>
  <c r="I8" i="11"/>
  <c r="I16" i="11"/>
  <c r="I12" i="11"/>
  <c r="I17" i="11"/>
  <c r="I15" i="11"/>
  <c r="I4" i="11"/>
  <c r="H17" i="11" l="1"/>
  <c r="R17" i="11"/>
  <c r="T17" i="11" s="1"/>
  <c r="U17" i="11" s="1"/>
  <c r="H7" i="11"/>
  <c r="R7" i="11"/>
  <c r="T7" i="11" s="1"/>
  <c r="U7" i="11" s="1"/>
  <c r="H18" i="11"/>
  <c r="R18" i="11"/>
  <c r="T18" i="11" s="1"/>
  <c r="U18" i="11" s="1"/>
  <c r="H10" i="11"/>
  <c r="R10" i="11"/>
  <c r="T10" i="11" s="1"/>
  <c r="U10" i="11" s="1"/>
  <c r="H12" i="11"/>
  <c r="R12" i="11"/>
  <c r="T12" i="11" s="1"/>
  <c r="U12" i="11" s="1"/>
  <c r="H21" i="11"/>
  <c r="R21" i="11"/>
  <c r="T21" i="11" s="1"/>
  <c r="U21" i="11" s="1"/>
  <c r="H9" i="11"/>
  <c r="R9" i="11"/>
  <c r="T9" i="11" s="1"/>
  <c r="U9" i="11" s="1"/>
  <c r="H13" i="11"/>
  <c r="R13" i="11"/>
  <c r="T13" i="11" s="1"/>
  <c r="U13" i="11" s="1"/>
  <c r="H4" i="11"/>
  <c r="R4" i="11"/>
  <c r="T4" i="11" s="1"/>
  <c r="U4" i="11" s="1"/>
  <c r="H16" i="11"/>
  <c r="R16" i="11"/>
  <c r="T16" i="11" s="1"/>
  <c r="U16" i="11" s="1"/>
  <c r="H11" i="11"/>
  <c r="R11" i="11"/>
  <c r="T11" i="11" s="1"/>
  <c r="U11" i="11" s="1"/>
  <c r="H14" i="11"/>
  <c r="R14" i="11"/>
  <c r="T14" i="11" s="1"/>
  <c r="U14" i="11" s="1"/>
  <c r="H5" i="11"/>
  <c r="R5" i="11"/>
  <c r="T5" i="11" s="1"/>
  <c r="U5" i="11" s="1"/>
  <c r="H15" i="11"/>
  <c r="R15" i="11"/>
  <c r="T15" i="11" s="1"/>
  <c r="U15" i="11" s="1"/>
  <c r="H8" i="11"/>
  <c r="R8" i="11"/>
  <c r="T8" i="11" s="1"/>
  <c r="U8" i="11" s="1"/>
  <c r="H19" i="11"/>
  <c r="R19" i="11"/>
  <c r="T19" i="11" s="1"/>
  <c r="U19" i="11" s="1"/>
  <c r="H6" i="11"/>
  <c r="R6" i="11"/>
  <c r="T6" i="11" s="1"/>
  <c r="U6" i="11" s="1"/>
  <c r="H32" i="11"/>
  <c r="R32" i="11"/>
  <c r="T32" i="11" s="1"/>
  <c r="U32" i="11" s="1"/>
  <c r="O32" i="11"/>
  <c r="A69" i="5"/>
  <c r="B68" i="5"/>
  <c r="G33" i="11"/>
  <c r="Q33" i="11" l="1"/>
  <c r="F34" i="11"/>
  <c r="E33" i="11"/>
  <c r="M33" i="11"/>
  <c r="I33" i="11"/>
  <c r="B69" i="5"/>
  <c r="A70" i="5"/>
  <c r="H33" i="11" l="1"/>
  <c r="R33" i="11"/>
  <c r="T33" i="11" s="1"/>
  <c r="U33" i="11" s="1"/>
  <c r="O33" i="11"/>
  <c r="A71" i="5"/>
  <c r="B70" i="5"/>
  <c r="G34" i="11"/>
  <c r="Q34" i="11" l="1"/>
  <c r="F35" i="11"/>
  <c r="I34" i="11"/>
  <c r="M34" i="11"/>
  <c r="E34" i="11"/>
  <c r="B71" i="5"/>
  <c r="A72" i="5"/>
  <c r="H34" i="11" l="1"/>
  <c r="R34" i="11"/>
  <c r="T34" i="11" s="1"/>
  <c r="U34" i="11" s="1"/>
  <c r="O34" i="11"/>
  <c r="A73" i="5"/>
  <c r="B72" i="5"/>
  <c r="G35" i="11"/>
  <c r="Q35" i="11" l="1"/>
  <c r="F36" i="11"/>
  <c r="E35" i="11"/>
  <c r="M35" i="11"/>
  <c r="I35" i="11"/>
  <c r="B73" i="5"/>
  <c r="A74" i="5"/>
  <c r="H35" i="11" l="1"/>
  <c r="R35" i="11"/>
  <c r="T35" i="11" s="1"/>
  <c r="U35" i="11" s="1"/>
  <c r="O35" i="11"/>
  <c r="A75" i="5"/>
  <c r="B74" i="5"/>
  <c r="G36" i="11"/>
  <c r="Q36" i="11" l="1"/>
  <c r="F37" i="11"/>
  <c r="I36" i="11"/>
  <c r="M36" i="11"/>
  <c r="E36" i="11"/>
  <c r="B75" i="5"/>
  <c r="A76" i="5"/>
  <c r="H36" i="11" l="1"/>
  <c r="R36" i="11"/>
  <c r="T36" i="11" s="1"/>
  <c r="U36" i="11" s="1"/>
  <c r="O36" i="11"/>
  <c r="A77" i="5"/>
  <c r="B76" i="5"/>
  <c r="G37" i="11"/>
  <c r="Q37" i="11" l="1"/>
  <c r="F38" i="11"/>
  <c r="E37" i="11"/>
  <c r="M37" i="11"/>
  <c r="I37" i="11"/>
  <c r="B77" i="5"/>
  <c r="A78" i="5"/>
  <c r="H37" i="11" l="1"/>
  <c r="R37" i="11"/>
  <c r="T37" i="11" s="1"/>
  <c r="U37" i="11" s="1"/>
  <c r="O37" i="11"/>
  <c r="A79" i="5"/>
  <c r="B78" i="5"/>
  <c r="G38" i="11"/>
  <c r="Q38" i="11" l="1"/>
  <c r="F39" i="11"/>
  <c r="I38" i="11"/>
  <c r="M38" i="11"/>
  <c r="E38" i="11"/>
  <c r="B79" i="5"/>
  <c r="A80" i="5"/>
  <c r="H38" i="11" l="1"/>
  <c r="R38" i="11"/>
  <c r="T38" i="11" s="1"/>
  <c r="U38" i="11" s="1"/>
  <c r="O38" i="11"/>
  <c r="A81" i="5"/>
  <c r="B80" i="5"/>
  <c r="G39" i="11"/>
  <c r="Q39" i="11" l="1"/>
  <c r="F40" i="11"/>
  <c r="E39" i="11"/>
  <c r="M39" i="11"/>
  <c r="O39" i="11" s="1"/>
  <c r="I39" i="11"/>
  <c r="B81" i="5"/>
  <c r="A82" i="5"/>
  <c r="H39" i="11" l="1"/>
  <c r="R39" i="11"/>
  <c r="T39" i="11" s="1"/>
  <c r="U39" i="11" s="1"/>
  <c r="A83" i="5"/>
  <c r="B82" i="5"/>
  <c r="G40" i="11"/>
  <c r="Q40" i="11" l="1"/>
  <c r="F41" i="11"/>
  <c r="I40" i="11"/>
  <c r="M40" i="11"/>
  <c r="E40" i="11"/>
  <c r="B83" i="5"/>
  <c r="A84" i="5"/>
  <c r="H40" i="11" l="1"/>
  <c r="R40" i="11"/>
  <c r="T40" i="11" s="1"/>
  <c r="U40" i="11" s="1"/>
  <c r="A85" i="5"/>
  <c r="B84" i="5"/>
  <c r="G41" i="11"/>
  <c r="O40" i="11"/>
  <c r="Q41" i="11" l="1"/>
  <c r="F42" i="11"/>
  <c r="M41" i="11"/>
  <c r="O41" i="11" s="1"/>
  <c r="E41" i="11"/>
  <c r="I41" i="11"/>
  <c r="B85" i="5"/>
  <c r="A86" i="5"/>
  <c r="H41" i="11" l="1"/>
  <c r="R41" i="11"/>
  <c r="T41" i="11" s="1"/>
  <c r="U41" i="11" s="1"/>
  <c r="A87" i="5"/>
  <c r="B86" i="5"/>
  <c r="G42" i="11"/>
  <c r="Q42" i="11" l="1"/>
  <c r="F43" i="11"/>
  <c r="I42" i="11"/>
  <c r="M42" i="11"/>
  <c r="O42" i="11" s="1"/>
  <c r="E42" i="11"/>
  <c r="B87" i="5"/>
  <c r="A88" i="5"/>
  <c r="H42" i="11" l="1"/>
  <c r="R42" i="11"/>
  <c r="T42" i="11" s="1"/>
  <c r="U42" i="11" s="1"/>
  <c r="A89" i="5"/>
  <c r="B88" i="5"/>
  <c r="G43" i="11"/>
  <c r="Q43" i="11" l="1"/>
  <c r="F44" i="11"/>
  <c r="E43" i="11"/>
  <c r="M43" i="11"/>
  <c r="O43" i="11" s="1"/>
  <c r="I43" i="11"/>
  <c r="B89" i="5"/>
  <c r="A90" i="5"/>
  <c r="H43" i="11" l="1"/>
  <c r="R43" i="11"/>
  <c r="T43" i="11" s="1"/>
  <c r="U43" i="11" s="1"/>
  <c r="A91" i="5"/>
  <c r="B90" i="5"/>
  <c r="G44" i="11"/>
  <c r="Q44" i="11" l="1"/>
  <c r="F45" i="11"/>
  <c r="E44" i="11"/>
  <c r="M44" i="11"/>
  <c r="O44" i="11" s="1"/>
  <c r="B91" i="5"/>
  <c r="A92" i="5"/>
  <c r="I44" i="11"/>
  <c r="H44" i="11" l="1"/>
  <c r="R44" i="11"/>
  <c r="T44" i="11" s="1"/>
  <c r="U44" i="11" s="1"/>
  <c r="A93" i="5"/>
  <c r="B92" i="5"/>
  <c r="G45" i="11"/>
  <c r="Q45" i="11" l="1"/>
  <c r="F46" i="11"/>
  <c r="M45" i="11"/>
  <c r="O45" i="11" s="1"/>
  <c r="E45" i="11"/>
  <c r="B93" i="5"/>
  <c r="A94" i="5"/>
  <c r="I45" i="11"/>
  <c r="H45" i="11" l="1"/>
  <c r="R45" i="11"/>
  <c r="T45" i="11" s="1"/>
  <c r="U45" i="11" s="1"/>
  <c r="A95" i="5"/>
  <c r="B94" i="5"/>
  <c r="G46" i="11"/>
  <c r="Q46" i="11" l="1"/>
  <c r="F47" i="11"/>
  <c r="E46" i="11"/>
  <c r="M46" i="11"/>
  <c r="O46" i="11" s="1"/>
  <c r="B95" i="5"/>
  <c r="A96" i="5"/>
  <c r="I46" i="11"/>
  <c r="H46" i="11" l="1"/>
  <c r="R46" i="11"/>
  <c r="T46" i="11" s="1"/>
  <c r="U46" i="11" s="1"/>
  <c r="A97" i="5"/>
  <c r="B96" i="5"/>
  <c r="G47" i="11"/>
  <c r="Q47" i="11" l="1"/>
  <c r="F48" i="11"/>
  <c r="M47" i="11"/>
  <c r="O47" i="11" s="1"/>
  <c r="E47" i="11"/>
  <c r="A98" i="5"/>
  <c r="B97" i="5"/>
  <c r="I47" i="11"/>
  <c r="H47" i="11" l="1"/>
  <c r="R47" i="11"/>
  <c r="T47" i="11" s="1"/>
  <c r="U47" i="11" s="1"/>
  <c r="A99" i="5"/>
  <c r="B98" i="5"/>
  <c r="G48" i="11"/>
  <c r="Q48" i="11" l="1"/>
  <c r="F49" i="11"/>
  <c r="E48" i="11"/>
  <c r="M48" i="11"/>
  <c r="O48" i="11" s="1"/>
  <c r="B99" i="5"/>
  <c r="A100" i="5"/>
  <c r="B100" i="5" s="1"/>
  <c r="I48" i="11"/>
  <c r="H48" i="11" l="1"/>
  <c r="R48" i="11"/>
  <c r="T48" i="11" s="1"/>
  <c r="U48" i="11" s="1"/>
  <c r="G49" i="11"/>
  <c r="Q49" i="11" l="1"/>
  <c r="F50" i="11"/>
  <c r="M49" i="11"/>
  <c r="O49" i="11" s="1"/>
  <c r="E49" i="11"/>
  <c r="I49" i="11"/>
  <c r="H49" i="11" l="1"/>
  <c r="R49" i="11"/>
  <c r="T49" i="11" s="1"/>
  <c r="U49" i="11" s="1"/>
  <c r="G50" i="11"/>
  <c r="Q50" i="11" l="1"/>
  <c r="F51" i="11"/>
  <c r="E50" i="11"/>
  <c r="M50" i="11"/>
  <c r="O50" i="11" s="1"/>
  <c r="I50" i="11"/>
  <c r="H50" i="11" l="1"/>
  <c r="R50" i="11"/>
  <c r="T50" i="11" s="1"/>
  <c r="U50" i="11" s="1"/>
  <c r="G51" i="11"/>
  <c r="Q51" i="11" l="1"/>
  <c r="F52" i="11"/>
  <c r="M51" i="11"/>
  <c r="O51" i="11" s="1"/>
  <c r="E51" i="11"/>
  <c r="I51" i="11"/>
  <c r="H51" i="11" l="1"/>
  <c r="R51" i="11"/>
  <c r="T51" i="11" s="1"/>
  <c r="U51" i="11" s="1"/>
  <c r="G52" i="11"/>
  <c r="Q52" i="11" l="1"/>
  <c r="F53" i="11"/>
  <c r="E52" i="11"/>
  <c r="M52" i="11"/>
  <c r="O52" i="11" s="1"/>
  <c r="I52" i="11"/>
  <c r="H52" i="11" l="1"/>
  <c r="R52" i="11"/>
  <c r="T52" i="11" s="1"/>
  <c r="U52" i="11" s="1"/>
  <c r="G53" i="11"/>
  <c r="Q53" i="11" l="1"/>
  <c r="F54" i="11"/>
  <c r="M53" i="11"/>
  <c r="O53" i="11" s="1"/>
  <c r="E53" i="11"/>
  <c r="I53" i="11"/>
  <c r="H53" i="11" l="1"/>
  <c r="R53" i="11"/>
  <c r="T53" i="11" s="1"/>
  <c r="U53" i="11" s="1"/>
  <c r="G54" i="11"/>
  <c r="Q54" i="11" l="1"/>
  <c r="F55" i="11"/>
  <c r="E54" i="11"/>
  <c r="M54" i="11"/>
  <c r="O54" i="11" s="1"/>
  <c r="I54" i="11"/>
  <c r="H54" i="11" l="1"/>
  <c r="R54" i="11"/>
  <c r="T54" i="11" s="1"/>
  <c r="U54" i="11" s="1"/>
  <c r="G55" i="11"/>
  <c r="Q55" i="11" l="1"/>
  <c r="F56" i="11"/>
  <c r="M55" i="11"/>
  <c r="E55" i="11"/>
  <c r="I55" i="11"/>
  <c r="H55" i="11" l="1"/>
  <c r="R55" i="11"/>
  <c r="T55" i="11" s="1"/>
  <c r="U55" i="11" s="1"/>
  <c r="O55" i="11"/>
  <c r="G56" i="11"/>
  <c r="Q56" i="11" l="1"/>
  <c r="F57" i="11"/>
  <c r="E56" i="11"/>
  <c r="M56" i="11"/>
  <c r="I56" i="11"/>
  <c r="H56" i="11" l="1"/>
  <c r="R56" i="11"/>
  <c r="T56" i="11" s="1"/>
  <c r="U56" i="11" s="1"/>
  <c r="G57" i="11"/>
  <c r="O56" i="11"/>
  <c r="Q57" i="11" l="1"/>
  <c r="F58" i="11"/>
  <c r="M57" i="11"/>
  <c r="O57" i="11" s="1"/>
  <c r="E57" i="11"/>
  <c r="I57" i="11"/>
  <c r="H57" i="11" l="1"/>
  <c r="R57" i="11"/>
  <c r="T57" i="11" s="1"/>
  <c r="U57" i="11" s="1"/>
  <c r="G58" i="11"/>
  <c r="Q58" i="11" l="1"/>
  <c r="F59" i="11"/>
  <c r="E58" i="11"/>
  <c r="M58" i="11"/>
  <c r="O58" i="11" s="1"/>
  <c r="I58" i="11"/>
  <c r="H58" i="11" l="1"/>
  <c r="R58" i="11"/>
  <c r="T58" i="11" s="1"/>
  <c r="U58" i="11" s="1"/>
  <c r="G59" i="11"/>
  <c r="Q59" i="11" l="1"/>
  <c r="F60" i="11"/>
  <c r="M59" i="11"/>
  <c r="O59" i="11" s="1"/>
  <c r="E59" i="11"/>
  <c r="I59" i="11"/>
  <c r="H59" i="11" l="1"/>
  <c r="R59" i="11"/>
  <c r="T59" i="11" s="1"/>
  <c r="U59" i="11" s="1"/>
  <c r="G60" i="11"/>
  <c r="Q60" i="11" l="1"/>
  <c r="F61" i="11"/>
  <c r="E60" i="11"/>
  <c r="M60" i="11"/>
  <c r="O60" i="11" s="1"/>
  <c r="I60" i="11"/>
  <c r="H60" i="11" l="1"/>
  <c r="R60" i="11"/>
  <c r="T60" i="11" s="1"/>
  <c r="U60" i="11" s="1"/>
  <c r="G61" i="11"/>
  <c r="Q61" i="11" l="1"/>
  <c r="F62" i="11"/>
  <c r="E61" i="11"/>
  <c r="M61" i="11"/>
  <c r="O61" i="11" s="1"/>
  <c r="I61" i="11"/>
  <c r="H61" i="11" l="1"/>
  <c r="R61" i="11"/>
  <c r="T61" i="11" s="1"/>
  <c r="U61" i="11" s="1"/>
  <c r="G62" i="11"/>
  <c r="Q62" i="11" l="1"/>
  <c r="F63" i="11"/>
  <c r="M62" i="11"/>
  <c r="O62" i="11" s="1"/>
  <c r="E62" i="11"/>
  <c r="I62" i="11"/>
  <c r="H62" i="11" l="1"/>
  <c r="R62" i="11"/>
  <c r="T62" i="11" s="1"/>
  <c r="U62" i="11" s="1"/>
  <c r="G63" i="11"/>
  <c r="Q63" i="11" l="1"/>
  <c r="F64" i="11"/>
  <c r="E63" i="11"/>
  <c r="M63" i="11"/>
  <c r="I63" i="11"/>
  <c r="H63" i="11" l="1"/>
  <c r="R63" i="11"/>
  <c r="T63" i="11" s="1"/>
  <c r="U63" i="11" s="1"/>
  <c r="O63" i="11"/>
  <c r="G64" i="11"/>
  <c r="Q64" i="11" l="1"/>
  <c r="F65" i="11"/>
  <c r="M64" i="11"/>
  <c r="E64" i="11"/>
  <c r="I64" i="11"/>
  <c r="H64" i="11" l="1"/>
  <c r="R64" i="11"/>
  <c r="T64" i="11" s="1"/>
  <c r="U64" i="11" s="1"/>
  <c r="O64" i="11"/>
  <c r="G65" i="11"/>
  <c r="Q65" i="11" l="1"/>
  <c r="F66" i="11"/>
  <c r="E65" i="11"/>
  <c r="M65" i="11"/>
  <c r="O65" i="11" s="1"/>
  <c r="I65" i="11"/>
  <c r="H65" i="11" l="1"/>
  <c r="R65" i="11"/>
  <c r="T65" i="11" s="1"/>
  <c r="U65" i="11" s="1"/>
  <c r="G66" i="11"/>
  <c r="Q66" i="11" l="1"/>
  <c r="F67" i="11"/>
  <c r="E66" i="11"/>
  <c r="M66" i="11"/>
  <c r="I66" i="11"/>
  <c r="H66" i="11" l="1"/>
  <c r="R66" i="11"/>
  <c r="T66" i="11" s="1"/>
  <c r="U66" i="11" s="1"/>
  <c r="G67" i="11"/>
  <c r="O66" i="11"/>
  <c r="Q67" i="11" l="1"/>
  <c r="F68" i="11"/>
  <c r="E67" i="11"/>
  <c r="M67" i="11"/>
  <c r="O67" i="11" s="1"/>
  <c r="I67" i="11"/>
  <c r="H67" i="11" l="1"/>
  <c r="R67" i="11"/>
  <c r="T67" i="11" s="1"/>
  <c r="U67" i="11" s="1"/>
  <c r="G68" i="11"/>
  <c r="Q68" i="11" l="1"/>
  <c r="F69" i="11"/>
  <c r="E68" i="11"/>
  <c r="M68" i="11"/>
  <c r="O68" i="11" s="1"/>
  <c r="I68" i="11"/>
  <c r="H68" i="11" l="1"/>
  <c r="R68" i="11"/>
  <c r="T68" i="11" s="1"/>
  <c r="U68" i="11" s="1"/>
  <c r="G69" i="11"/>
  <c r="Q69" i="11" l="1"/>
  <c r="F70" i="11"/>
  <c r="E69" i="11"/>
  <c r="M69" i="11"/>
  <c r="O69" i="11" s="1"/>
  <c r="I69" i="11"/>
  <c r="H69" i="11" l="1"/>
  <c r="R69" i="11"/>
  <c r="T69" i="11" s="1"/>
  <c r="U69" i="11" s="1"/>
  <c r="G70" i="11"/>
  <c r="Q70" i="11" l="1"/>
  <c r="F71" i="11"/>
  <c r="E70" i="11"/>
  <c r="M70" i="11"/>
  <c r="O70" i="11" s="1"/>
  <c r="I70" i="11"/>
  <c r="H70" i="11" l="1"/>
  <c r="R70" i="11"/>
  <c r="T70" i="11" s="1"/>
  <c r="U70" i="11" s="1"/>
  <c r="G71" i="11"/>
  <c r="Q71" i="11" l="1"/>
  <c r="F72" i="11"/>
  <c r="E71" i="11"/>
  <c r="M71" i="11"/>
  <c r="O71" i="11" s="1"/>
  <c r="I71" i="11"/>
  <c r="H71" i="11" l="1"/>
  <c r="R71" i="11"/>
  <c r="T71" i="11" s="1"/>
  <c r="U71" i="11" s="1"/>
  <c r="G72" i="11"/>
  <c r="Q72" i="11" l="1"/>
  <c r="F73" i="11"/>
  <c r="E72" i="11"/>
  <c r="M72" i="11"/>
  <c r="O72" i="11" s="1"/>
  <c r="I72" i="11"/>
  <c r="H72" i="11" l="1"/>
  <c r="R72" i="11"/>
  <c r="T72" i="11" s="1"/>
  <c r="U72" i="11" s="1"/>
  <c r="G73" i="11"/>
  <c r="Q73" i="11" l="1"/>
  <c r="F74" i="11"/>
  <c r="E73" i="11"/>
  <c r="M73" i="11"/>
  <c r="O73" i="11" s="1"/>
  <c r="I73" i="11"/>
  <c r="H73" i="11" l="1"/>
  <c r="R73" i="11"/>
  <c r="T73" i="11" s="1"/>
  <c r="U73" i="11" s="1"/>
  <c r="G74" i="11"/>
  <c r="Q74" i="11" l="1"/>
  <c r="F75" i="11"/>
  <c r="E74" i="11"/>
  <c r="M74" i="11"/>
  <c r="O74" i="11" s="1"/>
  <c r="I74" i="11"/>
  <c r="H74" i="11" l="1"/>
  <c r="R74" i="11"/>
  <c r="T74" i="11" s="1"/>
  <c r="U74" i="11" s="1"/>
  <c r="G75" i="11"/>
  <c r="Q75" i="11" l="1"/>
  <c r="F76" i="11"/>
  <c r="E75" i="11"/>
  <c r="M75" i="11"/>
  <c r="O75" i="11" s="1"/>
  <c r="I75" i="11"/>
  <c r="H75" i="11" l="1"/>
  <c r="R75" i="11"/>
  <c r="T75" i="11" s="1"/>
  <c r="U75" i="11" s="1"/>
  <c r="G76" i="11"/>
  <c r="Q76" i="11" l="1"/>
  <c r="F77" i="11"/>
  <c r="E76" i="11"/>
  <c r="M76" i="11"/>
  <c r="O76" i="11" s="1"/>
  <c r="I76" i="11"/>
  <c r="H76" i="11" l="1"/>
  <c r="R76" i="11"/>
  <c r="T76" i="11" s="1"/>
  <c r="U76" i="11" s="1"/>
  <c r="G77" i="11"/>
  <c r="Q77" i="11" l="1"/>
  <c r="F78" i="11"/>
  <c r="E77" i="11"/>
  <c r="M77" i="11"/>
  <c r="O77" i="11" s="1"/>
  <c r="I77" i="11"/>
  <c r="H77" i="11" l="1"/>
  <c r="R77" i="11"/>
  <c r="T77" i="11" s="1"/>
  <c r="U77" i="11" s="1"/>
  <c r="G78" i="11"/>
  <c r="Q78" i="11" l="1"/>
  <c r="F79" i="11"/>
  <c r="E78" i="11"/>
  <c r="M78" i="11"/>
  <c r="O78" i="11" s="1"/>
  <c r="I78" i="11"/>
  <c r="H78" i="11" l="1"/>
  <c r="R78" i="11"/>
  <c r="T78" i="11" s="1"/>
  <c r="U78" i="11" s="1"/>
  <c r="G79" i="11"/>
  <c r="Q79" i="11" l="1"/>
  <c r="F80" i="11"/>
  <c r="E79" i="11"/>
  <c r="M79" i="11"/>
  <c r="O79" i="11" s="1"/>
  <c r="I79" i="11"/>
  <c r="H79" i="11" l="1"/>
  <c r="R79" i="11"/>
  <c r="T79" i="11" s="1"/>
  <c r="U79" i="11" s="1"/>
  <c r="G80" i="11"/>
  <c r="Q80" i="11" l="1"/>
  <c r="F81" i="11"/>
  <c r="E80" i="11"/>
  <c r="M80" i="11"/>
  <c r="O80" i="11" s="1"/>
  <c r="I80" i="11"/>
  <c r="H80" i="11" l="1"/>
  <c r="R80" i="11"/>
  <c r="T80" i="11" s="1"/>
  <c r="U80" i="11" s="1"/>
  <c r="G81" i="11"/>
  <c r="Q81" i="11" l="1"/>
  <c r="F82" i="11"/>
  <c r="E81" i="11"/>
  <c r="M81" i="11"/>
  <c r="O81" i="11" s="1"/>
  <c r="I81" i="11"/>
  <c r="H81" i="11" l="1"/>
  <c r="R81" i="11"/>
  <c r="T81" i="11" s="1"/>
  <c r="U81" i="11" s="1"/>
  <c r="G82" i="11"/>
  <c r="Q82" i="11" l="1"/>
  <c r="F83" i="11"/>
  <c r="E82" i="11"/>
  <c r="M82" i="11"/>
  <c r="O82" i="11" s="1"/>
  <c r="I82" i="11"/>
  <c r="H82" i="11" l="1"/>
  <c r="R82" i="11"/>
  <c r="T82" i="11" s="1"/>
  <c r="U82" i="11" s="1"/>
  <c r="G83" i="11"/>
  <c r="Q83" i="11" l="1"/>
  <c r="F84" i="11"/>
  <c r="M83" i="11"/>
  <c r="O83" i="11" s="1"/>
  <c r="E83" i="11"/>
  <c r="I83" i="11"/>
  <c r="H83" i="11" l="1"/>
  <c r="R83" i="11"/>
  <c r="T83" i="11" s="1"/>
  <c r="U83" i="11" s="1"/>
  <c r="G84" i="11"/>
  <c r="Q84" i="11" l="1"/>
  <c r="F85" i="11"/>
  <c r="E84" i="11"/>
  <c r="M84" i="11"/>
  <c r="O84" i="11" s="1"/>
  <c r="I84" i="11"/>
  <c r="H84" i="11" l="1"/>
  <c r="R84" i="11"/>
  <c r="T84" i="11" s="1"/>
  <c r="U84" i="11" s="1"/>
  <c r="G85" i="11"/>
  <c r="Q85" i="11" l="1"/>
  <c r="F86" i="11"/>
  <c r="E85" i="11"/>
  <c r="M85" i="11"/>
  <c r="O85" i="11" s="1"/>
  <c r="I85" i="11"/>
  <c r="H85" i="11" l="1"/>
  <c r="R85" i="11"/>
  <c r="T85" i="11" s="1"/>
  <c r="U85" i="11" s="1"/>
  <c r="G86" i="11"/>
  <c r="Q86" i="11" l="1"/>
  <c r="F87" i="11"/>
  <c r="E86" i="11"/>
  <c r="M86" i="11"/>
  <c r="O86" i="11" s="1"/>
  <c r="I86" i="11"/>
  <c r="H86" i="11" l="1"/>
  <c r="R86" i="11"/>
  <c r="T86" i="11" s="1"/>
  <c r="U86" i="11" s="1"/>
  <c r="G87" i="11"/>
  <c r="Q87" i="11" l="1"/>
  <c r="F88" i="11"/>
  <c r="E87" i="11"/>
  <c r="M87" i="11"/>
  <c r="O87" i="11" s="1"/>
  <c r="I87" i="11"/>
  <c r="H87" i="11" l="1"/>
  <c r="R87" i="11"/>
  <c r="T87" i="11" s="1"/>
  <c r="U87" i="11" s="1"/>
  <c r="G88" i="11"/>
  <c r="Q88" i="11" l="1"/>
  <c r="F89" i="11"/>
  <c r="M88" i="11"/>
  <c r="O88" i="11" s="1"/>
  <c r="E88" i="11"/>
  <c r="I88" i="11"/>
  <c r="H88" i="11" l="1"/>
  <c r="R88" i="11"/>
  <c r="T88" i="11" s="1"/>
  <c r="U88" i="11" s="1"/>
  <c r="G89" i="11"/>
  <c r="Q89" i="11" l="1"/>
  <c r="F90" i="11"/>
  <c r="E89" i="11"/>
  <c r="M89" i="11"/>
  <c r="O89" i="11" s="1"/>
  <c r="I89" i="11"/>
  <c r="H89" i="11" l="1"/>
  <c r="R89" i="11"/>
  <c r="T89" i="11" s="1"/>
  <c r="U89" i="11" s="1"/>
  <c r="G90" i="11"/>
  <c r="Q90" i="11" l="1"/>
  <c r="F91" i="11"/>
  <c r="E90" i="11"/>
  <c r="M90" i="11"/>
  <c r="O90" i="11" s="1"/>
  <c r="I90" i="11"/>
  <c r="H90" i="11" l="1"/>
  <c r="R90" i="11"/>
  <c r="T90" i="11" s="1"/>
  <c r="U90" i="11" s="1"/>
  <c r="G91" i="11"/>
  <c r="Q91" i="11" l="1"/>
  <c r="F92" i="11"/>
  <c r="M91" i="11"/>
  <c r="O91" i="11" s="1"/>
  <c r="E91" i="11"/>
  <c r="I91" i="11"/>
  <c r="H91" i="11" l="1"/>
  <c r="R91" i="11"/>
  <c r="T91" i="11" s="1"/>
  <c r="U91" i="11" s="1"/>
  <c r="G92" i="11"/>
  <c r="Q92" i="11" l="1"/>
  <c r="F93" i="11"/>
  <c r="E92" i="11"/>
  <c r="M92" i="11"/>
  <c r="O92" i="11" s="1"/>
  <c r="I92" i="11"/>
  <c r="H92" i="11" l="1"/>
  <c r="R92" i="11"/>
  <c r="T92" i="11" s="1"/>
  <c r="U92" i="11" s="1"/>
  <c r="G93" i="11"/>
  <c r="Q93" i="11" l="1"/>
  <c r="F94" i="11"/>
  <c r="E93" i="11"/>
  <c r="M93" i="11"/>
  <c r="O93" i="11" s="1"/>
  <c r="I93" i="11"/>
  <c r="H93" i="11" l="1"/>
  <c r="R93" i="11"/>
  <c r="T93" i="11" s="1"/>
  <c r="U93" i="11" s="1"/>
  <c r="G94" i="11"/>
  <c r="Q94" i="11" l="1"/>
  <c r="F95" i="11"/>
  <c r="E94" i="11"/>
  <c r="M94" i="11"/>
  <c r="O94" i="11" s="1"/>
  <c r="I94" i="11"/>
  <c r="H94" i="11" l="1"/>
  <c r="R94" i="11"/>
  <c r="T94" i="11" s="1"/>
  <c r="U94" i="11" s="1"/>
  <c r="G95" i="11"/>
  <c r="Q95" i="11" l="1"/>
  <c r="F96" i="11"/>
  <c r="M95" i="11"/>
  <c r="O95" i="11" s="1"/>
  <c r="E95" i="11"/>
  <c r="I95" i="11"/>
  <c r="H95" i="11" l="1"/>
  <c r="R95" i="11"/>
  <c r="T95" i="11" s="1"/>
  <c r="U95" i="11" s="1"/>
  <c r="G96" i="11"/>
  <c r="Q96" i="11" l="1"/>
  <c r="F97" i="11"/>
  <c r="M96" i="11"/>
  <c r="O96" i="11" s="1"/>
  <c r="E96" i="11"/>
  <c r="I96" i="11"/>
  <c r="H96" i="11" l="1"/>
  <c r="R96" i="11"/>
  <c r="T96" i="11" s="1"/>
  <c r="U96" i="11" s="1"/>
  <c r="G97" i="11"/>
  <c r="Q97" i="11" l="1"/>
  <c r="F98" i="11"/>
  <c r="M97" i="11"/>
  <c r="O97" i="11" s="1"/>
  <c r="E97" i="11"/>
  <c r="I97" i="11"/>
  <c r="H97" i="11" l="1"/>
  <c r="R97" i="11"/>
  <c r="T97" i="11" s="1"/>
  <c r="U97" i="11" s="1"/>
  <c r="G98" i="11"/>
  <c r="Q98" i="11" l="1"/>
  <c r="F99" i="11"/>
  <c r="E98" i="11"/>
  <c r="M98" i="11"/>
  <c r="O98" i="11" s="1"/>
  <c r="I98" i="11"/>
  <c r="H98" i="11" l="1"/>
  <c r="R98" i="11"/>
  <c r="T98" i="11" s="1"/>
  <c r="U98" i="11" s="1"/>
  <c r="G99" i="11"/>
  <c r="Q99" i="11" l="1"/>
  <c r="F100" i="11"/>
  <c r="E99" i="11"/>
  <c r="M99" i="11"/>
  <c r="O99" i="11" s="1"/>
  <c r="I99" i="11"/>
  <c r="H99" i="11" l="1"/>
  <c r="R99" i="11"/>
  <c r="T99" i="11" s="1"/>
  <c r="U99" i="11" s="1"/>
  <c r="G100" i="11"/>
  <c r="Q100" i="11" l="1"/>
  <c r="F101" i="11"/>
  <c r="E100" i="11"/>
  <c r="M100" i="11"/>
  <c r="O100" i="11" s="1"/>
  <c r="I100" i="11"/>
  <c r="H100" i="11" l="1"/>
  <c r="R100" i="11"/>
  <c r="T100" i="11" s="1"/>
  <c r="U100" i="11" s="1"/>
  <c r="G101" i="11"/>
  <c r="Q101" i="11" l="1"/>
  <c r="F102" i="11"/>
  <c r="E101" i="11"/>
  <c r="M101" i="11"/>
  <c r="O101" i="11" s="1"/>
  <c r="I101" i="11"/>
  <c r="H101" i="11" l="1"/>
  <c r="R101" i="11"/>
  <c r="T101" i="11" s="1"/>
  <c r="U101" i="11" s="1"/>
  <c r="G102" i="11"/>
  <c r="Q102" i="11" l="1"/>
  <c r="F103" i="11"/>
  <c r="E102" i="11"/>
  <c r="M102" i="11"/>
  <c r="O102" i="11" s="1"/>
  <c r="I102" i="11"/>
  <c r="H102" i="11" l="1"/>
  <c r="R102" i="11"/>
  <c r="T102" i="11" s="1"/>
  <c r="U102" i="11" s="1"/>
  <c r="G103" i="11"/>
  <c r="Q103" i="11" l="1"/>
  <c r="F104" i="11"/>
  <c r="E103" i="11"/>
  <c r="M103" i="11"/>
  <c r="O103" i="11" s="1"/>
  <c r="I103" i="11"/>
  <c r="H103" i="11" l="1"/>
  <c r="R103" i="11"/>
  <c r="T103" i="11" s="1"/>
  <c r="U103" i="11" s="1"/>
  <c r="G104" i="11"/>
  <c r="Q104" i="11" l="1"/>
  <c r="F105" i="11"/>
  <c r="M104" i="11"/>
  <c r="O104" i="11" s="1"/>
  <c r="E104" i="11"/>
  <c r="I104" i="11"/>
  <c r="H104" i="11" l="1"/>
  <c r="R104" i="11"/>
  <c r="T104" i="11" s="1"/>
  <c r="U104" i="11" s="1"/>
  <c r="G105" i="11"/>
  <c r="Q105" i="11" l="1"/>
  <c r="F106" i="11"/>
  <c r="M105" i="11"/>
  <c r="O105" i="11" s="1"/>
  <c r="E105" i="11"/>
  <c r="I105" i="11"/>
  <c r="H105" i="11" l="1"/>
  <c r="R105" i="11"/>
  <c r="T105" i="11" s="1"/>
  <c r="U105" i="11" s="1"/>
  <c r="G106" i="11"/>
  <c r="Q106" i="11" l="1"/>
  <c r="F107" i="11"/>
  <c r="M106" i="11"/>
  <c r="O106" i="11" s="1"/>
  <c r="E106" i="11"/>
  <c r="I106" i="11"/>
  <c r="H106" i="11" l="1"/>
  <c r="R106" i="11"/>
  <c r="T106" i="11" s="1"/>
  <c r="U106" i="11" s="1"/>
  <c r="G107" i="11"/>
  <c r="Q107" i="11" l="1"/>
  <c r="F108" i="11"/>
  <c r="M107" i="11"/>
  <c r="O107" i="11" s="1"/>
  <c r="E107" i="11"/>
  <c r="I107" i="11"/>
  <c r="H107" i="11" l="1"/>
  <c r="R107" i="11"/>
  <c r="T107" i="11" s="1"/>
  <c r="U107" i="11" s="1"/>
  <c r="G108" i="11"/>
  <c r="Q108" i="11" l="1"/>
  <c r="F109" i="11"/>
  <c r="E108" i="11"/>
  <c r="M108" i="11"/>
  <c r="O108" i="11" s="1"/>
  <c r="I108" i="11"/>
  <c r="H108" i="11" l="1"/>
  <c r="R108" i="11"/>
  <c r="T108" i="11" s="1"/>
  <c r="U108" i="11" s="1"/>
  <c r="G109" i="11"/>
  <c r="Q109" i="11" l="1"/>
  <c r="F110" i="11"/>
  <c r="E109" i="11"/>
  <c r="M109" i="11"/>
  <c r="O109" i="11" s="1"/>
  <c r="I109" i="11"/>
  <c r="H109" i="11" l="1"/>
  <c r="R109" i="11"/>
  <c r="T109" i="11" s="1"/>
  <c r="U109" i="11" s="1"/>
  <c r="G110" i="11"/>
  <c r="Q110" i="11" l="1"/>
  <c r="F111" i="11"/>
  <c r="E110" i="11"/>
  <c r="M110" i="11"/>
  <c r="O110" i="11" s="1"/>
  <c r="I110" i="11"/>
  <c r="H110" i="11" l="1"/>
  <c r="R110" i="11"/>
  <c r="T110" i="11" s="1"/>
  <c r="U110" i="11" s="1"/>
  <c r="G111" i="11"/>
  <c r="Q111" i="11" l="1"/>
  <c r="F112" i="11"/>
  <c r="E111" i="11"/>
  <c r="M111" i="11"/>
  <c r="O111" i="11" s="1"/>
  <c r="I111" i="11"/>
  <c r="H111" i="11" l="1"/>
  <c r="R111" i="11"/>
  <c r="T111" i="11" s="1"/>
  <c r="U111" i="11" s="1"/>
  <c r="G112" i="11"/>
  <c r="Q112" i="11" l="1"/>
  <c r="F113" i="11"/>
  <c r="E112" i="11"/>
  <c r="M112" i="11"/>
  <c r="O112" i="11" s="1"/>
  <c r="I112" i="11"/>
  <c r="H112" i="11" l="1"/>
  <c r="R112" i="11"/>
  <c r="T112" i="11" s="1"/>
  <c r="U112" i="11" s="1"/>
  <c r="G113" i="11"/>
  <c r="Q113" i="11" l="1"/>
  <c r="F114" i="11"/>
  <c r="E113" i="11"/>
  <c r="M113" i="11"/>
  <c r="O113" i="11" s="1"/>
  <c r="I113" i="11"/>
  <c r="H113" i="11" l="1"/>
  <c r="R113" i="11"/>
  <c r="T113" i="11" s="1"/>
  <c r="U113" i="11" s="1"/>
  <c r="G114" i="11"/>
  <c r="Q114" i="11" l="1"/>
  <c r="F115" i="11"/>
  <c r="E114" i="11"/>
  <c r="M114" i="11"/>
  <c r="I114" i="11"/>
  <c r="H114" i="11" l="1"/>
  <c r="R114" i="11"/>
  <c r="T114" i="11" s="1"/>
  <c r="U114" i="11" s="1"/>
  <c r="G115" i="11"/>
  <c r="O114" i="11"/>
  <c r="Q115" i="11" l="1"/>
  <c r="F116" i="11"/>
  <c r="E115" i="11"/>
  <c r="M115" i="11"/>
  <c r="O115" i="11" s="1"/>
  <c r="I115" i="11"/>
  <c r="H115" i="11" l="1"/>
  <c r="R115" i="11"/>
  <c r="T115" i="11" s="1"/>
  <c r="U115" i="11" s="1"/>
  <c r="G116" i="11"/>
  <c r="Q116" i="11" l="1"/>
  <c r="F117" i="11"/>
  <c r="E116" i="11"/>
  <c r="M116" i="11"/>
  <c r="O116" i="11" s="1"/>
  <c r="I116" i="11"/>
  <c r="H116" i="11" l="1"/>
  <c r="R116" i="11"/>
  <c r="T116" i="11" s="1"/>
  <c r="U116" i="11" s="1"/>
  <c r="G117" i="11"/>
  <c r="Q117" i="11" l="1"/>
  <c r="F118" i="11"/>
  <c r="E117" i="11"/>
  <c r="M117" i="11"/>
  <c r="O117" i="11" s="1"/>
  <c r="I117" i="11"/>
  <c r="H117" i="11" l="1"/>
  <c r="R117" i="11"/>
  <c r="T117" i="11" s="1"/>
  <c r="U117" i="11" s="1"/>
  <c r="G118" i="11"/>
  <c r="Q118" i="11" l="1"/>
  <c r="F119" i="11"/>
  <c r="E118" i="11"/>
  <c r="M118" i="11"/>
  <c r="O118" i="11" s="1"/>
  <c r="I118" i="11"/>
  <c r="H118" i="11" l="1"/>
  <c r="R118" i="11"/>
  <c r="T118" i="11" s="1"/>
  <c r="U118" i="11" s="1"/>
  <c r="G119" i="11"/>
  <c r="Q119" i="11" l="1"/>
  <c r="F120" i="11"/>
  <c r="E119" i="11"/>
  <c r="M119" i="11"/>
  <c r="O119" i="11" s="1"/>
  <c r="I119" i="11"/>
  <c r="H119" i="11" l="1"/>
  <c r="R119" i="11"/>
  <c r="T119" i="11" s="1"/>
  <c r="U119" i="11" s="1"/>
  <c r="G120" i="11"/>
  <c r="Q120" i="11" l="1"/>
  <c r="F121" i="11"/>
  <c r="E120" i="11"/>
  <c r="M120" i="11"/>
  <c r="O120" i="11" s="1"/>
  <c r="I120" i="11"/>
  <c r="H120" i="11" l="1"/>
  <c r="R120" i="11"/>
  <c r="T120" i="11" s="1"/>
  <c r="U120" i="11" s="1"/>
  <c r="G121" i="11"/>
  <c r="Q121" i="11" l="1"/>
  <c r="F122" i="11"/>
  <c r="E121" i="11"/>
  <c r="M121" i="11"/>
  <c r="O121" i="11" s="1"/>
  <c r="I121" i="11"/>
  <c r="H121" i="11" l="1"/>
  <c r="R121" i="11"/>
  <c r="T121" i="11" s="1"/>
  <c r="U121" i="11" s="1"/>
  <c r="G122" i="11"/>
  <c r="Q122" i="11" l="1"/>
  <c r="F123" i="11"/>
  <c r="E122" i="11"/>
  <c r="M122" i="11"/>
  <c r="O122" i="11" s="1"/>
  <c r="I122" i="11"/>
  <c r="H122" i="11" l="1"/>
  <c r="R122" i="11"/>
  <c r="T122" i="11" s="1"/>
  <c r="U122" i="11" s="1"/>
  <c r="G123" i="11"/>
  <c r="Q123" i="11" l="1"/>
  <c r="F124" i="11"/>
  <c r="E123" i="11"/>
  <c r="M123" i="11"/>
  <c r="O123" i="11" s="1"/>
  <c r="I123" i="11"/>
  <c r="H123" i="11" l="1"/>
  <c r="R123" i="11"/>
  <c r="T123" i="11" s="1"/>
  <c r="U123" i="11" s="1"/>
  <c r="G124" i="11"/>
  <c r="Q124" i="11" l="1"/>
  <c r="F125" i="11"/>
  <c r="E124" i="11"/>
  <c r="M124" i="11"/>
  <c r="O124" i="11" s="1"/>
  <c r="I124" i="11"/>
  <c r="H124" i="11" l="1"/>
  <c r="R124" i="11"/>
  <c r="T124" i="11" s="1"/>
  <c r="U124" i="11" s="1"/>
  <c r="G125" i="11"/>
  <c r="Q125" i="11" l="1"/>
  <c r="F126" i="11"/>
  <c r="E125" i="11"/>
  <c r="M125" i="11"/>
  <c r="O125" i="11" s="1"/>
  <c r="I125" i="11"/>
  <c r="H125" i="11" l="1"/>
  <c r="R125" i="11"/>
  <c r="T125" i="11" s="1"/>
  <c r="U125" i="11" s="1"/>
  <c r="G126" i="11"/>
  <c r="Q126" i="11" l="1"/>
  <c r="F127" i="11"/>
  <c r="E126" i="11"/>
  <c r="M126" i="11"/>
  <c r="O126" i="11" s="1"/>
  <c r="I126" i="11"/>
  <c r="H126" i="11" l="1"/>
  <c r="R126" i="11"/>
  <c r="T126" i="11" s="1"/>
  <c r="U126" i="11" s="1"/>
  <c r="G127" i="11"/>
  <c r="Q127" i="11" l="1"/>
  <c r="F128" i="11"/>
  <c r="E127" i="11"/>
  <c r="M127" i="11"/>
  <c r="O127" i="11" s="1"/>
  <c r="I127" i="11"/>
  <c r="H127" i="11" l="1"/>
  <c r="R127" i="11"/>
  <c r="T127" i="11" s="1"/>
  <c r="U127" i="11" s="1"/>
  <c r="G128" i="11"/>
  <c r="Q128" i="11" l="1"/>
  <c r="F129" i="11"/>
  <c r="E128" i="11"/>
  <c r="M128" i="11"/>
  <c r="O128" i="11" s="1"/>
  <c r="I128" i="11"/>
  <c r="H128" i="11" l="1"/>
  <c r="R128" i="11"/>
  <c r="T128" i="11" s="1"/>
  <c r="U128" i="11" s="1"/>
  <c r="G129" i="11"/>
  <c r="Q129" i="11" l="1"/>
  <c r="F130" i="11"/>
  <c r="M129" i="11"/>
  <c r="O129" i="11" s="1"/>
  <c r="E129" i="11"/>
  <c r="I129" i="11"/>
  <c r="H129" i="11" l="1"/>
  <c r="R129" i="11"/>
  <c r="T129" i="11" s="1"/>
  <c r="U129" i="11" s="1"/>
  <c r="G130" i="11"/>
  <c r="Q130" i="11" l="1"/>
  <c r="F131" i="11"/>
  <c r="E130" i="11"/>
  <c r="M130" i="11"/>
  <c r="O130" i="11" s="1"/>
  <c r="I130" i="11"/>
  <c r="H130" i="11" l="1"/>
  <c r="R130" i="11"/>
  <c r="T130" i="11" s="1"/>
  <c r="U130" i="11" s="1"/>
  <c r="G131" i="11"/>
  <c r="Q131" i="11" l="1"/>
  <c r="F132" i="11"/>
  <c r="E131" i="11"/>
  <c r="M131" i="11"/>
  <c r="O131" i="11" s="1"/>
  <c r="I131" i="11"/>
  <c r="H131" i="11" l="1"/>
  <c r="R131" i="11"/>
  <c r="T131" i="11" s="1"/>
  <c r="U131" i="11" s="1"/>
  <c r="G132" i="11"/>
  <c r="Q132" i="11" l="1"/>
  <c r="F133" i="11"/>
  <c r="E132" i="11"/>
  <c r="M132" i="11"/>
  <c r="O132" i="11" s="1"/>
  <c r="I132" i="11"/>
  <c r="H132" i="11" l="1"/>
  <c r="R132" i="11"/>
  <c r="T132" i="11" s="1"/>
  <c r="U132" i="11" s="1"/>
  <c r="G133" i="11"/>
  <c r="Q133" i="11" l="1"/>
  <c r="F134" i="11"/>
  <c r="E133" i="11"/>
  <c r="M133" i="11"/>
  <c r="O133" i="11" s="1"/>
  <c r="I133" i="11"/>
  <c r="H133" i="11" l="1"/>
  <c r="R133" i="11"/>
  <c r="T133" i="11" s="1"/>
  <c r="U133" i="11" s="1"/>
  <c r="G134" i="11"/>
  <c r="Q134" i="11" l="1"/>
  <c r="F135" i="11"/>
  <c r="E134" i="11"/>
  <c r="M134" i="11"/>
  <c r="O134" i="11" s="1"/>
  <c r="I134" i="11"/>
  <c r="H134" i="11" l="1"/>
  <c r="R134" i="11"/>
  <c r="T134" i="11" s="1"/>
  <c r="U134" i="11" s="1"/>
  <c r="G135" i="11"/>
  <c r="Q135" i="11" l="1"/>
  <c r="F136" i="11"/>
  <c r="E135" i="11"/>
  <c r="M135" i="11"/>
  <c r="O135" i="11" s="1"/>
  <c r="I135" i="11"/>
  <c r="H135" i="11" l="1"/>
  <c r="R135" i="11"/>
  <c r="T135" i="11" s="1"/>
  <c r="U135" i="11" s="1"/>
  <c r="G136" i="11"/>
  <c r="Q136" i="11" l="1"/>
  <c r="F137" i="11"/>
  <c r="E136" i="11"/>
  <c r="M136" i="11"/>
  <c r="O136" i="11" s="1"/>
  <c r="I136" i="11"/>
  <c r="H136" i="11" l="1"/>
  <c r="R136" i="11"/>
  <c r="T136" i="11" s="1"/>
  <c r="U136" i="11" s="1"/>
  <c r="G137" i="11"/>
  <c r="Q137" i="11" l="1"/>
  <c r="F138" i="11"/>
  <c r="E137" i="11"/>
  <c r="M137" i="11"/>
  <c r="I137" i="11"/>
  <c r="H137" i="11" l="1"/>
  <c r="R137" i="11"/>
  <c r="T137" i="11" s="1"/>
  <c r="U137" i="11" s="1"/>
  <c r="O137" i="11"/>
  <c r="G138" i="11"/>
  <c r="Q138" i="11" l="1"/>
  <c r="F139" i="11"/>
  <c r="E138" i="11"/>
  <c r="M138" i="11"/>
  <c r="I138" i="11"/>
  <c r="H138" i="11" l="1"/>
  <c r="R138" i="11"/>
  <c r="T138" i="11" s="1"/>
  <c r="U138" i="11" s="1"/>
  <c r="G139" i="11"/>
  <c r="O138" i="11"/>
  <c r="Q139" i="11" l="1"/>
  <c r="F140" i="11"/>
  <c r="E139" i="11"/>
  <c r="M139" i="11"/>
  <c r="O139" i="11" s="1"/>
  <c r="I139" i="11"/>
  <c r="H139" i="11" l="1"/>
  <c r="R139" i="11"/>
  <c r="T139" i="11" s="1"/>
  <c r="U139" i="11" s="1"/>
  <c r="G140" i="11"/>
  <c r="Q140" i="11" l="1"/>
  <c r="F141" i="11"/>
  <c r="E140" i="11"/>
  <c r="M140" i="11"/>
  <c r="I140" i="11"/>
  <c r="H140" i="11" l="1"/>
  <c r="R140" i="11"/>
  <c r="T140" i="11" s="1"/>
  <c r="U140" i="11" s="1"/>
  <c r="O140" i="11"/>
  <c r="G141" i="11"/>
  <c r="Q141" i="11" l="1"/>
  <c r="F142" i="11"/>
  <c r="E141" i="11"/>
  <c r="M141" i="11"/>
  <c r="O141" i="11" s="1"/>
  <c r="I141" i="11"/>
  <c r="H141" i="11" l="1"/>
  <c r="R141" i="11"/>
  <c r="T141" i="11" s="1"/>
  <c r="U141" i="11" s="1"/>
  <c r="G142" i="11"/>
  <c r="Q142" i="11" l="1"/>
  <c r="F143" i="11"/>
  <c r="E142" i="11"/>
  <c r="M142" i="11"/>
  <c r="O142" i="11" s="1"/>
  <c r="I142" i="11"/>
  <c r="H142" i="11" l="1"/>
  <c r="R142" i="11"/>
  <c r="T142" i="11" s="1"/>
  <c r="U142" i="11" s="1"/>
  <c r="G143" i="11"/>
  <c r="Q143" i="11" l="1"/>
  <c r="F144" i="11"/>
  <c r="M143" i="11"/>
  <c r="O143" i="11" s="1"/>
  <c r="E143" i="11"/>
  <c r="I143" i="11"/>
  <c r="H143" i="11" l="1"/>
  <c r="R143" i="11"/>
  <c r="T143" i="11" s="1"/>
  <c r="U143" i="11" s="1"/>
  <c r="G144" i="11"/>
  <c r="Q144" i="11" l="1"/>
  <c r="F145" i="11"/>
  <c r="E144" i="11"/>
  <c r="M144" i="11"/>
  <c r="O144" i="11" s="1"/>
  <c r="I144" i="11"/>
  <c r="H144" i="11" l="1"/>
  <c r="R144" i="11"/>
  <c r="T144" i="11" s="1"/>
  <c r="U144" i="11" s="1"/>
  <c r="G145" i="11"/>
  <c r="Q145" i="11" l="1"/>
  <c r="F146" i="11"/>
  <c r="M145" i="11"/>
  <c r="E145" i="11"/>
  <c r="I145" i="11"/>
  <c r="H145" i="11" l="1"/>
  <c r="R145" i="11"/>
  <c r="T145" i="11" s="1"/>
  <c r="U145" i="11" s="1"/>
  <c r="G146" i="11"/>
  <c r="O145" i="11"/>
  <c r="Q146" i="11" l="1"/>
  <c r="F147" i="11"/>
  <c r="E146" i="11"/>
  <c r="M146" i="11"/>
  <c r="O146" i="11" s="1"/>
  <c r="I146" i="11"/>
  <c r="H146" i="11" l="1"/>
  <c r="R146" i="11"/>
  <c r="T146" i="11" s="1"/>
  <c r="U146" i="11" s="1"/>
  <c r="G147" i="11"/>
  <c r="Q147" i="11" l="1"/>
  <c r="F148" i="11"/>
  <c r="E147" i="11"/>
  <c r="M147" i="11"/>
  <c r="O147" i="11" s="1"/>
  <c r="I147" i="11"/>
  <c r="H147" i="11" l="1"/>
  <c r="R147" i="11"/>
  <c r="T147" i="11" s="1"/>
  <c r="U147" i="11" s="1"/>
  <c r="G148" i="11"/>
  <c r="Q148" i="11" l="1"/>
  <c r="F149" i="11"/>
  <c r="E148" i="11"/>
  <c r="M148" i="11"/>
  <c r="O148" i="11" s="1"/>
  <c r="I148" i="11"/>
  <c r="H148" i="11" l="1"/>
  <c r="R148" i="11"/>
  <c r="T148" i="11" s="1"/>
  <c r="U148" i="11" s="1"/>
  <c r="G149" i="11"/>
  <c r="Q149" i="11" l="1"/>
  <c r="F150" i="11"/>
  <c r="E149" i="11"/>
  <c r="M149" i="11"/>
  <c r="I149" i="11"/>
  <c r="H149" i="11" l="1"/>
  <c r="R149" i="11"/>
  <c r="T149" i="11" s="1"/>
  <c r="U149" i="11" s="1"/>
  <c r="G150" i="11"/>
  <c r="O149" i="11"/>
  <c r="Q150" i="11" l="1"/>
  <c r="F151" i="11"/>
  <c r="E150" i="11"/>
  <c r="M150" i="11"/>
  <c r="O150" i="11" s="1"/>
  <c r="I150" i="11"/>
  <c r="H150" i="11" l="1"/>
  <c r="R150" i="11"/>
  <c r="T150" i="11" s="1"/>
  <c r="U150" i="11" s="1"/>
  <c r="G151" i="11"/>
  <c r="Q151" i="11" l="1"/>
  <c r="F152" i="11"/>
  <c r="E151" i="11"/>
  <c r="M151" i="11"/>
  <c r="O151" i="11" s="1"/>
  <c r="I151" i="11"/>
  <c r="H151" i="11" l="1"/>
  <c r="R151" i="11"/>
  <c r="T151" i="11" s="1"/>
  <c r="U151" i="11" s="1"/>
  <c r="G152" i="11"/>
  <c r="Q152" i="11" l="1"/>
  <c r="F153" i="11"/>
  <c r="E152" i="11"/>
  <c r="M152" i="11"/>
  <c r="O152" i="11" s="1"/>
  <c r="I152" i="11"/>
  <c r="H152" i="11" l="1"/>
  <c r="R152" i="11"/>
  <c r="T152" i="11" s="1"/>
  <c r="U152" i="11" s="1"/>
  <c r="G153" i="11"/>
  <c r="Q153" i="11" l="1"/>
  <c r="F154" i="11"/>
  <c r="E153" i="11"/>
  <c r="M153" i="11"/>
  <c r="O153" i="11" s="1"/>
  <c r="I153" i="11"/>
  <c r="H153" i="11" l="1"/>
  <c r="R153" i="11"/>
  <c r="T153" i="11" s="1"/>
  <c r="U153" i="11" s="1"/>
  <c r="G154" i="11"/>
  <c r="Q154" i="11" l="1"/>
  <c r="F155" i="11"/>
  <c r="E154" i="11"/>
  <c r="M154" i="11"/>
  <c r="O154" i="11" s="1"/>
  <c r="I154" i="11"/>
  <c r="H154" i="11" l="1"/>
  <c r="R154" i="11"/>
  <c r="T154" i="11" s="1"/>
  <c r="U154" i="11" s="1"/>
  <c r="G155" i="11"/>
  <c r="Q155" i="11" l="1"/>
  <c r="F156" i="11"/>
  <c r="E155" i="11"/>
  <c r="M155" i="11"/>
  <c r="O155" i="11" s="1"/>
  <c r="I155" i="11"/>
  <c r="H155" i="11" l="1"/>
  <c r="R155" i="11"/>
  <c r="T155" i="11" s="1"/>
  <c r="U155" i="11" s="1"/>
  <c r="G156" i="11"/>
  <c r="Q156" i="11" l="1"/>
  <c r="F157" i="11"/>
  <c r="E156" i="11"/>
  <c r="M156" i="11"/>
  <c r="O156" i="11" s="1"/>
  <c r="I156" i="11"/>
  <c r="H156" i="11" l="1"/>
  <c r="R156" i="11"/>
  <c r="T156" i="11" s="1"/>
  <c r="U156" i="11" s="1"/>
  <c r="G157" i="11"/>
  <c r="Q157" i="11" l="1"/>
  <c r="F158" i="11"/>
  <c r="E157" i="11"/>
  <c r="M157" i="11"/>
  <c r="O157" i="11" s="1"/>
  <c r="I157" i="11"/>
  <c r="H157" i="11" l="1"/>
  <c r="R157" i="11"/>
  <c r="T157" i="11" s="1"/>
  <c r="U157" i="11" s="1"/>
  <c r="G158" i="11"/>
  <c r="Q158" i="11" l="1"/>
  <c r="F159" i="11"/>
  <c r="E158" i="11"/>
  <c r="M158" i="11"/>
  <c r="O158" i="11" s="1"/>
  <c r="I158" i="11"/>
  <c r="H158" i="11" l="1"/>
  <c r="R158" i="11"/>
  <c r="T158" i="11" s="1"/>
  <c r="U158" i="11" s="1"/>
  <c r="G159" i="11"/>
  <c r="Q159" i="11" l="1"/>
  <c r="F160" i="11"/>
  <c r="E159" i="11"/>
  <c r="M159" i="11"/>
  <c r="O159" i="11" s="1"/>
  <c r="I159" i="11"/>
  <c r="H159" i="11" l="1"/>
  <c r="R159" i="11"/>
  <c r="T159" i="11" s="1"/>
  <c r="U159" i="11" s="1"/>
  <c r="G160" i="11"/>
  <c r="Q160" i="11" l="1"/>
  <c r="F161" i="11"/>
  <c r="E160" i="11"/>
  <c r="M160" i="11"/>
  <c r="O160" i="11" s="1"/>
  <c r="I160" i="11"/>
  <c r="H160" i="11" l="1"/>
  <c r="R160" i="11"/>
  <c r="T160" i="11" s="1"/>
  <c r="U160" i="11" s="1"/>
  <c r="G161" i="11"/>
  <c r="Q161" i="11" l="1"/>
  <c r="F162" i="11"/>
  <c r="E161" i="11"/>
  <c r="M161" i="11"/>
  <c r="O161" i="11" s="1"/>
  <c r="I161" i="11"/>
  <c r="H161" i="11" l="1"/>
  <c r="R161" i="11"/>
  <c r="T161" i="11" s="1"/>
  <c r="U161" i="11" s="1"/>
  <c r="G162" i="11"/>
  <c r="Q162" i="11" l="1"/>
  <c r="F163" i="11"/>
  <c r="E162" i="11"/>
  <c r="M162" i="11"/>
  <c r="O162" i="11" s="1"/>
  <c r="I162" i="11"/>
  <c r="H162" i="11" l="1"/>
  <c r="R162" i="11"/>
  <c r="T162" i="11" s="1"/>
  <c r="U162" i="11" s="1"/>
  <c r="G163" i="11"/>
  <c r="Q163" i="11" l="1"/>
  <c r="F164" i="11"/>
  <c r="E163" i="11"/>
  <c r="M163" i="11"/>
  <c r="O163" i="11" s="1"/>
  <c r="I163" i="11"/>
  <c r="H163" i="11" l="1"/>
  <c r="R163" i="11"/>
  <c r="T163" i="11" s="1"/>
  <c r="U163" i="11" s="1"/>
  <c r="G164" i="11"/>
  <c r="Q164" i="11" l="1"/>
  <c r="F165" i="11"/>
  <c r="E164" i="11"/>
  <c r="M164" i="11"/>
  <c r="O164" i="11" s="1"/>
  <c r="I164" i="11"/>
  <c r="H164" i="11" l="1"/>
  <c r="R164" i="11"/>
  <c r="T164" i="11" s="1"/>
  <c r="U164" i="11" s="1"/>
  <c r="G165" i="11"/>
  <c r="Q165" i="11" l="1"/>
  <c r="F166" i="11"/>
  <c r="E165" i="11"/>
  <c r="M165" i="11"/>
  <c r="O165" i="11" s="1"/>
  <c r="I165" i="11"/>
  <c r="H165" i="11" l="1"/>
  <c r="R165" i="11"/>
  <c r="T165" i="11" s="1"/>
  <c r="U165" i="11" s="1"/>
  <c r="G166" i="11"/>
  <c r="Q166" i="11" l="1"/>
  <c r="F167" i="11"/>
  <c r="E166" i="11"/>
  <c r="M166" i="11"/>
  <c r="O166" i="11" s="1"/>
  <c r="I166" i="11"/>
  <c r="H166" i="11" l="1"/>
  <c r="R166" i="11"/>
  <c r="T166" i="11" s="1"/>
  <c r="U166" i="11" s="1"/>
  <c r="G167" i="11"/>
  <c r="Q167" i="11" l="1"/>
  <c r="F168" i="11"/>
  <c r="E167" i="11"/>
  <c r="M167" i="11"/>
  <c r="O167" i="11" s="1"/>
  <c r="I167" i="11"/>
  <c r="H167" i="11" l="1"/>
  <c r="R167" i="11"/>
  <c r="T167" i="11" s="1"/>
  <c r="U167" i="11" s="1"/>
  <c r="G168" i="11"/>
  <c r="Q168" i="11" l="1"/>
  <c r="F169" i="11"/>
  <c r="E168" i="11"/>
  <c r="M168" i="11"/>
  <c r="O168" i="11" s="1"/>
  <c r="I168" i="11"/>
  <c r="H168" i="11" l="1"/>
  <c r="R168" i="11"/>
  <c r="T168" i="11" s="1"/>
  <c r="U168" i="11" s="1"/>
  <c r="G169" i="11"/>
  <c r="Q169" i="11" l="1"/>
  <c r="F170" i="11"/>
  <c r="E169" i="11"/>
  <c r="M169" i="11"/>
  <c r="O169" i="11" s="1"/>
  <c r="I169" i="11"/>
  <c r="H169" i="11" l="1"/>
  <c r="R169" i="11"/>
  <c r="T169" i="11" s="1"/>
  <c r="U169" i="11" s="1"/>
  <c r="G170" i="11"/>
  <c r="Q170" i="11" l="1"/>
  <c r="F171" i="11"/>
  <c r="E170" i="11"/>
  <c r="M170" i="11"/>
  <c r="O170" i="11" s="1"/>
  <c r="I170" i="11"/>
  <c r="H170" i="11" l="1"/>
  <c r="R170" i="11"/>
  <c r="T170" i="11" s="1"/>
  <c r="U170" i="11" s="1"/>
  <c r="G171" i="11"/>
  <c r="Q171" i="11" l="1"/>
  <c r="F172" i="11"/>
  <c r="E171" i="11"/>
  <c r="M171" i="11"/>
  <c r="O171" i="11" s="1"/>
  <c r="I171" i="11"/>
  <c r="H171" i="11" l="1"/>
  <c r="R171" i="11"/>
  <c r="T171" i="11" s="1"/>
  <c r="U171" i="11" s="1"/>
  <c r="G172" i="11"/>
  <c r="Q172" i="11" l="1"/>
  <c r="F173" i="11"/>
  <c r="E172" i="11"/>
  <c r="M172" i="11"/>
  <c r="O172" i="11" s="1"/>
  <c r="I172" i="11"/>
  <c r="H172" i="11" l="1"/>
  <c r="R172" i="11"/>
  <c r="T172" i="11" s="1"/>
  <c r="U172" i="11" s="1"/>
  <c r="G173" i="11"/>
  <c r="Q173" i="11" l="1"/>
  <c r="F174" i="11"/>
  <c r="E173" i="11"/>
  <c r="M173" i="11"/>
  <c r="O173" i="11" s="1"/>
  <c r="I173" i="11"/>
  <c r="H173" i="11" l="1"/>
  <c r="R173" i="11"/>
  <c r="T173" i="11" s="1"/>
  <c r="U173" i="11" s="1"/>
  <c r="G174" i="11"/>
  <c r="Q174" i="11" l="1"/>
  <c r="F175" i="11"/>
  <c r="E174" i="11"/>
  <c r="M174" i="11"/>
  <c r="O174" i="11" s="1"/>
  <c r="I174" i="11"/>
  <c r="H174" i="11" l="1"/>
  <c r="R174" i="11"/>
  <c r="T174" i="11" s="1"/>
  <c r="U174" i="11" s="1"/>
  <c r="G175" i="11"/>
  <c r="Q175" i="11" l="1"/>
  <c r="F176" i="11"/>
  <c r="E175" i="11"/>
  <c r="M175" i="11"/>
  <c r="O175" i="11" s="1"/>
  <c r="I175" i="11"/>
  <c r="H175" i="11" l="1"/>
  <c r="R175" i="11"/>
  <c r="T175" i="11" s="1"/>
  <c r="U175" i="11" s="1"/>
  <c r="G176" i="11"/>
  <c r="Q176" i="11" l="1"/>
  <c r="F177" i="11"/>
  <c r="E176" i="11"/>
  <c r="M176" i="11"/>
  <c r="O176" i="11" s="1"/>
  <c r="I176" i="11"/>
  <c r="H176" i="11" l="1"/>
  <c r="R176" i="11"/>
  <c r="T176" i="11" s="1"/>
  <c r="U176" i="11" s="1"/>
  <c r="G177" i="11"/>
  <c r="Q177" i="11" l="1"/>
  <c r="F178" i="11"/>
  <c r="E177" i="11"/>
  <c r="M177" i="11"/>
  <c r="O177" i="11" s="1"/>
  <c r="I177" i="11"/>
  <c r="H177" i="11" l="1"/>
  <c r="R177" i="11"/>
  <c r="T177" i="11" s="1"/>
  <c r="U177" i="11" s="1"/>
  <c r="G178" i="11"/>
  <c r="Q178" i="11" l="1"/>
  <c r="F179" i="11"/>
  <c r="E178" i="11"/>
  <c r="M178" i="11"/>
  <c r="O178" i="11" s="1"/>
  <c r="I178" i="11"/>
  <c r="H178" i="11" l="1"/>
  <c r="R178" i="11"/>
  <c r="T178" i="11" s="1"/>
  <c r="U178" i="11" s="1"/>
  <c r="G179" i="11"/>
  <c r="Q179" i="11" l="1"/>
  <c r="F180" i="11"/>
  <c r="E179" i="11"/>
  <c r="M179" i="11"/>
  <c r="O179" i="11" s="1"/>
  <c r="I179" i="11"/>
  <c r="H179" i="11" l="1"/>
  <c r="R179" i="11"/>
  <c r="T179" i="11" s="1"/>
  <c r="U179" i="11" s="1"/>
  <c r="G180" i="11"/>
  <c r="Q180" i="11" l="1"/>
  <c r="F181" i="11"/>
  <c r="E180" i="11"/>
  <c r="M180" i="11"/>
  <c r="O180" i="11" s="1"/>
  <c r="I180" i="11"/>
  <c r="H180" i="11" l="1"/>
  <c r="R180" i="11"/>
  <c r="T180" i="11" s="1"/>
  <c r="U180" i="11" s="1"/>
  <c r="G181" i="11"/>
  <c r="Q181" i="11" l="1"/>
  <c r="F182" i="11"/>
  <c r="E181" i="11"/>
  <c r="M181" i="11"/>
  <c r="O181" i="11" s="1"/>
  <c r="I181" i="11"/>
  <c r="H181" i="11" l="1"/>
  <c r="R181" i="11"/>
  <c r="T181" i="11" s="1"/>
  <c r="U181" i="11" s="1"/>
  <c r="G182" i="11"/>
  <c r="Q182" i="11" l="1"/>
  <c r="F183" i="11"/>
  <c r="E182" i="11"/>
  <c r="M182" i="11"/>
  <c r="O182" i="11" s="1"/>
  <c r="I182" i="11"/>
  <c r="H182" i="11" l="1"/>
  <c r="R182" i="11"/>
  <c r="T182" i="11" s="1"/>
  <c r="U182" i="11" s="1"/>
  <c r="G183" i="11"/>
  <c r="Q183" i="11" l="1"/>
  <c r="F184" i="11"/>
  <c r="E183" i="11"/>
  <c r="M183" i="11"/>
  <c r="O183" i="11" s="1"/>
  <c r="I183" i="11"/>
  <c r="H183" i="11" l="1"/>
  <c r="R183" i="11"/>
  <c r="T183" i="11" s="1"/>
  <c r="U183" i="11" s="1"/>
  <c r="G184" i="11"/>
  <c r="Q184" i="11" l="1"/>
  <c r="F185" i="11"/>
  <c r="E184" i="11"/>
  <c r="M184" i="11"/>
  <c r="O184" i="11" s="1"/>
  <c r="I184" i="11"/>
  <c r="H184" i="11" l="1"/>
  <c r="R184" i="11"/>
  <c r="T184" i="11" s="1"/>
  <c r="U184" i="11" s="1"/>
  <c r="G185" i="11"/>
  <c r="Q185" i="11" l="1"/>
  <c r="F186" i="11"/>
  <c r="E185" i="11"/>
  <c r="M185" i="11"/>
  <c r="O185" i="11" s="1"/>
  <c r="I185" i="11"/>
  <c r="H185" i="11" l="1"/>
  <c r="R185" i="11"/>
  <c r="T185" i="11" s="1"/>
  <c r="U185" i="11" s="1"/>
  <c r="G186" i="11"/>
  <c r="Q186" i="11" l="1"/>
  <c r="F187" i="11"/>
  <c r="E186" i="11"/>
  <c r="M186" i="11"/>
  <c r="O186" i="11" s="1"/>
  <c r="I186" i="11"/>
  <c r="H186" i="11" l="1"/>
  <c r="R186" i="11"/>
  <c r="T186" i="11" s="1"/>
  <c r="U186" i="11" s="1"/>
  <c r="G187" i="11"/>
  <c r="Q187" i="11" l="1"/>
  <c r="F188" i="11"/>
  <c r="E187" i="11"/>
  <c r="M187" i="11"/>
  <c r="O187" i="11" s="1"/>
  <c r="I187" i="11"/>
  <c r="H187" i="11" l="1"/>
  <c r="R187" i="11"/>
  <c r="T187" i="11" s="1"/>
  <c r="U187" i="11" s="1"/>
  <c r="G188" i="11"/>
  <c r="Q188" i="11" l="1"/>
  <c r="F189" i="11"/>
  <c r="E188" i="11"/>
  <c r="M188" i="11"/>
  <c r="O188" i="11" s="1"/>
  <c r="I188" i="11"/>
  <c r="H188" i="11" l="1"/>
  <c r="R188" i="11"/>
  <c r="T188" i="11" s="1"/>
  <c r="U188" i="11" s="1"/>
  <c r="G189" i="11"/>
  <c r="Q189" i="11" l="1"/>
  <c r="F190" i="11"/>
  <c r="E189" i="11"/>
  <c r="M189" i="11"/>
  <c r="O189" i="11" s="1"/>
  <c r="I189" i="11"/>
  <c r="H189" i="11" l="1"/>
  <c r="R189" i="11"/>
  <c r="T189" i="11" s="1"/>
  <c r="U189" i="11" s="1"/>
  <c r="G190" i="11"/>
  <c r="Q190" i="11" l="1"/>
  <c r="F191" i="11"/>
  <c r="E190" i="11"/>
  <c r="M190" i="11"/>
  <c r="O190" i="11" s="1"/>
  <c r="I190" i="11"/>
  <c r="H190" i="11" l="1"/>
  <c r="R190" i="11"/>
  <c r="T190" i="11" s="1"/>
  <c r="U190" i="11" s="1"/>
  <c r="G191" i="11"/>
  <c r="Q191" i="11" l="1"/>
  <c r="F192" i="11"/>
  <c r="E191" i="11"/>
  <c r="M191" i="11"/>
  <c r="O191" i="11" s="1"/>
  <c r="I191" i="11"/>
  <c r="H191" i="11" l="1"/>
  <c r="R191" i="11"/>
  <c r="T191" i="11" s="1"/>
  <c r="U191" i="11" s="1"/>
  <c r="G192" i="11"/>
  <c r="Q192" i="11" l="1"/>
  <c r="F193" i="11"/>
  <c r="E192" i="11"/>
  <c r="M192" i="11"/>
  <c r="O192" i="11" s="1"/>
  <c r="I192" i="11"/>
  <c r="H192" i="11" l="1"/>
  <c r="R192" i="11"/>
  <c r="T192" i="11" s="1"/>
  <c r="U192" i="11" s="1"/>
  <c r="G193" i="11"/>
  <c r="Q193" i="11" l="1"/>
  <c r="F194" i="11"/>
  <c r="E193" i="11"/>
  <c r="M193" i="11"/>
  <c r="O193" i="11" s="1"/>
  <c r="I193" i="11"/>
  <c r="H193" i="11" l="1"/>
  <c r="R193" i="11"/>
  <c r="T193" i="11" s="1"/>
  <c r="U193" i="11" s="1"/>
  <c r="G194" i="11"/>
  <c r="Q194" i="11" l="1"/>
  <c r="F195" i="11"/>
  <c r="E194" i="11"/>
  <c r="M194" i="11"/>
  <c r="O194" i="11" s="1"/>
  <c r="I194" i="11"/>
  <c r="H194" i="11" l="1"/>
  <c r="R194" i="11"/>
  <c r="T194" i="11" s="1"/>
  <c r="U194" i="11" s="1"/>
  <c r="G195" i="11"/>
  <c r="Q195" i="11" l="1"/>
  <c r="F196" i="11"/>
  <c r="E195" i="11"/>
  <c r="M195" i="11"/>
  <c r="O195" i="11" s="1"/>
  <c r="I195" i="11"/>
  <c r="H195" i="11" l="1"/>
  <c r="R195" i="11"/>
  <c r="T195" i="11" s="1"/>
  <c r="U195" i="11" s="1"/>
  <c r="G196" i="11"/>
  <c r="Q196" i="11" l="1"/>
  <c r="F197" i="11"/>
  <c r="E196" i="11"/>
  <c r="M196" i="11"/>
  <c r="O196" i="11" s="1"/>
  <c r="I196" i="11"/>
  <c r="H196" i="11" l="1"/>
  <c r="R196" i="11"/>
  <c r="T196" i="11" s="1"/>
  <c r="U196" i="11" s="1"/>
  <c r="G197" i="11"/>
  <c r="Q197" i="11" l="1"/>
  <c r="F198" i="11"/>
  <c r="E197" i="11"/>
  <c r="M197" i="11"/>
  <c r="O197" i="11" s="1"/>
  <c r="I197" i="11"/>
  <c r="H197" i="11" l="1"/>
  <c r="R197" i="11"/>
  <c r="T197" i="11" s="1"/>
  <c r="U197" i="11" s="1"/>
  <c r="G198" i="11"/>
  <c r="Q198" i="11" l="1"/>
  <c r="F199" i="11"/>
  <c r="E198" i="11"/>
  <c r="M198" i="11"/>
  <c r="O198" i="11" s="1"/>
  <c r="I198" i="11"/>
  <c r="H198" i="11" l="1"/>
  <c r="R198" i="11"/>
  <c r="T198" i="11" s="1"/>
  <c r="U198" i="11" s="1"/>
  <c r="G199" i="11"/>
  <c r="Q199" i="11" l="1"/>
  <c r="F200" i="11"/>
  <c r="E199" i="11"/>
  <c r="M199" i="11"/>
  <c r="O199" i="11" s="1"/>
  <c r="I199" i="11"/>
  <c r="H199" i="11" l="1"/>
  <c r="R199" i="11"/>
  <c r="T199" i="11" s="1"/>
  <c r="U199" i="11" s="1"/>
  <c r="G200" i="11"/>
  <c r="Q200" i="11" l="1"/>
  <c r="F201" i="11"/>
  <c r="E200" i="11"/>
  <c r="M200" i="11"/>
  <c r="O200" i="11" s="1"/>
  <c r="I200" i="11"/>
  <c r="H200" i="11" l="1"/>
  <c r="R200" i="11"/>
  <c r="T200" i="11" s="1"/>
  <c r="U200" i="11" s="1"/>
  <c r="G201" i="11"/>
  <c r="Q201" i="11" l="1"/>
  <c r="F202" i="11"/>
  <c r="E201" i="11"/>
  <c r="M201" i="11"/>
  <c r="O201" i="11" s="1"/>
  <c r="I201" i="11"/>
  <c r="H201" i="11" l="1"/>
  <c r="R201" i="11"/>
  <c r="T201" i="11" s="1"/>
  <c r="U201" i="11" s="1"/>
  <c r="G202" i="11"/>
  <c r="Q202" i="11" l="1"/>
  <c r="F203" i="11"/>
  <c r="E202" i="11"/>
  <c r="M202" i="11"/>
  <c r="O202" i="11" s="1"/>
  <c r="I202" i="11"/>
  <c r="H202" i="11" l="1"/>
  <c r="R202" i="11"/>
  <c r="T202" i="11" s="1"/>
  <c r="U202" i="11" s="1"/>
  <c r="G203" i="11"/>
  <c r="Q203" i="11" l="1"/>
  <c r="F204" i="11"/>
  <c r="E203" i="11"/>
  <c r="M203" i="11"/>
  <c r="O203" i="11" s="1"/>
  <c r="I203" i="11"/>
  <c r="H203" i="11" l="1"/>
  <c r="R203" i="11"/>
  <c r="T203" i="11" s="1"/>
  <c r="U203" i="11" s="1"/>
  <c r="G204" i="11"/>
  <c r="Q204" i="11" l="1"/>
  <c r="F205" i="11"/>
  <c r="E204" i="11"/>
  <c r="M204" i="11"/>
  <c r="O204" i="11" s="1"/>
  <c r="I204" i="11"/>
  <c r="H204" i="11" l="1"/>
  <c r="R204" i="11"/>
  <c r="T204" i="11" s="1"/>
  <c r="U204" i="11" s="1"/>
  <c r="G205" i="11"/>
  <c r="Q205" i="11" l="1"/>
  <c r="F206" i="11"/>
  <c r="E205" i="11"/>
  <c r="M205" i="11"/>
  <c r="O205" i="11" s="1"/>
  <c r="I205" i="11"/>
  <c r="H205" i="11" l="1"/>
  <c r="R205" i="11"/>
  <c r="T205" i="11" s="1"/>
  <c r="U205" i="11" s="1"/>
  <c r="G206" i="11"/>
  <c r="Q206" i="11" l="1"/>
  <c r="F207" i="11"/>
  <c r="E206" i="11"/>
  <c r="M206" i="11"/>
  <c r="O206" i="11" s="1"/>
  <c r="I206" i="11"/>
  <c r="H206" i="11" l="1"/>
  <c r="R206" i="11"/>
  <c r="T206" i="11" s="1"/>
  <c r="U206" i="11" s="1"/>
  <c r="G207" i="11"/>
  <c r="Q207" i="11" l="1"/>
  <c r="F208" i="11"/>
  <c r="E207" i="11"/>
  <c r="M207" i="11"/>
  <c r="O207" i="11" s="1"/>
  <c r="I207" i="11"/>
  <c r="H207" i="11" l="1"/>
  <c r="R207" i="11"/>
  <c r="T207" i="11" s="1"/>
  <c r="U207" i="11" s="1"/>
  <c r="G208" i="11"/>
  <c r="Q208" i="11" l="1"/>
  <c r="F209" i="11"/>
  <c r="E208" i="11"/>
  <c r="M208" i="11"/>
  <c r="O208" i="11" s="1"/>
  <c r="I208" i="11"/>
  <c r="H208" i="11" l="1"/>
  <c r="R208" i="11"/>
  <c r="T208" i="11" s="1"/>
  <c r="U208" i="11" s="1"/>
  <c r="G209" i="11"/>
  <c r="Q209" i="11" l="1"/>
  <c r="F210" i="11"/>
  <c r="E209" i="11"/>
  <c r="M209" i="11"/>
  <c r="O209" i="11" s="1"/>
  <c r="I209" i="11"/>
  <c r="H209" i="11" l="1"/>
  <c r="R209" i="11"/>
  <c r="T209" i="11" s="1"/>
  <c r="U209" i="11" s="1"/>
  <c r="G210" i="11"/>
  <c r="Q210" i="11" l="1"/>
  <c r="F211" i="11"/>
  <c r="E210" i="11"/>
  <c r="M210" i="11"/>
  <c r="O210" i="11" s="1"/>
  <c r="I210" i="11"/>
  <c r="H210" i="11" l="1"/>
  <c r="R210" i="11"/>
  <c r="T210" i="11" s="1"/>
  <c r="U210" i="11" s="1"/>
  <c r="G211" i="11"/>
  <c r="Q211" i="11" l="1"/>
  <c r="F212" i="11"/>
  <c r="E211" i="11"/>
  <c r="M211" i="11"/>
  <c r="O211" i="11" s="1"/>
  <c r="I211" i="11"/>
  <c r="H211" i="11" l="1"/>
  <c r="R211" i="11"/>
  <c r="T211" i="11" s="1"/>
  <c r="U211" i="11" s="1"/>
  <c r="G212" i="11"/>
  <c r="Q212" i="11" l="1"/>
  <c r="F213" i="11"/>
  <c r="E212" i="11"/>
  <c r="M212" i="11"/>
  <c r="O212" i="11" s="1"/>
  <c r="I212" i="11"/>
  <c r="H212" i="11" l="1"/>
  <c r="R212" i="11"/>
  <c r="T212" i="11" s="1"/>
  <c r="U212" i="11" s="1"/>
  <c r="G213" i="11"/>
  <c r="Q213" i="11" l="1"/>
  <c r="F214" i="11"/>
  <c r="E213" i="11"/>
  <c r="M213" i="11"/>
  <c r="O213" i="11" s="1"/>
  <c r="I213" i="11"/>
  <c r="H213" i="11" l="1"/>
  <c r="R213" i="11"/>
  <c r="T213" i="11" s="1"/>
  <c r="U213" i="11" s="1"/>
  <c r="G214" i="11"/>
  <c r="Q214" i="11" l="1"/>
  <c r="F215" i="11"/>
  <c r="E214" i="11"/>
  <c r="M214" i="11"/>
  <c r="O214" i="11" s="1"/>
  <c r="I214" i="11"/>
  <c r="H214" i="11" l="1"/>
  <c r="R214" i="11"/>
  <c r="T214" i="11" s="1"/>
  <c r="U214" i="11" s="1"/>
  <c r="G215" i="11"/>
  <c r="Q215" i="11" l="1"/>
  <c r="F216" i="11"/>
  <c r="E215" i="11"/>
  <c r="M215" i="11"/>
  <c r="O215" i="11" s="1"/>
  <c r="I215" i="11"/>
  <c r="H215" i="11" l="1"/>
  <c r="R215" i="11"/>
  <c r="T215" i="11" s="1"/>
  <c r="U215" i="11" s="1"/>
  <c r="G216" i="11"/>
  <c r="Q216" i="11" l="1"/>
  <c r="F217" i="11"/>
  <c r="E216" i="11"/>
  <c r="M216" i="11"/>
  <c r="O216" i="11" s="1"/>
  <c r="I216" i="11"/>
  <c r="H216" i="11" l="1"/>
  <c r="R216" i="11"/>
  <c r="T216" i="11" s="1"/>
  <c r="U216" i="11" s="1"/>
  <c r="G217" i="11"/>
  <c r="Q217" i="11" l="1"/>
  <c r="F218" i="11"/>
  <c r="E217" i="11"/>
  <c r="M217" i="11"/>
  <c r="O217" i="11" s="1"/>
  <c r="I217" i="11"/>
  <c r="H217" i="11" l="1"/>
  <c r="R217" i="11"/>
  <c r="T217" i="11" s="1"/>
  <c r="U217" i="11" s="1"/>
  <c r="G218" i="11"/>
  <c r="Q218" i="11" l="1"/>
  <c r="F219" i="11"/>
  <c r="E218" i="11"/>
  <c r="M218" i="11"/>
  <c r="O218" i="11" s="1"/>
  <c r="I218" i="11"/>
  <c r="H218" i="11" l="1"/>
  <c r="R218" i="11"/>
  <c r="T218" i="11" s="1"/>
  <c r="U218" i="11" s="1"/>
  <c r="G219" i="11"/>
  <c r="Q219" i="11" l="1"/>
  <c r="F220" i="11"/>
  <c r="E219" i="11"/>
  <c r="M219" i="11"/>
  <c r="O219" i="11" s="1"/>
  <c r="I219" i="11"/>
  <c r="H219" i="11" l="1"/>
  <c r="R219" i="11"/>
  <c r="T219" i="11" s="1"/>
  <c r="U219" i="11" s="1"/>
  <c r="G220" i="11"/>
  <c r="Q220" i="11" l="1"/>
  <c r="F221" i="11"/>
  <c r="E220" i="11"/>
  <c r="M220" i="11"/>
  <c r="O220" i="11" s="1"/>
  <c r="I220" i="11"/>
  <c r="H220" i="11" l="1"/>
  <c r="R220" i="11"/>
  <c r="T220" i="11" s="1"/>
  <c r="U220" i="11" s="1"/>
  <c r="G221" i="11"/>
  <c r="Q221" i="11" l="1"/>
  <c r="F222" i="11"/>
  <c r="E221" i="11"/>
  <c r="M221" i="11"/>
  <c r="O221" i="11" s="1"/>
  <c r="I221" i="11"/>
  <c r="H221" i="11" l="1"/>
  <c r="R221" i="11"/>
  <c r="T221" i="11" s="1"/>
  <c r="U221" i="11" s="1"/>
  <c r="G222" i="11"/>
  <c r="Q222" i="11" l="1"/>
  <c r="F223" i="11"/>
  <c r="E222" i="11"/>
  <c r="M222" i="11"/>
  <c r="O222" i="11" s="1"/>
  <c r="I222" i="11"/>
  <c r="H222" i="11" l="1"/>
  <c r="R222" i="11"/>
  <c r="T222" i="11" s="1"/>
  <c r="U222" i="11" s="1"/>
  <c r="G223" i="11"/>
  <c r="Q223" i="11" l="1"/>
  <c r="F224" i="11"/>
  <c r="E223" i="11"/>
  <c r="M223" i="11"/>
  <c r="O223" i="11" s="1"/>
  <c r="I223" i="11"/>
  <c r="H223" i="11" l="1"/>
  <c r="R223" i="11"/>
  <c r="T223" i="11" s="1"/>
  <c r="U223" i="11" s="1"/>
  <c r="G224" i="11"/>
  <c r="Q224" i="11" l="1"/>
  <c r="F225" i="11"/>
  <c r="E224" i="11"/>
  <c r="M224" i="11"/>
  <c r="O224" i="11" s="1"/>
  <c r="I224" i="11"/>
  <c r="H224" i="11" l="1"/>
  <c r="R224" i="11"/>
  <c r="T224" i="11" s="1"/>
  <c r="U224" i="11" s="1"/>
  <c r="G225" i="11"/>
  <c r="Q225" i="11" l="1"/>
  <c r="F226" i="11"/>
  <c r="E225" i="11"/>
  <c r="M225" i="11"/>
  <c r="O225" i="11" s="1"/>
  <c r="I225" i="11"/>
  <c r="H225" i="11" l="1"/>
  <c r="R225" i="11"/>
  <c r="T225" i="11" s="1"/>
  <c r="U225" i="11" s="1"/>
  <c r="G226" i="11"/>
  <c r="Q226" i="11" l="1"/>
  <c r="F227" i="11"/>
  <c r="E226" i="11"/>
  <c r="M226" i="11"/>
  <c r="O226" i="11" s="1"/>
  <c r="I226" i="11"/>
  <c r="H226" i="11" l="1"/>
  <c r="R226" i="11"/>
  <c r="T226" i="11" s="1"/>
  <c r="U226" i="11" s="1"/>
  <c r="G227" i="11"/>
  <c r="Q227" i="11" l="1"/>
  <c r="F228" i="11"/>
  <c r="E227" i="11"/>
  <c r="M227" i="11"/>
  <c r="O227" i="11" s="1"/>
  <c r="I227" i="11"/>
  <c r="H227" i="11" l="1"/>
  <c r="R227" i="11"/>
  <c r="T227" i="11" s="1"/>
  <c r="U227" i="11" s="1"/>
  <c r="G228" i="11"/>
  <c r="Q228" i="11" l="1"/>
  <c r="F229" i="11"/>
  <c r="E228" i="11"/>
  <c r="M228" i="11"/>
  <c r="O228" i="11" s="1"/>
  <c r="I228" i="11"/>
  <c r="H228" i="11" l="1"/>
  <c r="R228" i="11"/>
  <c r="T228" i="11" s="1"/>
  <c r="U228" i="11" s="1"/>
  <c r="G229" i="11"/>
  <c r="Q229" i="11" l="1"/>
  <c r="F230" i="11"/>
  <c r="E229" i="11"/>
  <c r="M229" i="11"/>
  <c r="O229" i="11" s="1"/>
  <c r="I229" i="11"/>
  <c r="H229" i="11" l="1"/>
  <c r="R229" i="11"/>
  <c r="T229" i="11" s="1"/>
  <c r="U229" i="11" s="1"/>
  <c r="G230" i="11"/>
  <c r="Q230" i="11" l="1"/>
  <c r="F231" i="11"/>
  <c r="E230" i="11"/>
  <c r="M230" i="11"/>
  <c r="O230" i="11" s="1"/>
  <c r="I230" i="11"/>
  <c r="H230" i="11" l="1"/>
  <c r="R230" i="11"/>
  <c r="T230" i="11" s="1"/>
  <c r="U230" i="11" s="1"/>
  <c r="G231" i="11"/>
  <c r="Q231" i="11" l="1"/>
  <c r="F232" i="11"/>
  <c r="E231" i="11"/>
  <c r="M231" i="11"/>
  <c r="O231" i="11" s="1"/>
  <c r="I231" i="11"/>
  <c r="H231" i="11" l="1"/>
  <c r="R231" i="11"/>
  <c r="T231" i="11" s="1"/>
  <c r="U231" i="11" s="1"/>
  <c r="G232" i="11"/>
  <c r="Q232" i="11" l="1"/>
  <c r="F233" i="11"/>
  <c r="M232" i="11"/>
  <c r="O232" i="11" s="1"/>
  <c r="E232" i="11"/>
  <c r="I232" i="11"/>
  <c r="H232" i="11" l="1"/>
  <c r="R232" i="11"/>
  <c r="T232" i="11" s="1"/>
  <c r="U232" i="11" s="1"/>
  <c r="G233" i="11"/>
  <c r="Q233" i="11" l="1"/>
  <c r="F234" i="11"/>
  <c r="E233" i="11"/>
  <c r="M233" i="11"/>
  <c r="O233" i="11" s="1"/>
  <c r="I233" i="11"/>
  <c r="H233" i="11" l="1"/>
  <c r="R233" i="11"/>
  <c r="T233" i="11" s="1"/>
  <c r="U233" i="11" s="1"/>
  <c r="G234" i="11"/>
  <c r="Q234" i="11" l="1"/>
  <c r="F235" i="11"/>
  <c r="M234" i="11"/>
  <c r="O234" i="11" s="1"/>
  <c r="E234" i="11"/>
  <c r="I234" i="11"/>
  <c r="H234" i="11" l="1"/>
  <c r="R234" i="11"/>
  <c r="T234" i="11" s="1"/>
  <c r="U234" i="11" s="1"/>
  <c r="G235" i="11"/>
  <c r="Q235" i="11" l="1"/>
  <c r="F236" i="11"/>
  <c r="E235" i="11"/>
  <c r="M235" i="11"/>
  <c r="O235" i="11" s="1"/>
  <c r="I235" i="11"/>
  <c r="H235" i="11" l="1"/>
  <c r="R235" i="11"/>
  <c r="T235" i="11" s="1"/>
  <c r="U235" i="11" s="1"/>
  <c r="G236" i="11"/>
  <c r="Q236" i="11" l="1"/>
  <c r="F237" i="11"/>
  <c r="E236" i="11"/>
  <c r="M236" i="11"/>
  <c r="O236" i="11" s="1"/>
  <c r="I236" i="11"/>
  <c r="H236" i="11" l="1"/>
  <c r="R236" i="11"/>
  <c r="T236" i="11" s="1"/>
  <c r="U236" i="11" s="1"/>
  <c r="G237" i="11"/>
  <c r="Q237" i="11" l="1"/>
  <c r="F238" i="11"/>
  <c r="E237" i="11"/>
  <c r="M237" i="11"/>
  <c r="O237" i="11" s="1"/>
  <c r="I237" i="11"/>
  <c r="H237" i="11" l="1"/>
  <c r="R237" i="11"/>
  <c r="T237" i="11" s="1"/>
  <c r="U237" i="11" s="1"/>
  <c r="G238" i="11"/>
  <c r="Q238" i="11" l="1"/>
  <c r="F239" i="11"/>
  <c r="E238" i="11"/>
  <c r="M238" i="11"/>
  <c r="O238" i="11" s="1"/>
  <c r="I238" i="11"/>
  <c r="H238" i="11" l="1"/>
  <c r="R238" i="11"/>
  <c r="T238" i="11" s="1"/>
  <c r="U238" i="11" s="1"/>
  <c r="G239" i="11"/>
  <c r="Q239" i="11" l="1"/>
  <c r="F240" i="11"/>
  <c r="E239" i="11"/>
  <c r="M239" i="11"/>
  <c r="O239" i="11" s="1"/>
  <c r="I239" i="11"/>
  <c r="H239" i="11" l="1"/>
  <c r="R239" i="11"/>
  <c r="T239" i="11" s="1"/>
  <c r="U239" i="11" s="1"/>
  <c r="G240" i="11"/>
  <c r="Q240" i="11" l="1"/>
  <c r="F241" i="11"/>
  <c r="E240" i="11"/>
  <c r="M240" i="11"/>
  <c r="O240" i="11" s="1"/>
  <c r="I240" i="11"/>
  <c r="H240" i="11" l="1"/>
  <c r="R240" i="11"/>
  <c r="T240" i="11" s="1"/>
  <c r="U240" i="11" s="1"/>
  <c r="G241" i="11"/>
  <c r="Q241" i="11" l="1"/>
  <c r="F242" i="11"/>
  <c r="E241" i="11"/>
  <c r="M241" i="11"/>
  <c r="O241" i="11" s="1"/>
  <c r="I241" i="11"/>
  <c r="H241" i="11" l="1"/>
  <c r="R241" i="11"/>
  <c r="T241" i="11" s="1"/>
  <c r="U241" i="11" s="1"/>
  <c r="G242" i="11"/>
  <c r="Q242" i="11" l="1"/>
  <c r="F243" i="11"/>
  <c r="E242" i="11"/>
  <c r="M242" i="11"/>
  <c r="O242" i="11" s="1"/>
  <c r="I242" i="11"/>
  <c r="H242" i="11" l="1"/>
  <c r="R242" i="11"/>
  <c r="T242" i="11" s="1"/>
  <c r="U242" i="11" s="1"/>
  <c r="G243" i="11"/>
  <c r="Q243" i="11" l="1"/>
  <c r="F244" i="11"/>
  <c r="E243" i="11"/>
  <c r="M243" i="11"/>
  <c r="O243" i="11" s="1"/>
  <c r="I243" i="11"/>
  <c r="H243" i="11" l="1"/>
  <c r="R243" i="11"/>
  <c r="T243" i="11" s="1"/>
  <c r="U243" i="11" s="1"/>
  <c r="G244" i="11"/>
  <c r="Q244" i="11" l="1"/>
  <c r="F245" i="11"/>
  <c r="E244" i="11"/>
  <c r="M244" i="11"/>
  <c r="O244" i="11" s="1"/>
  <c r="I244" i="11"/>
  <c r="H244" i="11" l="1"/>
  <c r="R244" i="11"/>
  <c r="T244" i="11" s="1"/>
  <c r="U244" i="11" s="1"/>
  <c r="G245" i="11"/>
  <c r="Q245" i="11" l="1"/>
  <c r="F246" i="11"/>
  <c r="M245" i="11"/>
  <c r="O245" i="11" s="1"/>
  <c r="E245" i="11"/>
  <c r="I245" i="11"/>
  <c r="H245" i="11" l="1"/>
  <c r="R245" i="11"/>
  <c r="T245" i="11" s="1"/>
  <c r="U245" i="11" s="1"/>
  <c r="G246" i="11"/>
  <c r="Q246" i="11" l="1"/>
  <c r="F247" i="11"/>
  <c r="E246" i="11"/>
  <c r="M246" i="11"/>
  <c r="O246" i="11" s="1"/>
  <c r="I246" i="11"/>
  <c r="H246" i="11" l="1"/>
  <c r="R246" i="11"/>
  <c r="T246" i="11" s="1"/>
  <c r="U246" i="11" s="1"/>
  <c r="G247" i="11"/>
  <c r="Q247" i="11" l="1"/>
  <c r="F248" i="11"/>
  <c r="E247" i="11"/>
  <c r="M247" i="11"/>
  <c r="O247" i="11" s="1"/>
  <c r="I247" i="11"/>
  <c r="H247" i="11" l="1"/>
  <c r="R247" i="11"/>
  <c r="T247" i="11" s="1"/>
  <c r="U247" i="11" s="1"/>
  <c r="G248" i="11"/>
  <c r="Q248" i="11" l="1"/>
  <c r="F249" i="11"/>
  <c r="M248" i="11"/>
  <c r="O248" i="11" s="1"/>
  <c r="E248" i="11"/>
  <c r="I248" i="11"/>
  <c r="H248" i="11" l="1"/>
  <c r="R248" i="11"/>
  <c r="T248" i="11" s="1"/>
  <c r="U248" i="11" s="1"/>
  <c r="G249" i="11"/>
  <c r="Q249" i="11" l="1"/>
  <c r="F250" i="11"/>
  <c r="M249" i="11"/>
  <c r="O249" i="11" s="1"/>
  <c r="E249" i="11"/>
  <c r="I249" i="11"/>
  <c r="H249" i="11" l="1"/>
  <c r="R249" i="11"/>
  <c r="T249" i="11" s="1"/>
  <c r="U249" i="11" s="1"/>
  <c r="G250" i="11"/>
  <c r="Q250" i="11" l="1"/>
  <c r="F251" i="11"/>
  <c r="M250" i="11"/>
  <c r="O250" i="11" s="1"/>
  <c r="E250" i="11"/>
  <c r="I250" i="11"/>
  <c r="H250" i="11" l="1"/>
  <c r="R250" i="11"/>
  <c r="T250" i="11" s="1"/>
  <c r="U250" i="11" s="1"/>
  <c r="G251" i="11"/>
  <c r="Q251" i="11" l="1"/>
  <c r="F252" i="11"/>
  <c r="M251" i="11"/>
  <c r="O251" i="11" s="1"/>
  <c r="E251" i="11"/>
  <c r="I251" i="11"/>
  <c r="H251" i="11" l="1"/>
  <c r="R251" i="11"/>
  <c r="T251" i="11" s="1"/>
  <c r="U251" i="11" s="1"/>
  <c r="G252" i="11"/>
  <c r="Q252" i="11" l="1"/>
  <c r="F253" i="11"/>
  <c r="E252" i="11"/>
  <c r="M252" i="11"/>
  <c r="O252" i="11" s="1"/>
  <c r="I252" i="11"/>
  <c r="H252" i="11" l="1"/>
  <c r="R252" i="11"/>
  <c r="T252" i="11" s="1"/>
  <c r="U252" i="11" s="1"/>
  <c r="G253" i="11"/>
  <c r="Q253" i="11" l="1"/>
  <c r="F254" i="11"/>
  <c r="E253" i="11"/>
  <c r="M253" i="11"/>
  <c r="O253" i="11" s="1"/>
  <c r="I253" i="11"/>
  <c r="H253" i="11" l="1"/>
  <c r="R253" i="11"/>
  <c r="T253" i="11" s="1"/>
  <c r="U253" i="11" s="1"/>
  <c r="G254" i="11"/>
  <c r="Q254" i="11" l="1"/>
  <c r="F255" i="11"/>
  <c r="G255" i="11" s="1"/>
  <c r="E254" i="11"/>
  <c r="M254" i="11"/>
  <c r="O254" i="11" s="1"/>
  <c r="I254" i="11"/>
  <c r="Q255" i="11" l="1"/>
  <c r="F256" i="11"/>
  <c r="H254" i="11"/>
  <c r="R254" i="11"/>
  <c r="T254" i="11" s="1"/>
  <c r="U254" i="11" s="1"/>
  <c r="E255" i="11"/>
  <c r="M255" i="11"/>
  <c r="O255" i="11" s="1"/>
  <c r="I255" i="11"/>
  <c r="H255" i="11" l="1"/>
  <c r="R255" i="11"/>
  <c r="T255" i="11" s="1"/>
  <c r="U255" i="11" s="1"/>
  <c r="G256" i="11"/>
  <c r="Q256" i="11" l="1"/>
  <c r="F257" i="11"/>
  <c r="E256" i="11"/>
  <c r="M256" i="11"/>
  <c r="O256" i="11" s="1"/>
  <c r="I256" i="11"/>
  <c r="H256" i="11" l="1"/>
  <c r="R256" i="11"/>
  <c r="T256" i="11" s="1"/>
  <c r="U256" i="11" s="1"/>
  <c r="G257" i="11"/>
  <c r="Q257" i="11" l="1"/>
  <c r="F258" i="11"/>
  <c r="E257" i="11"/>
  <c r="M257" i="11"/>
  <c r="I257" i="11"/>
  <c r="H257" i="11" l="1"/>
  <c r="R257" i="11"/>
  <c r="T257" i="11" s="1"/>
  <c r="U257" i="11" s="1"/>
  <c r="O257" i="11"/>
  <c r="G258" i="11"/>
  <c r="Q258" i="11" l="1"/>
  <c r="F259" i="11"/>
  <c r="E258" i="11"/>
  <c r="M258" i="11"/>
  <c r="I258" i="11"/>
  <c r="H258" i="11" l="1"/>
  <c r="R258" i="11"/>
  <c r="T258" i="11" s="1"/>
  <c r="U258" i="11" s="1"/>
  <c r="G259" i="11"/>
  <c r="O258" i="11"/>
  <c r="Q259" i="11" l="1"/>
  <c r="F260" i="11"/>
  <c r="E259" i="11"/>
  <c r="M259" i="11"/>
  <c r="O259" i="11" s="1"/>
  <c r="I259" i="11"/>
  <c r="H259" i="11" l="1"/>
  <c r="R259" i="11"/>
  <c r="T259" i="11" s="1"/>
  <c r="U259" i="11" s="1"/>
  <c r="G260" i="11"/>
  <c r="Q260" i="11" l="1"/>
  <c r="F261" i="11"/>
  <c r="E260" i="11"/>
  <c r="M260" i="11"/>
  <c r="O260" i="11" s="1"/>
  <c r="I260" i="11"/>
  <c r="H260" i="11" l="1"/>
  <c r="R260" i="11"/>
  <c r="T260" i="11" s="1"/>
  <c r="U260" i="11" s="1"/>
  <c r="G261" i="11"/>
  <c r="Q261" i="11" l="1"/>
  <c r="F262" i="11"/>
  <c r="E261" i="11"/>
  <c r="M261" i="11"/>
  <c r="I261" i="11"/>
  <c r="H261" i="11" l="1"/>
  <c r="R261" i="11"/>
  <c r="T261" i="11" s="1"/>
  <c r="U261" i="11" s="1"/>
  <c r="O261" i="11"/>
  <c r="G262" i="11"/>
  <c r="Q262" i="11" l="1"/>
  <c r="F263" i="11"/>
  <c r="E262" i="11"/>
  <c r="M262" i="11"/>
  <c r="O262" i="11" s="1"/>
  <c r="I262" i="11"/>
  <c r="H262" i="11" l="1"/>
  <c r="R262" i="11"/>
  <c r="T262" i="11" s="1"/>
  <c r="U262" i="11" s="1"/>
  <c r="G263" i="11"/>
  <c r="Q263" i="11" l="1"/>
  <c r="F264" i="11"/>
  <c r="E263" i="11"/>
  <c r="M263" i="11"/>
  <c r="O263" i="11" s="1"/>
  <c r="I263" i="11"/>
  <c r="H263" i="11" l="1"/>
  <c r="R263" i="11"/>
  <c r="T263" i="11" s="1"/>
  <c r="U263" i="11" s="1"/>
  <c r="G264" i="11"/>
  <c r="Q264" i="11" l="1"/>
  <c r="F265" i="11"/>
  <c r="E264" i="11"/>
  <c r="M264" i="11"/>
  <c r="O264" i="11" s="1"/>
  <c r="I264" i="11"/>
  <c r="H264" i="11" l="1"/>
  <c r="R264" i="11"/>
  <c r="T264" i="11" s="1"/>
  <c r="U264" i="11" s="1"/>
  <c r="G265" i="11"/>
  <c r="Q265" i="11" l="1"/>
  <c r="F266" i="11"/>
  <c r="E265" i="11"/>
  <c r="M265" i="11"/>
  <c r="O265" i="11" s="1"/>
  <c r="I265" i="11"/>
  <c r="H265" i="11" l="1"/>
  <c r="R265" i="11"/>
  <c r="T265" i="11" s="1"/>
  <c r="U265" i="11" s="1"/>
  <c r="G266" i="11"/>
  <c r="Q266" i="11" l="1"/>
  <c r="F267" i="11"/>
  <c r="E266" i="11"/>
  <c r="M266" i="11"/>
  <c r="O266" i="11" s="1"/>
  <c r="I266" i="11"/>
  <c r="H266" i="11" l="1"/>
  <c r="R266" i="11"/>
  <c r="T266" i="11" s="1"/>
  <c r="U266" i="11" s="1"/>
  <c r="G267" i="11"/>
  <c r="Q267" i="11" l="1"/>
  <c r="F268" i="11"/>
  <c r="E267" i="11"/>
  <c r="M267" i="11"/>
  <c r="O267" i="11" s="1"/>
  <c r="I267" i="11"/>
  <c r="H267" i="11" l="1"/>
  <c r="R267" i="11"/>
  <c r="T267" i="11" s="1"/>
  <c r="U267" i="11" s="1"/>
  <c r="G268" i="11"/>
  <c r="Q268" i="11" l="1"/>
  <c r="F269" i="11"/>
  <c r="E268" i="11"/>
  <c r="M268" i="11"/>
  <c r="O268" i="11" s="1"/>
  <c r="I268" i="11"/>
  <c r="H268" i="11" l="1"/>
  <c r="R268" i="11"/>
  <c r="T268" i="11" s="1"/>
  <c r="U268" i="11" s="1"/>
  <c r="G269" i="11"/>
  <c r="Q269" i="11" l="1"/>
  <c r="F270" i="11"/>
  <c r="E269" i="11"/>
  <c r="M269" i="11"/>
  <c r="O269" i="11" s="1"/>
  <c r="I269" i="11"/>
  <c r="H269" i="11" l="1"/>
  <c r="R269" i="11"/>
  <c r="T269" i="11" s="1"/>
  <c r="U269" i="11" s="1"/>
  <c r="G270" i="11"/>
  <c r="Q270" i="11" l="1"/>
  <c r="F271" i="11"/>
  <c r="E270" i="11"/>
  <c r="M270" i="11"/>
  <c r="O270" i="11" s="1"/>
  <c r="I270" i="11"/>
  <c r="H270" i="11" l="1"/>
  <c r="R270" i="11"/>
  <c r="T270" i="11" s="1"/>
  <c r="U270" i="11" s="1"/>
  <c r="G271" i="11"/>
  <c r="Q271" i="11" l="1"/>
  <c r="F272" i="11"/>
  <c r="E271" i="11"/>
  <c r="M271" i="11"/>
  <c r="O271" i="11" s="1"/>
  <c r="I271" i="11"/>
  <c r="H271" i="11" l="1"/>
  <c r="R271" i="11"/>
  <c r="T271" i="11" s="1"/>
  <c r="U271" i="11" s="1"/>
  <c r="G272" i="11"/>
  <c r="Q272" i="11" l="1"/>
  <c r="F273" i="11"/>
  <c r="E272" i="11"/>
  <c r="M272" i="11"/>
  <c r="O272" i="11" s="1"/>
  <c r="I272" i="11"/>
  <c r="H272" i="11" l="1"/>
  <c r="R272" i="11"/>
  <c r="T272" i="11" s="1"/>
  <c r="U272" i="11" s="1"/>
  <c r="G273" i="11"/>
  <c r="Q273" i="11" l="1"/>
  <c r="F274" i="11"/>
  <c r="E273" i="11"/>
  <c r="M273" i="11"/>
  <c r="O273" i="11" s="1"/>
  <c r="I273" i="11"/>
  <c r="H273" i="11" l="1"/>
  <c r="R273" i="11"/>
  <c r="T273" i="11" s="1"/>
  <c r="U273" i="11" s="1"/>
  <c r="G274" i="11"/>
  <c r="Q274" i="11" l="1"/>
  <c r="F275" i="11"/>
  <c r="E274" i="11"/>
  <c r="M274" i="11"/>
  <c r="O274" i="11" s="1"/>
  <c r="I274" i="11"/>
  <c r="H274" i="11" l="1"/>
  <c r="R274" i="11"/>
  <c r="T274" i="11" s="1"/>
  <c r="U274" i="11" s="1"/>
  <c r="G275" i="11"/>
  <c r="Q275" i="11" l="1"/>
  <c r="F276" i="11"/>
  <c r="E275" i="11"/>
  <c r="M275" i="11"/>
  <c r="O275" i="11" s="1"/>
  <c r="I275" i="11"/>
  <c r="H275" i="11" l="1"/>
  <c r="R275" i="11"/>
  <c r="T275" i="11" s="1"/>
  <c r="U275" i="11" s="1"/>
  <c r="G276" i="11"/>
  <c r="Q276" i="11" l="1"/>
  <c r="F277" i="11"/>
  <c r="E276" i="11"/>
  <c r="M276" i="11"/>
  <c r="O276" i="11" s="1"/>
  <c r="I276" i="11"/>
  <c r="H276" i="11" l="1"/>
  <c r="R276" i="11"/>
  <c r="T276" i="11" s="1"/>
  <c r="U276" i="11" s="1"/>
  <c r="G277" i="11"/>
  <c r="Q277" i="11" l="1"/>
  <c r="F278" i="11"/>
  <c r="E277" i="11"/>
  <c r="M277" i="11"/>
  <c r="O277" i="11" s="1"/>
  <c r="I277" i="11"/>
  <c r="H277" i="11" l="1"/>
  <c r="R277" i="11"/>
  <c r="T277" i="11" s="1"/>
  <c r="U277" i="11" s="1"/>
  <c r="G278" i="11"/>
  <c r="Q278" i="11" l="1"/>
  <c r="F279" i="11"/>
  <c r="E278" i="11"/>
  <c r="M278" i="11"/>
  <c r="O278" i="11" s="1"/>
  <c r="I278" i="11"/>
  <c r="H278" i="11" l="1"/>
  <c r="R278" i="11"/>
  <c r="T278" i="11" s="1"/>
  <c r="U278" i="11" s="1"/>
  <c r="G279" i="11"/>
  <c r="Q279" i="11" l="1"/>
  <c r="F280" i="11"/>
  <c r="E279" i="11"/>
  <c r="M279" i="11"/>
  <c r="O279" i="11" s="1"/>
  <c r="I279" i="11"/>
  <c r="H279" i="11" l="1"/>
  <c r="R279" i="11"/>
  <c r="T279" i="11" s="1"/>
  <c r="U279" i="11" s="1"/>
  <c r="G280" i="11"/>
  <c r="Q280" i="11" l="1"/>
  <c r="F281" i="11"/>
  <c r="E280" i="11"/>
  <c r="M280" i="11"/>
  <c r="O280" i="11" s="1"/>
  <c r="I280" i="11"/>
  <c r="H280" i="11" l="1"/>
  <c r="R280" i="11"/>
  <c r="T280" i="11" s="1"/>
  <c r="U280" i="11" s="1"/>
  <c r="G281" i="11"/>
  <c r="Q281" i="11" l="1"/>
  <c r="F282" i="11"/>
  <c r="E281" i="11"/>
  <c r="M281" i="11"/>
  <c r="O281" i="11" s="1"/>
  <c r="I281" i="11"/>
  <c r="H281" i="11" l="1"/>
  <c r="R281" i="11"/>
  <c r="T281" i="11" s="1"/>
  <c r="U281" i="11" s="1"/>
  <c r="G282" i="11"/>
  <c r="Q282" i="11" l="1"/>
  <c r="F283" i="11"/>
  <c r="E282" i="11"/>
  <c r="M282" i="11"/>
  <c r="O282" i="11" s="1"/>
  <c r="I282" i="11"/>
  <c r="H282" i="11" l="1"/>
  <c r="R282" i="11"/>
  <c r="T282" i="11" s="1"/>
  <c r="U282" i="11" s="1"/>
  <c r="G283" i="11"/>
  <c r="Q283" i="11" l="1"/>
  <c r="F284" i="11"/>
  <c r="E283" i="11"/>
  <c r="M283" i="11"/>
  <c r="O283" i="11" s="1"/>
  <c r="I283" i="11"/>
  <c r="H283" i="11" l="1"/>
  <c r="R283" i="11"/>
  <c r="T283" i="11" s="1"/>
  <c r="U283" i="11" s="1"/>
  <c r="G284" i="11"/>
  <c r="Q284" i="11" l="1"/>
  <c r="F285" i="11"/>
  <c r="E284" i="11"/>
  <c r="M284" i="11"/>
  <c r="O284" i="11" s="1"/>
  <c r="I284" i="11"/>
  <c r="H284" i="11" l="1"/>
  <c r="R284" i="11"/>
  <c r="T284" i="11" s="1"/>
  <c r="U284" i="11" s="1"/>
  <c r="G285" i="11"/>
  <c r="Q285" i="11" l="1"/>
  <c r="F286" i="11"/>
  <c r="E285" i="11"/>
  <c r="M285" i="11"/>
  <c r="O285" i="11" s="1"/>
  <c r="I285" i="11"/>
  <c r="H285" i="11" l="1"/>
  <c r="R285" i="11"/>
  <c r="T285" i="11" s="1"/>
  <c r="U285" i="11" s="1"/>
  <c r="G286" i="11"/>
  <c r="Q286" i="11" l="1"/>
  <c r="F287" i="11"/>
  <c r="M286" i="11"/>
  <c r="O286" i="11" s="1"/>
  <c r="E286" i="11"/>
  <c r="I286" i="11"/>
  <c r="H286" i="11" l="1"/>
  <c r="R286" i="11"/>
  <c r="T286" i="11" s="1"/>
  <c r="U286" i="11" s="1"/>
  <c r="G287" i="11"/>
  <c r="Q287" i="11" l="1"/>
  <c r="F288" i="11"/>
  <c r="M287" i="11"/>
  <c r="O287" i="11" s="1"/>
  <c r="E287" i="11"/>
  <c r="I287" i="11"/>
  <c r="H287" i="11" l="1"/>
  <c r="R287" i="11"/>
  <c r="T287" i="11" s="1"/>
  <c r="U287" i="11" s="1"/>
  <c r="G288" i="11"/>
  <c r="Q288" i="11" l="1"/>
  <c r="F289" i="11"/>
  <c r="E288" i="11"/>
  <c r="M288" i="11"/>
  <c r="O288" i="11" s="1"/>
  <c r="I288" i="11"/>
  <c r="H288" i="11" l="1"/>
  <c r="R288" i="11"/>
  <c r="T288" i="11" s="1"/>
  <c r="U288" i="11" s="1"/>
  <c r="G289" i="11"/>
  <c r="Q289" i="11" l="1"/>
  <c r="F290" i="11"/>
  <c r="E289" i="11"/>
  <c r="M289" i="11"/>
  <c r="O289" i="11" s="1"/>
  <c r="I289" i="11"/>
  <c r="H289" i="11" l="1"/>
  <c r="R289" i="11"/>
  <c r="T289" i="11" s="1"/>
  <c r="U289" i="11" s="1"/>
  <c r="G290" i="11"/>
  <c r="Q290" i="11" l="1"/>
  <c r="F291" i="11"/>
  <c r="E290" i="11"/>
  <c r="M290" i="11"/>
  <c r="O290" i="11" s="1"/>
  <c r="I290" i="11"/>
  <c r="H290" i="11" l="1"/>
  <c r="R290" i="11"/>
  <c r="T290" i="11" s="1"/>
  <c r="U290" i="11" s="1"/>
  <c r="G291" i="11"/>
  <c r="Q291" i="11" l="1"/>
  <c r="F292" i="11"/>
  <c r="E291" i="11"/>
  <c r="M291" i="11"/>
  <c r="O291" i="11" s="1"/>
  <c r="I291" i="11"/>
  <c r="H291" i="11" l="1"/>
  <c r="R291" i="11"/>
  <c r="T291" i="11" s="1"/>
  <c r="U291" i="11" s="1"/>
  <c r="G292" i="11"/>
  <c r="Q292" i="11" l="1"/>
  <c r="F293" i="11"/>
  <c r="E292" i="11"/>
  <c r="M292" i="11"/>
  <c r="O292" i="11" s="1"/>
  <c r="I292" i="11"/>
  <c r="H292" i="11" l="1"/>
  <c r="R292" i="11"/>
  <c r="T292" i="11" s="1"/>
  <c r="U292" i="11" s="1"/>
  <c r="G293" i="11"/>
  <c r="Q293" i="11" l="1"/>
  <c r="F294" i="11"/>
  <c r="E293" i="11"/>
  <c r="M293" i="11"/>
  <c r="O293" i="11" s="1"/>
  <c r="I293" i="11"/>
  <c r="H293" i="11" l="1"/>
  <c r="R293" i="11"/>
  <c r="T293" i="11" s="1"/>
  <c r="U293" i="11" s="1"/>
  <c r="G294" i="11"/>
  <c r="Q294" i="11" l="1"/>
  <c r="F295" i="11"/>
  <c r="E294" i="11"/>
  <c r="M294" i="11"/>
  <c r="O294" i="11" s="1"/>
  <c r="I294" i="11"/>
  <c r="H294" i="11" l="1"/>
  <c r="R294" i="11"/>
  <c r="T294" i="11" s="1"/>
  <c r="U294" i="11" s="1"/>
  <c r="G295" i="11"/>
  <c r="Q295" i="11" l="1"/>
  <c r="F296" i="11"/>
  <c r="E295" i="11"/>
  <c r="M295" i="11"/>
  <c r="O295" i="11" s="1"/>
  <c r="I295" i="11"/>
  <c r="H295" i="11" l="1"/>
  <c r="R295" i="11"/>
  <c r="T295" i="11" s="1"/>
  <c r="U295" i="11" s="1"/>
  <c r="G296" i="11"/>
  <c r="Q296" i="11" l="1"/>
  <c r="F297" i="11"/>
  <c r="E296" i="11"/>
  <c r="M296" i="11"/>
  <c r="O296" i="11" s="1"/>
  <c r="I296" i="11"/>
  <c r="H296" i="11" l="1"/>
  <c r="R296" i="11"/>
  <c r="T296" i="11" s="1"/>
  <c r="U296" i="11" s="1"/>
  <c r="G297" i="11"/>
  <c r="Q297" i="11" l="1"/>
  <c r="F298" i="11"/>
  <c r="E297" i="11"/>
  <c r="M297" i="11"/>
  <c r="O297" i="11" s="1"/>
  <c r="I297" i="11"/>
  <c r="H297" i="11" l="1"/>
  <c r="R297" i="11"/>
  <c r="T297" i="11" s="1"/>
  <c r="U297" i="11" s="1"/>
  <c r="G298" i="11"/>
  <c r="Q298" i="11" l="1"/>
  <c r="F299" i="11"/>
  <c r="E298" i="11"/>
  <c r="M298" i="11"/>
  <c r="O298" i="11" s="1"/>
  <c r="I298" i="11"/>
  <c r="H298" i="11" l="1"/>
  <c r="R298" i="11"/>
  <c r="T298" i="11" s="1"/>
  <c r="U298" i="11" s="1"/>
  <c r="G299" i="11"/>
  <c r="Q299" i="11" l="1"/>
  <c r="F300" i="11"/>
  <c r="E299" i="11"/>
  <c r="M299" i="11"/>
  <c r="O299" i="11" s="1"/>
  <c r="I299" i="11"/>
  <c r="H299" i="11" l="1"/>
  <c r="R299" i="11"/>
  <c r="T299" i="11" s="1"/>
  <c r="U299" i="11" s="1"/>
  <c r="G300" i="11"/>
  <c r="Q300" i="11" l="1"/>
  <c r="F301" i="11"/>
  <c r="E300" i="11"/>
  <c r="M300" i="11"/>
  <c r="O300" i="11" s="1"/>
  <c r="I300" i="11"/>
  <c r="H300" i="11" l="1"/>
  <c r="R300" i="11"/>
  <c r="T300" i="11" s="1"/>
  <c r="U300" i="11" s="1"/>
  <c r="G301" i="11"/>
  <c r="Q301" i="11" l="1"/>
  <c r="F302" i="11"/>
  <c r="E301" i="11"/>
  <c r="M301" i="11"/>
  <c r="O301" i="11" s="1"/>
  <c r="I301" i="11"/>
  <c r="H301" i="11" l="1"/>
  <c r="R301" i="11"/>
  <c r="T301" i="11" s="1"/>
  <c r="U301" i="11" s="1"/>
  <c r="G302" i="11"/>
  <c r="Q302" i="11" l="1"/>
  <c r="F303" i="11"/>
  <c r="E302" i="11"/>
  <c r="M302" i="11"/>
  <c r="O302" i="11" s="1"/>
  <c r="I302" i="11"/>
  <c r="H302" i="11" l="1"/>
  <c r="R302" i="11"/>
  <c r="T302" i="11" s="1"/>
  <c r="U302" i="11" s="1"/>
  <c r="G303" i="11"/>
  <c r="Q303" i="11" l="1"/>
  <c r="F304" i="11"/>
  <c r="E303" i="11"/>
  <c r="M303" i="11"/>
  <c r="O303" i="11" s="1"/>
  <c r="I303" i="11"/>
  <c r="H303" i="11" l="1"/>
  <c r="R303" i="11"/>
  <c r="T303" i="11" s="1"/>
  <c r="U303" i="11" s="1"/>
  <c r="G304" i="11"/>
  <c r="Q304" i="11" l="1"/>
  <c r="F305" i="11"/>
  <c r="E304" i="11"/>
  <c r="M304" i="11"/>
  <c r="O304" i="11" s="1"/>
  <c r="I304" i="11"/>
  <c r="H304" i="11" l="1"/>
  <c r="R304" i="11"/>
  <c r="T304" i="11" s="1"/>
  <c r="U304" i="11" s="1"/>
  <c r="G305" i="11"/>
  <c r="Q305" i="11" l="1"/>
  <c r="F306" i="11"/>
  <c r="E305" i="11"/>
  <c r="M305" i="11"/>
  <c r="O305" i="11" s="1"/>
  <c r="I305" i="11"/>
  <c r="H305" i="11" l="1"/>
  <c r="R305" i="11"/>
  <c r="T305" i="11" s="1"/>
  <c r="U305" i="11" s="1"/>
  <c r="G306" i="11"/>
  <c r="Q306" i="11" l="1"/>
  <c r="F307" i="11"/>
  <c r="E306" i="11"/>
  <c r="M306" i="11"/>
  <c r="O306" i="11" s="1"/>
  <c r="I306" i="11"/>
  <c r="H306" i="11" l="1"/>
  <c r="R306" i="11"/>
  <c r="T306" i="11" s="1"/>
  <c r="U306" i="11" s="1"/>
  <c r="G307" i="11"/>
  <c r="Q307" i="11" l="1"/>
  <c r="F308" i="11"/>
  <c r="E307" i="11"/>
  <c r="M307" i="11"/>
  <c r="O307" i="11" s="1"/>
  <c r="I307" i="11"/>
  <c r="H307" i="11" l="1"/>
  <c r="R307" i="11"/>
  <c r="T307" i="11" s="1"/>
  <c r="U307" i="11" s="1"/>
  <c r="G308" i="11"/>
  <c r="Q308" i="11" l="1"/>
  <c r="F309" i="11"/>
  <c r="E308" i="11"/>
  <c r="M308" i="11"/>
  <c r="O308" i="11" s="1"/>
  <c r="I308" i="11"/>
  <c r="H308" i="11" l="1"/>
  <c r="R308" i="11"/>
  <c r="T308" i="11" s="1"/>
  <c r="U308" i="11" s="1"/>
  <c r="G309" i="11"/>
  <c r="Q309" i="11" l="1"/>
  <c r="F310" i="11"/>
  <c r="E309" i="11"/>
  <c r="M309" i="11"/>
  <c r="O309" i="11" s="1"/>
  <c r="I309" i="11"/>
  <c r="H309" i="11" l="1"/>
  <c r="R309" i="11"/>
  <c r="T309" i="11" s="1"/>
  <c r="U309" i="11" s="1"/>
  <c r="G310" i="11"/>
  <c r="Q310" i="11" l="1"/>
  <c r="F311" i="11"/>
  <c r="E310" i="11"/>
  <c r="M310" i="11"/>
  <c r="O310" i="11" s="1"/>
  <c r="I310" i="11"/>
  <c r="H310" i="11" l="1"/>
  <c r="R310" i="11"/>
  <c r="T310" i="11" s="1"/>
  <c r="U310" i="11" s="1"/>
  <c r="G311" i="11"/>
  <c r="Q311" i="11" l="1"/>
  <c r="F312" i="11"/>
  <c r="E311" i="11"/>
  <c r="M311" i="11"/>
  <c r="O311" i="11" s="1"/>
  <c r="I311" i="11"/>
  <c r="H311" i="11" l="1"/>
  <c r="R311" i="11"/>
  <c r="T311" i="11" s="1"/>
  <c r="U311" i="11" s="1"/>
  <c r="G312" i="11"/>
  <c r="Q312" i="11" l="1"/>
  <c r="F313" i="11"/>
  <c r="E312" i="11"/>
  <c r="M312" i="11"/>
  <c r="O312" i="11" s="1"/>
  <c r="I312" i="11"/>
  <c r="H312" i="11" l="1"/>
  <c r="R312" i="11"/>
  <c r="T312" i="11" s="1"/>
  <c r="U312" i="11" s="1"/>
  <c r="G313" i="11"/>
  <c r="Q313" i="11" l="1"/>
  <c r="F314" i="11"/>
  <c r="E313" i="11"/>
  <c r="M313" i="11"/>
  <c r="O313" i="11" s="1"/>
  <c r="I313" i="11"/>
  <c r="H313" i="11" l="1"/>
  <c r="R313" i="11"/>
  <c r="T313" i="11" s="1"/>
  <c r="U313" i="11" s="1"/>
  <c r="G314" i="11"/>
  <c r="Q314" i="11" l="1"/>
  <c r="F315" i="11"/>
  <c r="E314" i="11"/>
  <c r="M314" i="11"/>
  <c r="O314" i="11" s="1"/>
  <c r="I314" i="11"/>
  <c r="H314" i="11" l="1"/>
  <c r="R314" i="11"/>
  <c r="T314" i="11" s="1"/>
  <c r="U314" i="11" s="1"/>
  <c r="G315" i="11"/>
  <c r="Q315" i="11" l="1"/>
  <c r="F316" i="11"/>
  <c r="E315" i="11"/>
  <c r="M315" i="11"/>
  <c r="O315" i="11" s="1"/>
  <c r="I315" i="11"/>
  <c r="H315" i="11" l="1"/>
  <c r="R315" i="11"/>
  <c r="T315" i="11" s="1"/>
  <c r="U315" i="11" s="1"/>
  <c r="G316" i="11"/>
  <c r="Q316" i="11" l="1"/>
  <c r="F317" i="11"/>
  <c r="E316" i="11"/>
  <c r="M316" i="11"/>
  <c r="O316" i="11" s="1"/>
  <c r="I316" i="11"/>
  <c r="H316" i="11" l="1"/>
  <c r="R316" i="11"/>
  <c r="T316" i="11" s="1"/>
  <c r="U316" i="11" s="1"/>
  <c r="G317" i="11"/>
  <c r="Q317" i="11" l="1"/>
  <c r="F318" i="11"/>
  <c r="E317" i="11"/>
  <c r="M317" i="11"/>
  <c r="O317" i="11" s="1"/>
  <c r="I317" i="11"/>
  <c r="H317" i="11" l="1"/>
  <c r="R317" i="11"/>
  <c r="T317" i="11" s="1"/>
  <c r="U317" i="11" s="1"/>
  <c r="G318" i="11"/>
  <c r="Q318" i="11" l="1"/>
  <c r="F319" i="11"/>
  <c r="E318" i="11"/>
  <c r="M318" i="11"/>
  <c r="O318" i="11" s="1"/>
  <c r="I318" i="11"/>
  <c r="H318" i="11" l="1"/>
  <c r="R318" i="11"/>
  <c r="T318" i="11" s="1"/>
  <c r="U318" i="11" s="1"/>
  <c r="G319" i="11"/>
  <c r="Q319" i="11" l="1"/>
  <c r="F320" i="11"/>
  <c r="E319" i="11"/>
  <c r="M319" i="11"/>
  <c r="O319" i="11" s="1"/>
  <c r="I319" i="11"/>
  <c r="H319" i="11" l="1"/>
  <c r="R319" i="11"/>
  <c r="T319" i="11" s="1"/>
  <c r="U319" i="11" s="1"/>
  <c r="G320" i="11"/>
  <c r="Q320" i="11" l="1"/>
  <c r="F321" i="11"/>
  <c r="E320" i="11"/>
  <c r="M320" i="11"/>
  <c r="O320" i="11" s="1"/>
  <c r="I320" i="11"/>
  <c r="H320" i="11" l="1"/>
  <c r="R320" i="11"/>
  <c r="T320" i="11" s="1"/>
  <c r="U320" i="11" s="1"/>
  <c r="G321" i="11"/>
  <c r="Q321" i="11" l="1"/>
  <c r="F322" i="11"/>
  <c r="E321" i="11"/>
  <c r="M321" i="11"/>
  <c r="O321" i="11" s="1"/>
  <c r="I321" i="11"/>
  <c r="H321" i="11" l="1"/>
  <c r="R321" i="11"/>
  <c r="T321" i="11" s="1"/>
  <c r="U321" i="11" s="1"/>
  <c r="G322" i="11"/>
  <c r="Q322" i="11" l="1"/>
  <c r="F323" i="11"/>
  <c r="E322" i="11"/>
  <c r="M322" i="11"/>
  <c r="O322" i="11" s="1"/>
  <c r="I322" i="11"/>
  <c r="H322" i="11" l="1"/>
  <c r="R322" i="11"/>
  <c r="T322" i="11" s="1"/>
  <c r="U322" i="11" s="1"/>
  <c r="G323" i="11"/>
  <c r="Q323" i="11" l="1"/>
  <c r="F324" i="11"/>
  <c r="E323" i="11"/>
  <c r="M323" i="11"/>
  <c r="O323" i="11" s="1"/>
  <c r="I323" i="11"/>
  <c r="H323" i="11" l="1"/>
  <c r="R323" i="11"/>
  <c r="T323" i="11" s="1"/>
  <c r="U323" i="11" s="1"/>
  <c r="G324" i="11"/>
  <c r="Q324" i="11" l="1"/>
  <c r="F325" i="11"/>
  <c r="E324" i="11"/>
  <c r="M324" i="11"/>
  <c r="O324" i="11" s="1"/>
  <c r="I324" i="11"/>
  <c r="H324" i="11" l="1"/>
  <c r="R324" i="11"/>
  <c r="T324" i="11" s="1"/>
  <c r="U324" i="11" s="1"/>
  <c r="G325" i="11"/>
  <c r="Q325" i="11" l="1"/>
  <c r="F326" i="11"/>
  <c r="E325" i="11"/>
  <c r="M325" i="11"/>
  <c r="O325" i="11" s="1"/>
  <c r="I325" i="11"/>
  <c r="H325" i="11" l="1"/>
  <c r="R325" i="11"/>
  <c r="T325" i="11" s="1"/>
  <c r="U325" i="11" s="1"/>
  <c r="G326" i="11"/>
  <c r="Q326" i="11" l="1"/>
  <c r="F327" i="11"/>
  <c r="M326" i="11"/>
  <c r="O326" i="11" s="1"/>
  <c r="E326" i="11"/>
  <c r="I326" i="11"/>
  <c r="H326" i="11" l="1"/>
  <c r="R326" i="11"/>
  <c r="T326" i="11" s="1"/>
  <c r="U326" i="11" s="1"/>
  <c r="G327" i="11"/>
  <c r="Q327" i="11" l="1"/>
  <c r="F328" i="11"/>
  <c r="E327" i="11"/>
  <c r="M327" i="11"/>
  <c r="O327" i="11" s="1"/>
  <c r="I327" i="11"/>
  <c r="H327" i="11" l="1"/>
  <c r="R327" i="11"/>
  <c r="T327" i="11" s="1"/>
  <c r="U327" i="11" s="1"/>
  <c r="G328" i="11"/>
  <c r="Q328" i="11" l="1"/>
  <c r="F329" i="11"/>
  <c r="E328" i="11"/>
  <c r="M328" i="11"/>
  <c r="O328" i="11" s="1"/>
  <c r="I328" i="11"/>
  <c r="H328" i="11" l="1"/>
  <c r="R328" i="11"/>
  <c r="T328" i="11" s="1"/>
  <c r="U328" i="11" s="1"/>
  <c r="G329" i="11"/>
  <c r="Q329" i="11" l="1"/>
  <c r="F330" i="11"/>
  <c r="E329" i="11"/>
  <c r="M329" i="11"/>
  <c r="O329" i="11" s="1"/>
  <c r="I329" i="11"/>
  <c r="H329" i="11" l="1"/>
  <c r="R329" i="11"/>
  <c r="T329" i="11" s="1"/>
  <c r="U329" i="11" s="1"/>
  <c r="G330" i="11"/>
  <c r="Q330" i="11" l="1"/>
  <c r="F331" i="11"/>
  <c r="M330" i="11"/>
  <c r="O330" i="11" s="1"/>
  <c r="E330" i="11"/>
  <c r="I330" i="11"/>
  <c r="H330" i="11" l="1"/>
  <c r="R330" i="11"/>
  <c r="T330" i="11" s="1"/>
  <c r="U330" i="11" s="1"/>
  <c r="G331" i="11"/>
  <c r="Q331" i="11" l="1"/>
  <c r="F332" i="11"/>
  <c r="M331" i="11"/>
  <c r="O331" i="11" s="1"/>
  <c r="E331" i="11"/>
  <c r="I331" i="11"/>
  <c r="H331" i="11" l="1"/>
  <c r="R331" i="11"/>
  <c r="T331" i="11" s="1"/>
  <c r="U331" i="11" s="1"/>
  <c r="G332" i="11"/>
  <c r="Q332" i="11" l="1"/>
  <c r="F333" i="11"/>
  <c r="E332" i="11"/>
  <c r="M332" i="11"/>
  <c r="O332" i="11" s="1"/>
  <c r="I332" i="11"/>
  <c r="H332" i="11" l="1"/>
  <c r="R332" i="11"/>
  <c r="T332" i="11" s="1"/>
  <c r="U332" i="11" s="1"/>
  <c r="G333" i="11"/>
  <c r="Q333" i="11" l="1"/>
  <c r="F334" i="11"/>
  <c r="E333" i="11"/>
  <c r="M333" i="11"/>
  <c r="O333" i="11" s="1"/>
  <c r="I333" i="11"/>
  <c r="H333" i="11" l="1"/>
  <c r="R333" i="11"/>
  <c r="T333" i="11" s="1"/>
  <c r="U333" i="11" s="1"/>
  <c r="G334" i="11"/>
  <c r="Q334" i="11" l="1"/>
  <c r="F335" i="11"/>
  <c r="E334" i="11"/>
  <c r="M334" i="11"/>
  <c r="O334" i="11" s="1"/>
  <c r="I334" i="11"/>
  <c r="H334" i="11" l="1"/>
  <c r="R334" i="11"/>
  <c r="T334" i="11" s="1"/>
  <c r="U334" i="11" s="1"/>
  <c r="G335" i="11"/>
  <c r="Q335" i="11" l="1"/>
  <c r="F336" i="11"/>
  <c r="E335" i="11"/>
  <c r="M335" i="11"/>
  <c r="O335" i="11" s="1"/>
  <c r="I335" i="11"/>
  <c r="H335" i="11" l="1"/>
  <c r="R335" i="11"/>
  <c r="T335" i="11" s="1"/>
  <c r="U335" i="11" s="1"/>
  <c r="G336" i="11"/>
  <c r="Q336" i="11" l="1"/>
  <c r="F337" i="11"/>
  <c r="M336" i="11"/>
  <c r="O336" i="11" s="1"/>
  <c r="E336" i="11"/>
  <c r="I336" i="11"/>
  <c r="H336" i="11" l="1"/>
  <c r="R336" i="11"/>
  <c r="T336" i="11" s="1"/>
  <c r="U336" i="11" s="1"/>
  <c r="G337" i="11"/>
  <c r="Q337" i="11" l="1"/>
  <c r="F338" i="11"/>
  <c r="M337" i="11"/>
  <c r="O337" i="11" s="1"/>
  <c r="E337" i="11"/>
  <c r="I337" i="11"/>
  <c r="H337" i="11" l="1"/>
  <c r="R337" i="11"/>
  <c r="T337" i="11" s="1"/>
  <c r="U337" i="11" s="1"/>
  <c r="G338" i="11"/>
  <c r="Q338" i="11" l="1"/>
  <c r="F339" i="11"/>
  <c r="M338" i="11"/>
  <c r="O338" i="11" s="1"/>
  <c r="E338" i="11"/>
  <c r="I338" i="11"/>
  <c r="H338" i="11" l="1"/>
  <c r="R338" i="11"/>
  <c r="T338" i="11" s="1"/>
  <c r="U338" i="11" s="1"/>
  <c r="G339" i="11"/>
  <c r="Q339" i="11" l="1"/>
  <c r="F340" i="11"/>
  <c r="E339" i="11"/>
  <c r="M339" i="11"/>
  <c r="O339" i="11" s="1"/>
  <c r="I339" i="11"/>
  <c r="H339" i="11" l="1"/>
  <c r="R339" i="11"/>
  <c r="T339" i="11" s="1"/>
  <c r="U339" i="11" s="1"/>
  <c r="G340" i="11"/>
  <c r="Q340" i="11" l="1"/>
  <c r="F341" i="11"/>
  <c r="E340" i="11"/>
  <c r="M340" i="11"/>
  <c r="O340" i="11" s="1"/>
  <c r="I340" i="11"/>
  <c r="H340" i="11" l="1"/>
  <c r="R340" i="11"/>
  <c r="T340" i="11" s="1"/>
  <c r="U340" i="11" s="1"/>
  <c r="G341" i="11"/>
  <c r="Q341" i="11" l="1"/>
  <c r="F342" i="11"/>
  <c r="E341" i="11"/>
  <c r="M341" i="11"/>
  <c r="O341" i="11" s="1"/>
  <c r="I341" i="11"/>
  <c r="H341" i="11" l="1"/>
  <c r="R341" i="11"/>
  <c r="T341" i="11" s="1"/>
  <c r="U341" i="11" s="1"/>
  <c r="G342" i="11"/>
  <c r="Q342" i="11" l="1"/>
  <c r="F343" i="11"/>
  <c r="E342" i="11"/>
  <c r="M342" i="11"/>
  <c r="O342" i="11" s="1"/>
  <c r="I342" i="11"/>
  <c r="H342" i="11" l="1"/>
  <c r="R342" i="11"/>
  <c r="T342" i="11" s="1"/>
  <c r="U342" i="11" s="1"/>
  <c r="G343" i="11"/>
  <c r="Q343" i="11" l="1"/>
  <c r="F344" i="11"/>
  <c r="E343" i="11"/>
  <c r="M343" i="11"/>
  <c r="O343" i="11" s="1"/>
  <c r="I343" i="11"/>
  <c r="H343" i="11" l="1"/>
  <c r="R343" i="11"/>
  <c r="T343" i="11" s="1"/>
  <c r="U343" i="11" s="1"/>
  <c r="G344" i="11"/>
  <c r="Q344" i="11" l="1"/>
  <c r="F345" i="11"/>
  <c r="E344" i="11"/>
  <c r="M344" i="11"/>
  <c r="O344" i="11" s="1"/>
  <c r="I344" i="11"/>
  <c r="H344" i="11" l="1"/>
  <c r="R344" i="11"/>
  <c r="T344" i="11" s="1"/>
  <c r="U344" i="11" s="1"/>
  <c r="G345" i="11"/>
  <c r="Q345" i="11" l="1"/>
  <c r="F346" i="11"/>
  <c r="E345" i="11"/>
  <c r="M345" i="11"/>
  <c r="O345" i="11" s="1"/>
  <c r="I345" i="11"/>
  <c r="H345" i="11" l="1"/>
  <c r="R345" i="11"/>
  <c r="T345" i="11" s="1"/>
  <c r="U345" i="11" s="1"/>
  <c r="G346" i="11"/>
  <c r="Q346" i="11" l="1"/>
  <c r="F347" i="11"/>
  <c r="E346" i="11"/>
  <c r="M346" i="11"/>
  <c r="O346" i="11" s="1"/>
  <c r="I346" i="11"/>
  <c r="H346" i="11" l="1"/>
  <c r="R346" i="11"/>
  <c r="T346" i="11" s="1"/>
  <c r="U346" i="11" s="1"/>
  <c r="G347" i="11"/>
  <c r="Q347" i="11" l="1"/>
  <c r="F348" i="11"/>
  <c r="E347" i="11"/>
  <c r="M347" i="11"/>
  <c r="O347" i="11" s="1"/>
  <c r="I347" i="11"/>
  <c r="H347" i="11" l="1"/>
  <c r="R347" i="11"/>
  <c r="T347" i="11" s="1"/>
  <c r="U347" i="11" s="1"/>
  <c r="G348" i="11"/>
  <c r="Q348" i="11" l="1"/>
  <c r="F349" i="11"/>
  <c r="E348" i="11"/>
  <c r="M348" i="11"/>
  <c r="O348" i="11" s="1"/>
  <c r="I348" i="11"/>
  <c r="H348" i="11" l="1"/>
  <c r="R348" i="11"/>
  <c r="T348" i="11" s="1"/>
  <c r="U348" i="11" s="1"/>
  <c r="G349" i="11"/>
  <c r="Q349" i="11" l="1"/>
  <c r="F350" i="11"/>
  <c r="E349" i="11"/>
  <c r="M349" i="11"/>
  <c r="O349" i="11" s="1"/>
  <c r="I349" i="11"/>
  <c r="H349" i="11" l="1"/>
  <c r="R349" i="11"/>
  <c r="T349" i="11" s="1"/>
  <c r="U349" i="11" s="1"/>
  <c r="G350" i="11"/>
  <c r="Q350" i="11" l="1"/>
  <c r="F351" i="11"/>
  <c r="E350" i="11"/>
  <c r="M350" i="11"/>
  <c r="O350" i="11" s="1"/>
  <c r="I350" i="11"/>
  <c r="H350" i="11" l="1"/>
  <c r="R350" i="11"/>
  <c r="T350" i="11" s="1"/>
  <c r="U350" i="11" s="1"/>
  <c r="G351" i="11"/>
  <c r="Q351" i="11" l="1"/>
  <c r="F352" i="11"/>
  <c r="E351" i="11"/>
  <c r="M351" i="11"/>
  <c r="O351" i="11" s="1"/>
  <c r="I351" i="11"/>
  <c r="H351" i="11" l="1"/>
  <c r="R351" i="11"/>
  <c r="T351" i="11" s="1"/>
  <c r="U351" i="11" s="1"/>
  <c r="G352" i="11"/>
  <c r="Q352" i="11" l="1"/>
  <c r="F353" i="11"/>
  <c r="E352" i="11"/>
  <c r="M352" i="11"/>
  <c r="O352" i="11" s="1"/>
  <c r="I352" i="11"/>
  <c r="H352" i="11" l="1"/>
  <c r="R352" i="11"/>
  <c r="T352" i="11" s="1"/>
  <c r="U352" i="11" s="1"/>
  <c r="G353" i="11"/>
  <c r="Q353" i="11" l="1"/>
  <c r="F354" i="11"/>
  <c r="E353" i="11"/>
  <c r="M353" i="11"/>
  <c r="O353" i="11" s="1"/>
  <c r="I353" i="11"/>
  <c r="H353" i="11" l="1"/>
  <c r="R353" i="11"/>
  <c r="T353" i="11" s="1"/>
  <c r="U353" i="11" s="1"/>
  <c r="G354" i="11"/>
  <c r="Q354" i="11" l="1"/>
  <c r="F355" i="11"/>
  <c r="E354" i="11"/>
  <c r="M354" i="11"/>
  <c r="O354" i="11" s="1"/>
  <c r="I354" i="11"/>
  <c r="H354" i="11" l="1"/>
  <c r="R354" i="11"/>
  <c r="T354" i="11" s="1"/>
  <c r="U354" i="11" s="1"/>
  <c r="G355" i="11"/>
  <c r="Q355" i="11" l="1"/>
  <c r="F356" i="11"/>
  <c r="E355" i="11"/>
  <c r="M355" i="11"/>
  <c r="O355" i="11" s="1"/>
  <c r="I355" i="11"/>
  <c r="H355" i="11" l="1"/>
  <c r="R355" i="11"/>
  <c r="T355" i="11" s="1"/>
  <c r="U355" i="11" s="1"/>
  <c r="G356" i="11"/>
  <c r="Q356" i="11" l="1"/>
  <c r="F357" i="11"/>
  <c r="E356" i="11"/>
  <c r="M356" i="11"/>
  <c r="O356" i="11" s="1"/>
  <c r="I356" i="11"/>
  <c r="H356" i="11" l="1"/>
  <c r="R356" i="11"/>
  <c r="T356" i="11" s="1"/>
  <c r="U356" i="11" s="1"/>
  <c r="G357" i="11"/>
  <c r="Q357" i="11" l="1"/>
  <c r="F358" i="11"/>
  <c r="E357" i="11"/>
  <c r="M357" i="11"/>
  <c r="O357" i="11" s="1"/>
  <c r="I357" i="11"/>
  <c r="H357" i="11" l="1"/>
  <c r="R357" i="11"/>
  <c r="T357" i="11" s="1"/>
  <c r="U357" i="11" s="1"/>
  <c r="G358" i="11"/>
  <c r="Q358" i="11" l="1"/>
  <c r="F359" i="11"/>
  <c r="E358" i="11"/>
  <c r="M358" i="11"/>
  <c r="O358" i="11" s="1"/>
  <c r="I358" i="11"/>
  <c r="H358" i="11" l="1"/>
  <c r="R358" i="11"/>
  <c r="T358" i="11" s="1"/>
  <c r="U358" i="11" s="1"/>
  <c r="G359" i="11"/>
  <c r="Q359" i="11" l="1"/>
  <c r="F360" i="11"/>
  <c r="E359" i="11"/>
  <c r="M359" i="11"/>
  <c r="O359" i="11" s="1"/>
  <c r="I359" i="11"/>
  <c r="H359" i="11" l="1"/>
  <c r="R359" i="11"/>
  <c r="T359" i="11" s="1"/>
  <c r="U359" i="11" s="1"/>
  <c r="G360" i="11"/>
  <c r="Q360" i="11" l="1"/>
  <c r="F361" i="11"/>
  <c r="E360" i="11"/>
  <c r="M360" i="11"/>
  <c r="O360" i="11" s="1"/>
  <c r="I360" i="11"/>
  <c r="H360" i="11" l="1"/>
  <c r="R360" i="11"/>
  <c r="T360" i="11" s="1"/>
  <c r="U360" i="11" s="1"/>
  <c r="G361" i="11"/>
  <c r="Q361" i="11" l="1"/>
  <c r="F362" i="11"/>
  <c r="E361" i="11"/>
  <c r="M361" i="11"/>
  <c r="O361" i="11" s="1"/>
  <c r="I361" i="11"/>
  <c r="H361" i="11" l="1"/>
  <c r="R361" i="11"/>
  <c r="T361" i="11" s="1"/>
  <c r="U361" i="11" s="1"/>
  <c r="G362" i="11"/>
  <c r="Q362" i="11" l="1"/>
  <c r="F363" i="11"/>
  <c r="E362" i="11"/>
  <c r="M362" i="11"/>
  <c r="O362" i="11" s="1"/>
  <c r="I362" i="11"/>
  <c r="H362" i="11" l="1"/>
  <c r="R362" i="11"/>
  <c r="T362" i="11" s="1"/>
  <c r="U362" i="11" s="1"/>
  <c r="G363" i="11"/>
  <c r="Q363" i="11" l="1"/>
  <c r="F364" i="11"/>
  <c r="E363" i="11"/>
  <c r="M363" i="11"/>
  <c r="O363" i="11" s="1"/>
  <c r="I363" i="11"/>
  <c r="H363" i="11" l="1"/>
  <c r="R363" i="11"/>
  <c r="T363" i="11" s="1"/>
  <c r="U363" i="11" s="1"/>
  <c r="G364" i="11"/>
  <c r="Q364" i="11" l="1"/>
  <c r="F365" i="11"/>
  <c r="E364" i="11"/>
  <c r="M364" i="11"/>
  <c r="O364" i="11" s="1"/>
  <c r="I364" i="11"/>
  <c r="H364" i="11" l="1"/>
  <c r="R364" i="11"/>
  <c r="T364" i="11" s="1"/>
  <c r="U364" i="11" s="1"/>
  <c r="G365" i="11"/>
  <c r="Q365" i="11" l="1"/>
  <c r="F366" i="11"/>
  <c r="E365" i="11"/>
  <c r="M365" i="11"/>
  <c r="O365" i="11" s="1"/>
  <c r="I365" i="11"/>
  <c r="H365" i="11" l="1"/>
  <c r="R365" i="11"/>
  <c r="T365" i="11" s="1"/>
  <c r="U365" i="11" s="1"/>
  <c r="G366" i="11"/>
  <c r="Q366" i="11" l="1"/>
  <c r="F367" i="11"/>
  <c r="E366" i="11"/>
  <c r="M366" i="11"/>
  <c r="O366" i="11" s="1"/>
  <c r="I366" i="11"/>
  <c r="H366" i="11" l="1"/>
  <c r="R366" i="11"/>
  <c r="T366" i="11" s="1"/>
  <c r="U366" i="11" s="1"/>
  <c r="G367" i="11"/>
  <c r="Q367" i="11" l="1"/>
  <c r="F368" i="11"/>
  <c r="M367" i="11"/>
  <c r="O367" i="11" s="1"/>
  <c r="E367" i="11"/>
  <c r="I367" i="11"/>
  <c r="H367" i="11" l="1"/>
  <c r="R367" i="11"/>
  <c r="T367" i="11" s="1"/>
  <c r="U367" i="11" s="1"/>
  <c r="G368" i="11"/>
  <c r="Q368" i="11" l="1"/>
  <c r="F369" i="11"/>
  <c r="E368" i="11"/>
  <c r="M368" i="11"/>
  <c r="O368" i="11" s="1"/>
  <c r="I368" i="11"/>
  <c r="H368" i="11" l="1"/>
  <c r="R368" i="11"/>
  <c r="T368" i="11" s="1"/>
  <c r="U368" i="11" s="1"/>
  <c r="G369" i="11"/>
  <c r="Q369" i="11" l="1"/>
  <c r="F370" i="11"/>
  <c r="E369" i="11"/>
  <c r="M369" i="11"/>
  <c r="O369" i="11" s="1"/>
  <c r="I369" i="11"/>
  <c r="H369" i="11" l="1"/>
  <c r="R369" i="11"/>
  <c r="T369" i="11" s="1"/>
  <c r="U369" i="11" s="1"/>
  <c r="G370" i="11"/>
  <c r="Q370" i="11" l="1"/>
  <c r="F371" i="11"/>
  <c r="E370" i="11"/>
  <c r="M370" i="11"/>
  <c r="O370" i="11" s="1"/>
  <c r="I370" i="11"/>
  <c r="H370" i="11" l="1"/>
  <c r="R370" i="11"/>
  <c r="T370" i="11" s="1"/>
  <c r="U370" i="11" s="1"/>
  <c r="G371" i="11"/>
  <c r="Q371" i="11" l="1"/>
  <c r="F372" i="11"/>
  <c r="E371" i="11"/>
  <c r="M371" i="11"/>
  <c r="O371" i="11" s="1"/>
  <c r="I371" i="11"/>
  <c r="H371" i="11" l="1"/>
  <c r="R371" i="11"/>
  <c r="T371" i="11" s="1"/>
  <c r="U371" i="11" s="1"/>
  <c r="G372" i="11"/>
  <c r="Q372" i="11" l="1"/>
  <c r="F373" i="11"/>
  <c r="E372" i="11"/>
  <c r="M372" i="11"/>
  <c r="O372" i="11" s="1"/>
  <c r="I372" i="11"/>
  <c r="H372" i="11" l="1"/>
  <c r="R372" i="11"/>
  <c r="T372" i="11" s="1"/>
  <c r="U372" i="11" s="1"/>
  <c r="G373" i="11"/>
  <c r="Q373" i="11" l="1"/>
  <c r="F374" i="11"/>
  <c r="E373" i="11"/>
  <c r="M373" i="11"/>
  <c r="O373" i="11" s="1"/>
  <c r="I373" i="11"/>
  <c r="H373" i="11" l="1"/>
  <c r="R373" i="11"/>
  <c r="T373" i="11" s="1"/>
  <c r="U373" i="11" s="1"/>
  <c r="G374" i="11"/>
  <c r="Q374" i="11" l="1"/>
  <c r="F375" i="11"/>
  <c r="E374" i="11"/>
  <c r="M374" i="11"/>
  <c r="O374" i="11" s="1"/>
  <c r="I374" i="11"/>
  <c r="H374" i="11" l="1"/>
  <c r="R374" i="11"/>
  <c r="T374" i="11" s="1"/>
  <c r="U374" i="11" s="1"/>
  <c r="G375" i="11"/>
  <c r="Q375" i="11" l="1"/>
  <c r="F376" i="11"/>
  <c r="E375" i="11"/>
  <c r="M375" i="11"/>
  <c r="O375" i="11" s="1"/>
  <c r="I375" i="11"/>
  <c r="H375" i="11" l="1"/>
  <c r="R375" i="11"/>
  <c r="T375" i="11" s="1"/>
  <c r="U375" i="11" s="1"/>
  <c r="G376" i="11"/>
  <c r="Q376" i="11" l="1"/>
  <c r="F377" i="11"/>
  <c r="E376" i="11"/>
  <c r="M376" i="11"/>
  <c r="O376" i="11" s="1"/>
  <c r="I376" i="11"/>
  <c r="H376" i="11" l="1"/>
  <c r="R376" i="11"/>
  <c r="T376" i="11" s="1"/>
  <c r="U376" i="11" s="1"/>
  <c r="G377" i="11"/>
  <c r="Q377" i="11" l="1"/>
  <c r="F378" i="11"/>
  <c r="E377" i="11"/>
  <c r="M377" i="11"/>
  <c r="O377" i="11" s="1"/>
  <c r="I377" i="11"/>
  <c r="H377" i="11" l="1"/>
  <c r="R377" i="11"/>
  <c r="T377" i="11" s="1"/>
  <c r="U377" i="11" s="1"/>
  <c r="G378" i="11"/>
  <c r="Q378" i="11" l="1"/>
  <c r="F379" i="11"/>
  <c r="E378" i="11"/>
  <c r="M378" i="11"/>
  <c r="O378" i="11" s="1"/>
  <c r="I378" i="11"/>
  <c r="H378" i="11" l="1"/>
  <c r="R378" i="11"/>
  <c r="T378" i="11" s="1"/>
  <c r="U378" i="11" s="1"/>
  <c r="G379" i="11"/>
  <c r="Q379" i="11" l="1"/>
  <c r="F380" i="11"/>
  <c r="E379" i="11"/>
  <c r="M379" i="11"/>
  <c r="O379" i="11" s="1"/>
  <c r="I379" i="11"/>
  <c r="H379" i="11" l="1"/>
  <c r="R379" i="11"/>
  <c r="T379" i="11" s="1"/>
  <c r="U379" i="11" s="1"/>
  <c r="G380" i="11"/>
  <c r="Q380" i="11" l="1"/>
  <c r="F381" i="11"/>
  <c r="E380" i="11"/>
  <c r="M380" i="11"/>
  <c r="O380" i="11" s="1"/>
  <c r="I380" i="11"/>
  <c r="H380" i="11" l="1"/>
  <c r="R380" i="11"/>
  <c r="T380" i="11" s="1"/>
  <c r="U380" i="11" s="1"/>
  <c r="G381" i="11"/>
  <c r="Q381" i="11" l="1"/>
  <c r="F382" i="11"/>
  <c r="E381" i="11"/>
  <c r="M381" i="11"/>
  <c r="O381" i="11" s="1"/>
  <c r="I381" i="11"/>
  <c r="H381" i="11" l="1"/>
  <c r="R381" i="11"/>
  <c r="T381" i="11" s="1"/>
  <c r="U381" i="11" s="1"/>
  <c r="G382" i="11"/>
  <c r="Q382" i="11" l="1"/>
  <c r="F383" i="11"/>
  <c r="E382" i="11"/>
  <c r="M382" i="11"/>
  <c r="O382" i="11" s="1"/>
  <c r="I382" i="11"/>
  <c r="H382" i="11" l="1"/>
  <c r="R382" i="11"/>
  <c r="T382" i="11" s="1"/>
  <c r="U382" i="11" s="1"/>
  <c r="G383" i="11"/>
  <c r="Q383" i="11" l="1"/>
  <c r="F384" i="11"/>
  <c r="E383" i="11"/>
  <c r="M383" i="11"/>
  <c r="O383" i="11" s="1"/>
  <c r="I383" i="11"/>
  <c r="H383" i="11" l="1"/>
  <c r="R383" i="11"/>
  <c r="T383" i="11" s="1"/>
  <c r="U383" i="11" s="1"/>
  <c r="G384" i="11"/>
  <c r="Q384" i="11" l="1"/>
  <c r="F385" i="11"/>
  <c r="E384" i="11"/>
  <c r="M384" i="11"/>
  <c r="O384" i="11" s="1"/>
  <c r="I384" i="11"/>
  <c r="H384" i="11" l="1"/>
  <c r="R384" i="11"/>
  <c r="T384" i="11" s="1"/>
  <c r="U384" i="11" s="1"/>
  <c r="G385" i="11"/>
  <c r="Q385" i="11" l="1"/>
  <c r="F386" i="11"/>
  <c r="E385" i="11"/>
  <c r="M385" i="11"/>
  <c r="O385" i="11" s="1"/>
  <c r="I385" i="11"/>
  <c r="H385" i="11" l="1"/>
  <c r="R385" i="11"/>
  <c r="T385" i="11" s="1"/>
  <c r="U385" i="11" s="1"/>
  <c r="G386" i="11"/>
  <c r="Q386" i="11" l="1"/>
  <c r="F387" i="11"/>
  <c r="E386" i="11"/>
  <c r="M386" i="11"/>
  <c r="O386" i="11" s="1"/>
  <c r="I386" i="11"/>
  <c r="H386" i="11" l="1"/>
  <c r="R386" i="11"/>
  <c r="T386" i="11" s="1"/>
  <c r="U386" i="11" s="1"/>
  <c r="G387" i="11"/>
  <c r="Q387" i="11" l="1"/>
  <c r="F388" i="11"/>
  <c r="E387" i="11"/>
  <c r="M387" i="11"/>
  <c r="O387" i="11" s="1"/>
  <c r="I387" i="11"/>
  <c r="H387" i="11" l="1"/>
  <c r="R387" i="11"/>
  <c r="T387" i="11" s="1"/>
  <c r="U387" i="11" s="1"/>
  <c r="G388" i="11"/>
  <c r="Q388" i="11" l="1"/>
  <c r="F389" i="11"/>
  <c r="E388" i="11"/>
  <c r="M388" i="11"/>
  <c r="O388" i="11" s="1"/>
  <c r="I388" i="11"/>
  <c r="H388" i="11" l="1"/>
  <c r="R388" i="11"/>
  <c r="T388" i="11" s="1"/>
  <c r="U388" i="11" s="1"/>
  <c r="G389" i="11"/>
  <c r="Q389" i="11" l="1"/>
  <c r="F390" i="11"/>
  <c r="M389" i="11"/>
  <c r="O389" i="11" s="1"/>
  <c r="E389" i="11"/>
  <c r="I389" i="11"/>
  <c r="H389" i="11" l="1"/>
  <c r="R389" i="11"/>
  <c r="T389" i="11" s="1"/>
  <c r="U389" i="11" s="1"/>
  <c r="G390" i="11"/>
  <c r="Q390" i="11" l="1"/>
  <c r="F391" i="11"/>
  <c r="E390" i="11"/>
  <c r="M390" i="11"/>
  <c r="O390" i="11" s="1"/>
  <c r="I390" i="11"/>
  <c r="H390" i="11" l="1"/>
  <c r="R390" i="11"/>
  <c r="T390" i="11" s="1"/>
  <c r="U390" i="11" s="1"/>
  <c r="G391" i="11"/>
  <c r="Q391" i="11" l="1"/>
  <c r="F392" i="11"/>
  <c r="E391" i="11"/>
  <c r="M391" i="11"/>
  <c r="O391" i="11" s="1"/>
  <c r="I391" i="11"/>
  <c r="H391" i="11" l="1"/>
  <c r="R391" i="11"/>
  <c r="T391" i="11" s="1"/>
  <c r="U391" i="11" s="1"/>
  <c r="G392" i="11"/>
  <c r="Q392" i="11" l="1"/>
  <c r="F393" i="11"/>
  <c r="E392" i="11"/>
  <c r="M392" i="11"/>
  <c r="O392" i="11" s="1"/>
  <c r="I392" i="11"/>
  <c r="H392" i="11" l="1"/>
  <c r="R392" i="11"/>
  <c r="T392" i="11" s="1"/>
  <c r="U392" i="11" s="1"/>
  <c r="G393" i="11"/>
  <c r="Q393" i="11" l="1"/>
  <c r="F394" i="11"/>
  <c r="E393" i="11"/>
  <c r="M393" i="11"/>
  <c r="O393" i="11" s="1"/>
  <c r="I393" i="11"/>
  <c r="H393" i="11" l="1"/>
  <c r="R393" i="11"/>
  <c r="T393" i="11" s="1"/>
  <c r="U393" i="11" s="1"/>
  <c r="G394" i="11"/>
  <c r="Q394" i="11" l="1"/>
  <c r="F395" i="11"/>
  <c r="M394" i="11"/>
  <c r="O394" i="11" s="1"/>
  <c r="E394" i="11"/>
  <c r="I394" i="11"/>
  <c r="H394" i="11" l="1"/>
  <c r="R394" i="11"/>
  <c r="T394" i="11" s="1"/>
  <c r="U394" i="11" s="1"/>
  <c r="G395" i="11"/>
  <c r="Q395" i="11" l="1"/>
  <c r="F396" i="11"/>
  <c r="E395" i="11"/>
  <c r="M395" i="11"/>
  <c r="O395" i="11" s="1"/>
  <c r="I395" i="11"/>
  <c r="H395" i="11" l="1"/>
  <c r="R395" i="11"/>
  <c r="T395" i="11" s="1"/>
  <c r="U395" i="11" s="1"/>
  <c r="G396" i="11"/>
  <c r="Q396" i="11" l="1"/>
  <c r="F397" i="11"/>
  <c r="E396" i="11"/>
  <c r="M396" i="11"/>
  <c r="O396" i="11" s="1"/>
  <c r="I396" i="11"/>
  <c r="H396" i="11" l="1"/>
  <c r="R396" i="11"/>
  <c r="T396" i="11" s="1"/>
  <c r="U396" i="11" s="1"/>
  <c r="G397" i="11"/>
  <c r="Q397" i="11" l="1"/>
  <c r="F398" i="11"/>
  <c r="M397" i="11"/>
  <c r="O397" i="11" s="1"/>
  <c r="E397" i="11"/>
  <c r="I397" i="11"/>
  <c r="H397" i="11" l="1"/>
  <c r="R397" i="11"/>
  <c r="T397" i="11" s="1"/>
  <c r="U397" i="11" s="1"/>
  <c r="G398" i="11"/>
  <c r="Q398" i="11" l="1"/>
  <c r="F399" i="11"/>
  <c r="E398" i="11"/>
  <c r="M398" i="11"/>
  <c r="O398" i="11" s="1"/>
  <c r="I398" i="11"/>
  <c r="H398" i="11" l="1"/>
  <c r="R398" i="11"/>
  <c r="T398" i="11" s="1"/>
  <c r="U398" i="11" s="1"/>
  <c r="G399" i="11"/>
  <c r="Q399" i="11" l="1"/>
  <c r="F400" i="11"/>
  <c r="E399" i="11"/>
  <c r="M399" i="11"/>
  <c r="O399" i="11" s="1"/>
  <c r="I399" i="11"/>
  <c r="H399" i="11" l="1"/>
  <c r="R399" i="11"/>
  <c r="T399" i="11" s="1"/>
  <c r="U399" i="11" s="1"/>
  <c r="G400" i="11"/>
  <c r="Q400" i="11" l="1"/>
  <c r="F401" i="11"/>
  <c r="E400" i="11"/>
  <c r="M400" i="11"/>
  <c r="O400" i="11" s="1"/>
  <c r="I400" i="11"/>
  <c r="H400" i="11" l="1"/>
  <c r="R400" i="11"/>
  <c r="T400" i="11" s="1"/>
  <c r="U400" i="11" s="1"/>
  <c r="G401" i="11"/>
  <c r="Q401" i="11" l="1"/>
  <c r="F402" i="11"/>
  <c r="M401" i="11"/>
  <c r="E401" i="11"/>
  <c r="I401" i="11"/>
  <c r="H401" i="11" l="1"/>
  <c r="R401" i="11"/>
  <c r="T401" i="11" s="1"/>
  <c r="U401" i="11" s="1"/>
  <c r="G402" i="11"/>
  <c r="O401" i="11"/>
  <c r="Q402" i="11" l="1"/>
  <c r="F403" i="11"/>
  <c r="E402" i="11"/>
  <c r="M402" i="11"/>
  <c r="O402" i="11" s="1"/>
  <c r="I402" i="11"/>
  <c r="H402" i="11" l="1"/>
  <c r="R402" i="11"/>
  <c r="T402" i="11" s="1"/>
  <c r="U402" i="11" s="1"/>
  <c r="G403" i="11"/>
  <c r="Q403" i="11" l="1"/>
  <c r="F404" i="11"/>
  <c r="E403" i="11"/>
  <c r="M403" i="11"/>
  <c r="O403" i="11" s="1"/>
  <c r="I403" i="11"/>
  <c r="H403" i="11" l="1"/>
  <c r="R403" i="11"/>
  <c r="T403" i="11" s="1"/>
  <c r="U403" i="11" s="1"/>
  <c r="G404" i="11"/>
  <c r="Q404" i="11" l="1"/>
  <c r="F405" i="11"/>
  <c r="E404" i="11"/>
  <c r="M404" i="11"/>
  <c r="O404" i="11" s="1"/>
  <c r="I404" i="11"/>
  <c r="H404" i="11" l="1"/>
  <c r="R404" i="11"/>
  <c r="T404" i="11" s="1"/>
  <c r="U404" i="11" s="1"/>
  <c r="G405" i="11"/>
  <c r="Q405" i="11" l="1"/>
  <c r="F406" i="11"/>
  <c r="E405" i="11"/>
  <c r="M405" i="11"/>
  <c r="O405" i="11" s="1"/>
  <c r="I405" i="11"/>
  <c r="H405" i="11" l="1"/>
  <c r="R405" i="11"/>
  <c r="T405" i="11" s="1"/>
  <c r="U405" i="11" s="1"/>
  <c r="G406" i="11"/>
  <c r="Q406" i="11" l="1"/>
  <c r="F407" i="11"/>
  <c r="E406" i="11"/>
  <c r="M406" i="11"/>
  <c r="O406" i="11" s="1"/>
  <c r="I406" i="11"/>
  <c r="H406" i="11" l="1"/>
  <c r="R406" i="11"/>
  <c r="T406" i="11" s="1"/>
  <c r="U406" i="11" s="1"/>
  <c r="G407" i="11"/>
  <c r="Q407" i="11" l="1"/>
  <c r="F408" i="11"/>
  <c r="M407" i="11"/>
  <c r="O407" i="11" s="1"/>
  <c r="E407" i="11"/>
  <c r="I407" i="11"/>
  <c r="H407" i="11" l="1"/>
  <c r="R407" i="11"/>
  <c r="T407" i="11" s="1"/>
  <c r="U407" i="11" s="1"/>
  <c r="G408" i="11"/>
  <c r="Q408" i="11" l="1"/>
  <c r="F409" i="11"/>
  <c r="E408" i="11"/>
  <c r="M408" i="11"/>
  <c r="O408" i="11" s="1"/>
  <c r="I408" i="11"/>
  <c r="H408" i="11" l="1"/>
  <c r="R408" i="11"/>
  <c r="T408" i="11" s="1"/>
  <c r="U408" i="11" s="1"/>
  <c r="G409" i="11"/>
  <c r="Q409" i="11" l="1"/>
  <c r="F410" i="11"/>
  <c r="E409" i="11"/>
  <c r="M409" i="11"/>
  <c r="O409" i="11" s="1"/>
  <c r="I409" i="11"/>
  <c r="H409" i="11" l="1"/>
  <c r="R409" i="11"/>
  <c r="T409" i="11" s="1"/>
  <c r="U409" i="11" s="1"/>
  <c r="G410" i="11"/>
  <c r="Q410" i="11" l="1"/>
  <c r="F411" i="11"/>
  <c r="E410" i="11"/>
  <c r="M410" i="11"/>
  <c r="O410" i="11" s="1"/>
  <c r="I410" i="11"/>
  <c r="H410" i="11" l="1"/>
  <c r="R410" i="11"/>
  <c r="T410" i="11" s="1"/>
  <c r="U410" i="11" s="1"/>
  <c r="G411" i="11"/>
  <c r="Q411" i="11" l="1"/>
  <c r="F412" i="11"/>
  <c r="E411" i="11"/>
  <c r="M411" i="11"/>
  <c r="O411" i="11" s="1"/>
  <c r="I411" i="11"/>
  <c r="H411" i="11" l="1"/>
  <c r="R411" i="11"/>
  <c r="T411" i="11" s="1"/>
  <c r="U411" i="11" s="1"/>
  <c r="G412" i="11"/>
  <c r="Q412" i="11" l="1"/>
  <c r="F413" i="11"/>
  <c r="E412" i="11"/>
  <c r="M412" i="11"/>
  <c r="O412" i="11" s="1"/>
  <c r="I412" i="11"/>
  <c r="H412" i="11" l="1"/>
  <c r="R412" i="11"/>
  <c r="T412" i="11" s="1"/>
  <c r="U412" i="11" s="1"/>
  <c r="G413" i="11"/>
  <c r="Q413" i="11" l="1"/>
  <c r="F414" i="11"/>
  <c r="M413" i="11"/>
  <c r="O413" i="11" s="1"/>
  <c r="E413" i="11"/>
  <c r="I413" i="11"/>
  <c r="H413" i="11" l="1"/>
  <c r="R413" i="11"/>
  <c r="T413" i="11" s="1"/>
  <c r="U413" i="11" s="1"/>
  <c r="G414" i="11"/>
  <c r="Q414" i="11" l="1"/>
  <c r="F415" i="11"/>
  <c r="E414" i="11"/>
  <c r="M414" i="11"/>
  <c r="O414" i="11" s="1"/>
  <c r="I414" i="11"/>
  <c r="H414" i="11" l="1"/>
  <c r="R414" i="11"/>
  <c r="T414" i="11" s="1"/>
  <c r="U414" i="11" s="1"/>
  <c r="G415" i="11"/>
  <c r="Q415" i="11" l="1"/>
  <c r="F416" i="11"/>
  <c r="E415" i="11"/>
  <c r="M415" i="11"/>
  <c r="O415" i="11" s="1"/>
  <c r="I415" i="11"/>
  <c r="H415" i="11" l="1"/>
  <c r="R415" i="11"/>
  <c r="T415" i="11" s="1"/>
  <c r="U415" i="11" s="1"/>
  <c r="G416" i="11"/>
  <c r="Q416" i="11" l="1"/>
  <c r="F417" i="11"/>
  <c r="E416" i="11"/>
  <c r="M416" i="11"/>
  <c r="O416" i="11" s="1"/>
  <c r="I416" i="11"/>
  <c r="H416" i="11" l="1"/>
  <c r="R416" i="11"/>
  <c r="T416" i="11" s="1"/>
  <c r="U416" i="11" s="1"/>
  <c r="G417" i="11"/>
  <c r="Q417" i="11" l="1"/>
  <c r="F418" i="11"/>
  <c r="M417" i="11"/>
  <c r="O417" i="11" s="1"/>
  <c r="E417" i="11"/>
  <c r="I417" i="11"/>
  <c r="H417" i="11" l="1"/>
  <c r="R417" i="11"/>
  <c r="T417" i="11" s="1"/>
  <c r="U417" i="11" s="1"/>
  <c r="G418" i="11"/>
  <c r="Q418" i="11" l="1"/>
  <c r="F419" i="11"/>
  <c r="M418" i="11"/>
  <c r="O418" i="11" s="1"/>
  <c r="E418" i="11"/>
  <c r="I418" i="11"/>
  <c r="H418" i="11" l="1"/>
  <c r="R418" i="11"/>
  <c r="T418" i="11" s="1"/>
  <c r="U418" i="11" s="1"/>
  <c r="G419" i="11"/>
  <c r="Q419" i="11" l="1"/>
  <c r="F420" i="11"/>
  <c r="E419" i="11"/>
  <c r="M419" i="11"/>
  <c r="O419" i="11" s="1"/>
  <c r="I419" i="11"/>
  <c r="H419" i="11" l="1"/>
  <c r="R419" i="11"/>
  <c r="T419" i="11" s="1"/>
  <c r="U419" i="11" s="1"/>
  <c r="G420" i="11"/>
  <c r="Q420" i="11" l="1"/>
  <c r="F421" i="11"/>
  <c r="M420" i="11"/>
  <c r="O420" i="11" s="1"/>
  <c r="E420" i="11"/>
  <c r="I420" i="11"/>
  <c r="H420" i="11" l="1"/>
  <c r="R420" i="11"/>
  <c r="T420" i="11" s="1"/>
  <c r="U420" i="11" s="1"/>
  <c r="G421" i="11"/>
  <c r="Q421" i="11" l="1"/>
  <c r="F422" i="11"/>
  <c r="M421" i="11"/>
  <c r="O421" i="11" s="1"/>
  <c r="E421" i="11"/>
  <c r="I421" i="11"/>
  <c r="H421" i="11" l="1"/>
  <c r="R421" i="11"/>
  <c r="T421" i="11" s="1"/>
  <c r="U421" i="11" s="1"/>
  <c r="G422" i="11"/>
  <c r="Q422" i="11" l="1"/>
  <c r="F423" i="11"/>
  <c r="M422" i="11"/>
  <c r="O422" i="11" s="1"/>
  <c r="E422" i="11"/>
  <c r="I422" i="11"/>
  <c r="H422" i="11" l="1"/>
  <c r="R422" i="11"/>
  <c r="T422" i="11" s="1"/>
  <c r="U422" i="11" s="1"/>
  <c r="G423" i="11"/>
  <c r="Q423" i="11" l="1"/>
  <c r="F424" i="11"/>
  <c r="E423" i="11"/>
  <c r="M423" i="11"/>
  <c r="O423" i="11" s="1"/>
  <c r="I423" i="11"/>
  <c r="H423" i="11" l="1"/>
  <c r="R423" i="11"/>
  <c r="T423" i="11" s="1"/>
  <c r="U423" i="11" s="1"/>
  <c r="G424" i="11"/>
  <c r="Q424" i="11" l="1"/>
  <c r="F425" i="11"/>
  <c r="E424" i="11"/>
  <c r="M424" i="11"/>
  <c r="O424" i="11" s="1"/>
  <c r="I424" i="11"/>
  <c r="H424" i="11" l="1"/>
  <c r="R424" i="11"/>
  <c r="T424" i="11" s="1"/>
  <c r="U424" i="11" s="1"/>
  <c r="G425" i="11"/>
  <c r="Q425" i="11" l="1"/>
  <c r="F426" i="11"/>
  <c r="M425" i="11"/>
  <c r="O425" i="11" s="1"/>
  <c r="E425" i="11"/>
  <c r="I425" i="11"/>
  <c r="H425" i="11" l="1"/>
  <c r="R425" i="11"/>
  <c r="T425" i="11" s="1"/>
  <c r="U425" i="11" s="1"/>
  <c r="G426" i="11"/>
  <c r="Q426" i="11" l="1"/>
  <c r="F427" i="11"/>
  <c r="E426" i="11"/>
  <c r="M426" i="11"/>
  <c r="O426" i="11" s="1"/>
  <c r="I426" i="11"/>
  <c r="H426" i="11" l="1"/>
  <c r="R426" i="11"/>
  <c r="T426" i="11" s="1"/>
  <c r="U426" i="11" s="1"/>
  <c r="G427" i="11"/>
  <c r="Q427" i="11" l="1"/>
  <c r="F428" i="11"/>
  <c r="M427" i="11"/>
  <c r="O427" i="11" s="1"/>
  <c r="E427" i="11"/>
  <c r="I427" i="11"/>
  <c r="H427" i="11" l="1"/>
  <c r="R427" i="11"/>
  <c r="T427" i="11" s="1"/>
  <c r="U427" i="11" s="1"/>
  <c r="G428" i="11"/>
  <c r="Q428" i="11" l="1"/>
  <c r="F429" i="11"/>
  <c r="M428" i="11"/>
  <c r="O428" i="11" s="1"/>
  <c r="E428" i="11"/>
  <c r="I428" i="11"/>
  <c r="H428" i="11" l="1"/>
  <c r="R428" i="11"/>
  <c r="T428" i="11" s="1"/>
  <c r="U428" i="11" s="1"/>
  <c r="G429" i="11"/>
  <c r="Q429" i="11" l="1"/>
  <c r="F430" i="11"/>
  <c r="E429" i="11"/>
  <c r="M429" i="11"/>
  <c r="O429" i="11" s="1"/>
  <c r="I429" i="11"/>
  <c r="H429" i="11" l="1"/>
  <c r="R429" i="11"/>
  <c r="T429" i="11" s="1"/>
  <c r="U429" i="11" s="1"/>
  <c r="G430" i="11"/>
  <c r="Q430" i="11" l="1"/>
  <c r="F431" i="11"/>
  <c r="M430" i="11"/>
  <c r="O430" i="11" s="1"/>
  <c r="E430" i="11"/>
  <c r="I430" i="11"/>
  <c r="H430" i="11" l="1"/>
  <c r="R430" i="11"/>
  <c r="T430" i="11" s="1"/>
  <c r="U430" i="11" s="1"/>
  <c r="G431" i="11"/>
  <c r="Q431" i="11" l="1"/>
  <c r="F432" i="11"/>
  <c r="E431" i="11"/>
  <c r="M431" i="11"/>
  <c r="O431" i="11" s="1"/>
  <c r="I431" i="11"/>
  <c r="H431" i="11" l="1"/>
  <c r="R431" i="11"/>
  <c r="T431" i="11" s="1"/>
  <c r="U431" i="11" s="1"/>
  <c r="G432" i="11"/>
  <c r="Q432" i="11" l="1"/>
  <c r="F433" i="11"/>
  <c r="E432" i="11"/>
  <c r="M432" i="11"/>
  <c r="O432" i="11" s="1"/>
  <c r="I432" i="11"/>
  <c r="H432" i="11" l="1"/>
  <c r="R432" i="11"/>
  <c r="T432" i="11" s="1"/>
  <c r="U432" i="11" s="1"/>
  <c r="G433" i="11"/>
  <c r="Q433" i="11" l="1"/>
  <c r="F434" i="11"/>
  <c r="E433" i="11"/>
  <c r="M433" i="11"/>
  <c r="O433" i="11" s="1"/>
  <c r="I433" i="11"/>
  <c r="H433" i="11" l="1"/>
  <c r="R433" i="11"/>
  <c r="T433" i="11" s="1"/>
  <c r="U433" i="11" s="1"/>
  <c r="G434" i="11"/>
  <c r="Q434" i="11" l="1"/>
  <c r="F435" i="11"/>
  <c r="E434" i="11"/>
  <c r="M434" i="11"/>
  <c r="O434" i="11" s="1"/>
  <c r="I434" i="11"/>
  <c r="H434" i="11" l="1"/>
  <c r="R434" i="11"/>
  <c r="T434" i="11" s="1"/>
  <c r="U434" i="11" s="1"/>
  <c r="G435" i="11"/>
  <c r="Q435" i="11" l="1"/>
  <c r="F436" i="11"/>
  <c r="E435" i="11"/>
  <c r="M435" i="11"/>
  <c r="O435" i="11" s="1"/>
  <c r="I435" i="11"/>
  <c r="H435" i="11" l="1"/>
  <c r="R435" i="11"/>
  <c r="T435" i="11" s="1"/>
  <c r="U435" i="11" s="1"/>
  <c r="G436" i="11"/>
  <c r="Q436" i="11" l="1"/>
  <c r="F437" i="11"/>
  <c r="E436" i="11"/>
  <c r="M436" i="11"/>
  <c r="O436" i="11" s="1"/>
  <c r="I436" i="11"/>
  <c r="H436" i="11" l="1"/>
  <c r="R436" i="11"/>
  <c r="T436" i="11" s="1"/>
  <c r="U436" i="11" s="1"/>
  <c r="G437" i="11"/>
  <c r="Q437" i="11" l="1"/>
  <c r="F438" i="11"/>
  <c r="E437" i="11"/>
  <c r="M437" i="11"/>
  <c r="O437" i="11" s="1"/>
  <c r="I437" i="11"/>
  <c r="H437" i="11" l="1"/>
  <c r="R437" i="11"/>
  <c r="T437" i="11" s="1"/>
  <c r="U437" i="11" s="1"/>
  <c r="G438" i="11"/>
  <c r="Q438" i="11" l="1"/>
  <c r="F439" i="11"/>
  <c r="E438" i="11"/>
  <c r="M438" i="11"/>
  <c r="O438" i="11" s="1"/>
  <c r="I438" i="11"/>
  <c r="H438" i="11" l="1"/>
  <c r="R438" i="11"/>
  <c r="T438" i="11" s="1"/>
  <c r="U438" i="11" s="1"/>
  <c r="G439" i="11"/>
  <c r="Q439" i="11" l="1"/>
  <c r="F440" i="11"/>
  <c r="E439" i="11"/>
  <c r="M439" i="11"/>
  <c r="O439" i="11" s="1"/>
  <c r="I439" i="11"/>
  <c r="H439" i="11" l="1"/>
  <c r="R439" i="11"/>
  <c r="T439" i="11" s="1"/>
  <c r="U439" i="11" s="1"/>
  <c r="G440" i="11"/>
  <c r="Q440" i="11" l="1"/>
  <c r="F441" i="11"/>
  <c r="E440" i="11"/>
  <c r="M440" i="11"/>
  <c r="O440" i="11" s="1"/>
  <c r="I440" i="11"/>
  <c r="H440" i="11" l="1"/>
  <c r="R440" i="11"/>
  <c r="T440" i="11" s="1"/>
  <c r="U440" i="11" s="1"/>
  <c r="G441" i="11"/>
  <c r="Q441" i="11" l="1"/>
  <c r="F442" i="11"/>
  <c r="E441" i="11"/>
  <c r="M441" i="11"/>
  <c r="O441" i="11" s="1"/>
  <c r="I441" i="11"/>
  <c r="H441" i="11" l="1"/>
  <c r="R441" i="11"/>
  <c r="T441" i="11" s="1"/>
  <c r="U441" i="11" s="1"/>
  <c r="G442" i="11"/>
  <c r="Q442" i="11" l="1"/>
  <c r="F443" i="11"/>
  <c r="E442" i="11"/>
  <c r="M442" i="11"/>
  <c r="O442" i="11" s="1"/>
  <c r="I442" i="11"/>
  <c r="H442" i="11" l="1"/>
  <c r="R442" i="11"/>
  <c r="T442" i="11" s="1"/>
  <c r="U442" i="11" s="1"/>
  <c r="G443" i="11"/>
  <c r="Q443" i="11" l="1"/>
  <c r="F444" i="11"/>
  <c r="E443" i="11"/>
  <c r="M443" i="11"/>
  <c r="O443" i="11" s="1"/>
  <c r="I443" i="11"/>
  <c r="H443" i="11" l="1"/>
  <c r="R443" i="11"/>
  <c r="T443" i="11" s="1"/>
  <c r="U443" i="11" s="1"/>
  <c r="G444" i="11"/>
  <c r="Q444" i="11" l="1"/>
  <c r="F445" i="11"/>
  <c r="E444" i="11"/>
  <c r="M444" i="11"/>
  <c r="O444" i="11" s="1"/>
  <c r="I444" i="11"/>
  <c r="H444" i="11" l="1"/>
  <c r="R444" i="11"/>
  <c r="T444" i="11" s="1"/>
  <c r="U444" i="11" s="1"/>
  <c r="G445" i="11"/>
  <c r="Q445" i="11" l="1"/>
  <c r="F446" i="11"/>
  <c r="E445" i="11"/>
  <c r="M445" i="11"/>
  <c r="O445" i="11" s="1"/>
  <c r="I445" i="11"/>
  <c r="H445" i="11" l="1"/>
  <c r="R445" i="11"/>
  <c r="T445" i="11" s="1"/>
  <c r="U445" i="11" s="1"/>
  <c r="G446" i="11"/>
  <c r="Q446" i="11" l="1"/>
  <c r="F447" i="11"/>
  <c r="M446" i="11"/>
  <c r="O446" i="11" s="1"/>
  <c r="E446" i="11"/>
  <c r="I446" i="11"/>
  <c r="H446" i="11" l="1"/>
  <c r="R446" i="11"/>
  <c r="T446" i="11" s="1"/>
  <c r="U446" i="11" s="1"/>
  <c r="G447" i="11"/>
  <c r="Q447" i="11" l="1"/>
  <c r="F448" i="11"/>
  <c r="E447" i="11"/>
  <c r="M447" i="11"/>
  <c r="O447" i="11" s="1"/>
  <c r="I447" i="11"/>
  <c r="H447" i="11" l="1"/>
  <c r="R447" i="11"/>
  <c r="T447" i="11" s="1"/>
  <c r="U447" i="11" s="1"/>
  <c r="G448" i="11"/>
  <c r="Q448" i="11" l="1"/>
  <c r="F449" i="11"/>
  <c r="E448" i="11"/>
  <c r="M448" i="11"/>
  <c r="O448" i="11" s="1"/>
  <c r="I448" i="11"/>
  <c r="H448" i="11" l="1"/>
  <c r="R448" i="11"/>
  <c r="T448" i="11" s="1"/>
  <c r="U448" i="11" s="1"/>
  <c r="G449" i="11"/>
  <c r="Q449" i="11" l="1"/>
  <c r="F450" i="11"/>
  <c r="E449" i="11"/>
  <c r="M449" i="11"/>
  <c r="O449" i="11" s="1"/>
  <c r="I449" i="11"/>
  <c r="H449" i="11" l="1"/>
  <c r="R449" i="11"/>
  <c r="T449" i="11" s="1"/>
  <c r="U449" i="11" s="1"/>
  <c r="G450" i="11"/>
  <c r="Q450" i="11" l="1"/>
  <c r="F451" i="11"/>
  <c r="E450" i="11"/>
  <c r="M450" i="11"/>
  <c r="O450" i="11" s="1"/>
  <c r="I450" i="11"/>
  <c r="H450" i="11" l="1"/>
  <c r="R450" i="11"/>
  <c r="T450" i="11" s="1"/>
  <c r="U450" i="11" s="1"/>
  <c r="G451" i="11"/>
  <c r="Q451" i="11" l="1"/>
  <c r="F452" i="11"/>
  <c r="E451" i="11"/>
  <c r="M451" i="11"/>
  <c r="O451" i="11" s="1"/>
  <c r="I451" i="11"/>
  <c r="H451" i="11" l="1"/>
  <c r="R451" i="11"/>
  <c r="T451" i="11" s="1"/>
  <c r="U451" i="11" s="1"/>
  <c r="G452" i="11"/>
  <c r="Q452" i="11" l="1"/>
  <c r="F453" i="11"/>
  <c r="E452" i="11"/>
  <c r="M452" i="11"/>
  <c r="O452" i="11" s="1"/>
  <c r="I452" i="11"/>
  <c r="H452" i="11" l="1"/>
  <c r="R452" i="11"/>
  <c r="T452" i="11" s="1"/>
  <c r="U452" i="11" s="1"/>
  <c r="G453" i="11"/>
  <c r="Q453" i="11" l="1"/>
  <c r="F454" i="11"/>
  <c r="E453" i="11"/>
  <c r="M453" i="11"/>
  <c r="O453" i="11" s="1"/>
  <c r="I453" i="11"/>
  <c r="H453" i="11" l="1"/>
  <c r="R453" i="11"/>
  <c r="T453" i="11" s="1"/>
  <c r="U453" i="11" s="1"/>
  <c r="G454" i="11"/>
  <c r="Q454" i="11" l="1"/>
  <c r="F455" i="11"/>
  <c r="E454" i="11"/>
  <c r="M454" i="11"/>
  <c r="O454" i="11" s="1"/>
  <c r="I454" i="11"/>
  <c r="H454" i="11" l="1"/>
  <c r="R454" i="11"/>
  <c r="T454" i="11" s="1"/>
  <c r="U454" i="11" s="1"/>
  <c r="G455" i="11"/>
  <c r="Q455" i="11" l="1"/>
  <c r="F456" i="11"/>
  <c r="E455" i="11"/>
  <c r="M455" i="11"/>
  <c r="O455" i="11" s="1"/>
  <c r="I455" i="11"/>
  <c r="H455" i="11" l="1"/>
  <c r="R455" i="11"/>
  <c r="T455" i="11" s="1"/>
  <c r="U455" i="11" s="1"/>
  <c r="G456" i="11"/>
  <c r="Q456" i="11" l="1"/>
  <c r="F457" i="11"/>
  <c r="E456" i="11"/>
  <c r="M456" i="11"/>
  <c r="O456" i="11" s="1"/>
  <c r="I456" i="11"/>
  <c r="H456" i="11" l="1"/>
  <c r="R456" i="11"/>
  <c r="T456" i="11" s="1"/>
  <c r="U456" i="11" s="1"/>
  <c r="G457" i="11"/>
  <c r="Q457" i="11" l="1"/>
  <c r="F458" i="11"/>
  <c r="E457" i="11"/>
  <c r="M457" i="11"/>
  <c r="O457" i="11" s="1"/>
  <c r="I457" i="11"/>
  <c r="H457" i="11" l="1"/>
  <c r="R457" i="11"/>
  <c r="T457" i="11" s="1"/>
  <c r="U457" i="11" s="1"/>
  <c r="G458" i="11"/>
  <c r="Q458" i="11" l="1"/>
  <c r="F459" i="11"/>
  <c r="M458" i="11"/>
  <c r="O458" i="11" s="1"/>
  <c r="E458" i="11"/>
  <c r="I458" i="11"/>
  <c r="H458" i="11" l="1"/>
  <c r="R458" i="11"/>
  <c r="T458" i="11" s="1"/>
  <c r="U458" i="11" s="1"/>
  <c r="G459" i="11"/>
  <c r="Q459" i="11" l="1"/>
  <c r="F460" i="11"/>
  <c r="E459" i="11"/>
  <c r="M459" i="11"/>
  <c r="O459" i="11" s="1"/>
  <c r="I459" i="11"/>
  <c r="H459" i="11" l="1"/>
  <c r="R459" i="11"/>
  <c r="T459" i="11" s="1"/>
  <c r="U459" i="11" s="1"/>
  <c r="G460" i="11"/>
  <c r="Q460" i="11" l="1"/>
  <c r="F461" i="11"/>
  <c r="E460" i="11"/>
  <c r="M460" i="11"/>
  <c r="O460" i="11" s="1"/>
  <c r="I460" i="11"/>
  <c r="H460" i="11" l="1"/>
  <c r="R460" i="11"/>
  <c r="T460" i="11" s="1"/>
  <c r="U460" i="11" s="1"/>
  <c r="G461" i="11"/>
  <c r="Q461" i="11" l="1"/>
  <c r="F462" i="11"/>
  <c r="E461" i="11"/>
  <c r="M461" i="11"/>
  <c r="O461" i="11" s="1"/>
  <c r="I461" i="11"/>
  <c r="H461" i="11" l="1"/>
  <c r="R461" i="11"/>
  <c r="T461" i="11" s="1"/>
  <c r="U461" i="11" s="1"/>
  <c r="G462" i="11"/>
  <c r="Q462" i="11" l="1"/>
  <c r="F463" i="11"/>
  <c r="E462" i="11"/>
  <c r="M462" i="11"/>
  <c r="O462" i="11" s="1"/>
  <c r="I462" i="11"/>
  <c r="H462" i="11" l="1"/>
  <c r="R462" i="11"/>
  <c r="T462" i="11" s="1"/>
  <c r="U462" i="11" s="1"/>
  <c r="G463" i="11"/>
  <c r="Q463" i="11" l="1"/>
  <c r="F464" i="11"/>
  <c r="E463" i="11"/>
  <c r="M463" i="11"/>
  <c r="O463" i="11" s="1"/>
  <c r="I463" i="11"/>
  <c r="H463" i="11" l="1"/>
  <c r="R463" i="11"/>
  <c r="T463" i="11" s="1"/>
  <c r="U463" i="11" s="1"/>
  <c r="G464" i="11"/>
  <c r="Q464" i="11" l="1"/>
  <c r="F465" i="11"/>
  <c r="E464" i="11"/>
  <c r="M464" i="11"/>
  <c r="O464" i="11" s="1"/>
  <c r="I464" i="11"/>
  <c r="H464" i="11" l="1"/>
  <c r="R464" i="11"/>
  <c r="T464" i="11" s="1"/>
  <c r="U464" i="11" s="1"/>
  <c r="G465" i="11"/>
  <c r="Q465" i="11" l="1"/>
  <c r="F466" i="11"/>
  <c r="E465" i="11"/>
  <c r="M465" i="11"/>
  <c r="O465" i="11" s="1"/>
  <c r="I465" i="11"/>
  <c r="H465" i="11" l="1"/>
  <c r="R465" i="11"/>
  <c r="T465" i="11" s="1"/>
  <c r="U465" i="11" s="1"/>
  <c r="G466" i="11"/>
  <c r="Q466" i="11" l="1"/>
  <c r="F467" i="11"/>
  <c r="E466" i="11"/>
  <c r="M466" i="11"/>
  <c r="O466" i="11" s="1"/>
  <c r="I466" i="11"/>
  <c r="H466" i="11" l="1"/>
  <c r="R466" i="11"/>
  <c r="T466" i="11" s="1"/>
  <c r="U466" i="11" s="1"/>
  <c r="G467" i="11"/>
  <c r="Q467" i="11" l="1"/>
  <c r="F468" i="11"/>
  <c r="E467" i="11"/>
  <c r="M467" i="11"/>
  <c r="O467" i="11" s="1"/>
  <c r="I467" i="11"/>
  <c r="H467" i="11" l="1"/>
  <c r="R467" i="11"/>
  <c r="T467" i="11" s="1"/>
  <c r="U467" i="11" s="1"/>
  <c r="G468" i="11"/>
  <c r="Q468" i="11" l="1"/>
  <c r="F469" i="11"/>
  <c r="E468" i="11"/>
  <c r="M468" i="11"/>
  <c r="O468" i="11" s="1"/>
  <c r="I468" i="11"/>
  <c r="H468" i="11" l="1"/>
  <c r="R468" i="11"/>
  <c r="T468" i="11" s="1"/>
  <c r="U468" i="11" s="1"/>
  <c r="G469" i="11"/>
  <c r="Q469" i="11" l="1"/>
  <c r="F470" i="11"/>
  <c r="E469" i="11"/>
  <c r="M469" i="11"/>
  <c r="O469" i="11" s="1"/>
  <c r="I469" i="11"/>
  <c r="H469" i="11" l="1"/>
  <c r="R469" i="11"/>
  <c r="T469" i="11" s="1"/>
  <c r="U469" i="11" s="1"/>
  <c r="G470" i="11"/>
  <c r="Q470" i="11" l="1"/>
  <c r="F471" i="11"/>
  <c r="E470" i="11"/>
  <c r="M470" i="11"/>
  <c r="O470" i="11" s="1"/>
  <c r="I470" i="11"/>
  <c r="H470" i="11" l="1"/>
  <c r="R470" i="11"/>
  <c r="T470" i="11" s="1"/>
  <c r="U470" i="11" s="1"/>
  <c r="G471" i="11"/>
  <c r="Q471" i="11" l="1"/>
  <c r="F472" i="11"/>
  <c r="E471" i="11"/>
  <c r="M471" i="11"/>
  <c r="O471" i="11" s="1"/>
  <c r="I471" i="11"/>
  <c r="H471" i="11" l="1"/>
  <c r="R471" i="11"/>
  <c r="T471" i="11" s="1"/>
  <c r="U471" i="11" s="1"/>
  <c r="G472" i="11"/>
  <c r="Q472" i="11" l="1"/>
  <c r="F473" i="11"/>
  <c r="E472" i="11"/>
  <c r="M472" i="11"/>
  <c r="O472" i="11" s="1"/>
  <c r="I472" i="11"/>
  <c r="H472" i="11" l="1"/>
  <c r="R472" i="11"/>
  <c r="T472" i="11" s="1"/>
  <c r="U472" i="11" s="1"/>
  <c r="G473" i="11"/>
  <c r="Q473" i="11" l="1"/>
  <c r="F474" i="11"/>
  <c r="E473" i="11"/>
  <c r="M473" i="11"/>
  <c r="O473" i="11" s="1"/>
  <c r="I473" i="11"/>
  <c r="H473" i="11" l="1"/>
  <c r="R473" i="11"/>
  <c r="T473" i="11" s="1"/>
  <c r="U473" i="11" s="1"/>
  <c r="G474" i="11"/>
  <c r="Q474" i="11" l="1"/>
  <c r="F475" i="11"/>
  <c r="M474" i="11"/>
  <c r="O474" i="11" s="1"/>
  <c r="E474" i="11"/>
  <c r="I474" i="11"/>
  <c r="H474" i="11" l="1"/>
  <c r="R474" i="11"/>
  <c r="T474" i="11" s="1"/>
  <c r="U474" i="11" s="1"/>
  <c r="G475" i="11"/>
  <c r="Q475" i="11" l="1"/>
  <c r="F476" i="11"/>
  <c r="M475" i="11"/>
  <c r="O475" i="11" s="1"/>
  <c r="E475" i="11"/>
  <c r="I475" i="11"/>
  <c r="H475" i="11" l="1"/>
  <c r="R475" i="11"/>
  <c r="T475" i="11" s="1"/>
  <c r="U475" i="11" s="1"/>
  <c r="G476" i="11"/>
  <c r="Q476" i="11" l="1"/>
  <c r="F477" i="11"/>
  <c r="E476" i="11"/>
  <c r="M476" i="11"/>
  <c r="O476" i="11" s="1"/>
  <c r="I476" i="11"/>
  <c r="H476" i="11" l="1"/>
  <c r="R476" i="11"/>
  <c r="T476" i="11" s="1"/>
  <c r="U476" i="11" s="1"/>
  <c r="G477" i="11"/>
  <c r="Q477" i="11" l="1"/>
  <c r="F478" i="11"/>
  <c r="M477" i="11"/>
  <c r="O477" i="11" s="1"/>
  <c r="E477" i="11"/>
  <c r="I477" i="11"/>
  <c r="H477" i="11" l="1"/>
  <c r="R477" i="11"/>
  <c r="T477" i="11" s="1"/>
  <c r="U477" i="11" s="1"/>
  <c r="G478" i="11"/>
  <c r="Q478" i="11" l="1"/>
  <c r="F479" i="11"/>
  <c r="E478" i="11"/>
  <c r="M478" i="11"/>
  <c r="O478" i="11" s="1"/>
  <c r="I478" i="11"/>
  <c r="H478" i="11" l="1"/>
  <c r="R478" i="11"/>
  <c r="T478" i="11" s="1"/>
  <c r="U478" i="11" s="1"/>
  <c r="G479" i="11"/>
  <c r="Q479" i="11" l="1"/>
  <c r="F480" i="11"/>
  <c r="E479" i="11"/>
  <c r="M479" i="11"/>
  <c r="O479" i="11" s="1"/>
  <c r="I479" i="11"/>
  <c r="H479" i="11" l="1"/>
  <c r="R479" i="11"/>
  <c r="T479" i="11" s="1"/>
  <c r="U479" i="11" s="1"/>
  <c r="G480" i="11"/>
  <c r="Q480" i="11" l="1"/>
  <c r="F481" i="11"/>
  <c r="E480" i="11"/>
  <c r="M480" i="11"/>
  <c r="O480" i="11" s="1"/>
  <c r="I480" i="11"/>
  <c r="H480" i="11" l="1"/>
  <c r="R480" i="11"/>
  <c r="T480" i="11" s="1"/>
  <c r="U480" i="11" s="1"/>
  <c r="G481" i="11"/>
  <c r="Q481" i="11" l="1"/>
  <c r="F482" i="11"/>
  <c r="E481" i="11"/>
  <c r="M481" i="11"/>
  <c r="O481" i="11" s="1"/>
  <c r="I481" i="11"/>
  <c r="H481" i="11" l="1"/>
  <c r="R481" i="11"/>
  <c r="T481" i="11" s="1"/>
  <c r="U481" i="11" s="1"/>
  <c r="G482" i="11"/>
  <c r="Q482" i="11" l="1"/>
  <c r="F483" i="11"/>
  <c r="E482" i="11"/>
  <c r="M482" i="11"/>
  <c r="O482" i="11" s="1"/>
  <c r="I482" i="11"/>
  <c r="H482" i="11" l="1"/>
  <c r="R482" i="11"/>
  <c r="T482" i="11" s="1"/>
  <c r="U482" i="11" s="1"/>
  <c r="G483" i="11"/>
  <c r="Q483" i="11" l="1"/>
  <c r="F484" i="11"/>
  <c r="E483" i="11"/>
  <c r="M483" i="11"/>
  <c r="O483" i="11" s="1"/>
  <c r="I483" i="11"/>
  <c r="H483" i="11" l="1"/>
  <c r="R483" i="11"/>
  <c r="T483" i="11" s="1"/>
  <c r="U483" i="11" s="1"/>
  <c r="G484" i="11"/>
  <c r="Q484" i="11" l="1"/>
  <c r="F485" i="11"/>
  <c r="E484" i="11"/>
  <c r="M484" i="11"/>
  <c r="O484" i="11" s="1"/>
  <c r="I484" i="11"/>
  <c r="H484" i="11" l="1"/>
  <c r="R484" i="11"/>
  <c r="T484" i="11" s="1"/>
  <c r="U484" i="11" s="1"/>
  <c r="G485" i="11"/>
  <c r="Q485" i="11" l="1"/>
  <c r="F486" i="11"/>
  <c r="E485" i="11"/>
  <c r="M485" i="11"/>
  <c r="O485" i="11" s="1"/>
  <c r="I485" i="11"/>
  <c r="H485" i="11" l="1"/>
  <c r="R485" i="11"/>
  <c r="T485" i="11" s="1"/>
  <c r="U485" i="11" s="1"/>
  <c r="G486" i="11"/>
  <c r="Q486" i="11" l="1"/>
  <c r="F487" i="11"/>
  <c r="M486" i="11"/>
  <c r="O486" i="11" s="1"/>
  <c r="E486" i="11"/>
  <c r="I486" i="11"/>
  <c r="H486" i="11" l="1"/>
  <c r="R486" i="11"/>
  <c r="T486" i="11" s="1"/>
  <c r="U486" i="11" s="1"/>
  <c r="G487" i="11"/>
  <c r="Q487" i="11" l="1"/>
  <c r="F488" i="11"/>
  <c r="M487" i="11"/>
  <c r="O487" i="11" s="1"/>
  <c r="E487" i="11"/>
  <c r="I487" i="11"/>
  <c r="H487" i="11" l="1"/>
  <c r="R487" i="11"/>
  <c r="T487" i="11" s="1"/>
  <c r="U487" i="11" s="1"/>
  <c r="G488" i="11"/>
  <c r="Q488" i="11" l="1"/>
  <c r="F489" i="11"/>
  <c r="M488" i="11"/>
  <c r="O488" i="11" s="1"/>
  <c r="E488" i="11"/>
  <c r="I488" i="11"/>
  <c r="H488" i="11" l="1"/>
  <c r="R488" i="11"/>
  <c r="T488" i="11" s="1"/>
  <c r="U488" i="11" s="1"/>
  <c r="G489" i="11"/>
  <c r="Q489" i="11" l="1"/>
  <c r="F490" i="11"/>
  <c r="E489" i="11"/>
  <c r="M489" i="11"/>
  <c r="O489" i="11" s="1"/>
  <c r="I489" i="11"/>
  <c r="H489" i="11" l="1"/>
  <c r="R489" i="11"/>
  <c r="T489" i="11" s="1"/>
  <c r="U489" i="11" s="1"/>
  <c r="G490" i="11"/>
  <c r="Q490" i="11" l="1"/>
  <c r="F491" i="11"/>
  <c r="M490" i="11"/>
  <c r="O490" i="11" s="1"/>
  <c r="E490" i="11"/>
  <c r="I490" i="11"/>
  <c r="H490" i="11" l="1"/>
  <c r="R490" i="11"/>
  <c r="T490" i="11" s="1"/>
  <c r="U490" i="11" s="1"/>
  <c r="G491" i="11"/>
  <c r="Q491" i="11" l="1"/>
  <c r="F492" i="11"/>
  <c r="E491" i="11"/>
  <c r="M491" i="11"/>
  <c r="O491" i="11" s="1"/>
  <c r="I491" i="11"/>
  <c r="H491" i="11" l="1"/>
  <c r="R491" i="11"/>
  <c r="T491" i="11" s="1"/>
  <c r="U491" i="11" s="1"/>
  <c r="G492" i="11"/>
  <c r="Q492" i="11" l="1"/>
  <c r="F493" i="11"/>
  <c r="E492" i="11"/>
  <c r="M492" i="11"/>
  <c r="O492" i="11" s="1"/>
  <c r="I492" i="11"/>
  <c r="H492" i="11" l="1"/>
  <c r="R492" i="11"/>
  <c r="T492" i="11" s="1"/>
  <c r="U492" i="11" s="1"/>
  <c r="G493" i="11"/>
  <c r="Q493" i="11" l="1"/>
  <c r="F494" i="11"/>
  <c r="E493" i="11"/>
  <c r="M493" i="11"/>
  <c r="O493" i="11" s="1"/>
  <c r="I493" i="11"/>
  <c r="H493" i="11" l="1"/>
  <c r="R493" i="11"/>
  <c r="T493" i="11" s="1"/>
  <c r="U493" i="11" s="1"/>
  <c r="G494" i="11"/>
  <c r="Q494" i="11" l="1"/>
  <c r="F495" i="11"/>
  <c r="E494" i="11"/>
  <c r="M494" i="11"/>
  <c r="O494" i="11" s="1"/>
  <c r="I494" i="11"/>
  <c r="H494" i="11" l="1"/>
  <c r="R494" i="11"/>
  <c r="T494" i="11" s="1"/>
  <c r="U494" i="11" s="1"/>
  <c r="G495" i="11"/>
  <c r="Q495" i="11" l="1"/>
  <c r="F496" i="11"/>
  <c r="E495" i="11"/>
  <c r="M495" i="11"/>
  <c r="O495" i="11" s="1"/>
  <c r="I495" i="11"/>
  <c r="H495" i="11" l="1"/>
  <c r="R495" i="11"/>
  <c r="T495" i="11" s="1"/>
  <c r="U495" i="11" s="1"/>
  <c r="G496" i="11"/>
  <c r="Q496" i="11" l="1"/>
  <c r="F497" i="11"/>
  <c r="E496" i="11"/>
  <c r="M496" i="11"/>
  <c r="O496" i="11" s="1"/>
  <c r="I496" i="11"/>
  <c r="H496" i="11" l="1"/>
  <c r="R496" i="11"/>
  <c r="T496" i="11" s="1"/>
  <c r="U496" i="11" s="1"/>
  <c r="G497" i="11"/>
  <c r="Q497" i="11" l="1"/>
  <c r="F498" i="11"/>
  <c r="E497" i="11"/>
  <c r="M497" i="11"/>
  <c r="O497" i="11" s="1"/>
  <c r="I497" i="11"/>
  <c r="H497" i="11" l="1"/>
  <c r="R497" i="11"/>
  <c r="T497" i="11" s="1"/>
  <c r="U497" i="11" s="1"/>
  <c r="G498" i="11"/>
  <c r="Q498" i="11" l="1"/>
  <c r="F499" i="11"/>
  <c r="M498" i="11"/>
  <c r="O498" i="11" s="1"/>
  <c r="E498" i="11"/>
  <c r="I498" i="11"/>
  <c r="H498" i="11" l="1"/>
  <c r="R498" i="11"/>
  <c r="T498" i="11" s="1"/>
  <c r="U498" i="11" s="1"/>
  <c r="G499" i="11"/>
  <c r="Q499" i="11" l="1"/>
  <c r="F500" i="11"/>
  <c r="M499" i="11"/>
  <c r="O499" i="11" s="1"/>
  <c r="E499" i="11"/>
  <c r="I499" i="11"/>
  <c r="H499" i="11" l="1"/>
  <c r="R499" i="11"/>
  <c r="T499" i="11" s="1"/>
  <c r="U499" i="11" s="1"/>
  <c r="G500" i="11"/>
  <c r="Q500" i="11" l="1"/>
  <c r="F501" i="11"/>
  <c r="E500" i="11"/>
  <c r="M500" i="11"/>
  <c r="O500" i="11" s="1"/>
  <c r="I500" i="11"/>
  <c r="H500" i="11" l="1"/>
  <c r="R500" i="11"/>
  <c r="T500" i="11" s="1"/>
  <c r="U500" i="11" s="1"/>
  <c r="G501" i="11"/>
  <c r="Q501" i="11" l="1"/>
  <c r="F502" i="11"/>
  <c r="M501" i="11"/>
  <c r="O501" i="11" s="1"/>
  <c r="E501" i="11"/>
  <c r="I501" i="11"/>
  <c r="H501" i="11" l="1"/>
  <c r="R501" i="11"/>
  <c r="T501" i="11" s="1"/>
  <c r="U501" i="11" s="1"/>
  <c r="G502" i="11"/>
  <c r="Q502" i="11" l="1"/>
  <c r="F503" i="11"/>
  <c r="E502" i="11"/>
  <c r="M502" i="11"/>
  <c r="O502" i="11" s="1"/>
  <c r="I502" i="11"/>
  <c r="H502" i="11" l="1"/>
  <c r="R502" i="11"/>
  <c r="T502" i="11" s="1"/>
  <c r="U502" i="11" s="1"/>
  <c r="G503" i="11"/>
  <c r="Q503" i="11" l="1"/>
  <c r="F504" i="11"/>
  <c r="E503" i="11"/>
  <c r="M503" i="11"/>
  <c r="O503" i="11" s="1"/>
  <c r="I503" i="11"/>
  <c r="H503" i="11" l="1"/>
  <c r="R503" i="11"/>
  <c r="T503" i="11" s="1"/>
  <c r="U503" i="11" s="1"/>
  <c r="G504" i="11"/>
  <c r="Q504" i="11" l="1"/>
  <c r="F505" i="11"/>
  <c r="E504" i="11"/>
  <c r="M504" i="11"/>
  <c r="O504" i="11" s="1"/>
  <c r="I504" i="11"/>
  <c r="H504" i="11" l="1"/>
  <c r="R504" i="11"/>
  <c r="T504" i="11" s="1"/>
  <c r="U504" i="11" s="1"/>
  <c r="G505" i="11"/>
  <c r="Q505" i="11" l="1"/>
  <c r="F506" i="11"/>
  <c r="E505" i="11"/>
  <c r="M505" i="11"/>
  <c r="O505" i="11" s="1"/>
  <c r="I505" i="11"/>
  <c r="H505" i="11" l="1"/>
  <c r="R505" i="11"/>
  <c r="T505" i="11" s="1"/>
  <c r="U505" i="11" s="1"/>
  <c r="G506" i="11"/>
  <c r="Q506" i="11" l="1"/>
  <c r="F507" i="11"/>
  <c r="E506" i="11"/>
  <c r="M506" i="11"/>
  <c r="O506" i="11" s="1"/>
  <c r="I506" i="11"/>
  <c r="H506" i="11" l="1"/>
  <c r="R506" i="11"/>
  <c r="T506" i="11" s="1"/>
  <c r="U506" i="11" s="1"/>
  <c r="G507" i="11"/>
  <c r="Q507" i="11" l="1"/>
  <c r="F508" i="11"/>
  <c r="E507" i="11"/>
  <c r="M507" i="11"/>
  <c r="O507" i="11" s="1"/>
  <c r="I507" i="11"/>
  <c r="H507" i="11" l="1"/>
  <c r="R507" i="11"/>
  <c r="T507" i="11" s="1"/>
  <c r="U507" i="11" s="1"/>
  <c r="G508" i="11"/>
  <c r="Q508" i="11" l="1"/>
  <c r="F509" i="11"/>
  <c r="E508" i="11"/>
  <c r="M508" i="11"/>
  <c r="O508" i="11" s="1"/>
  <c r="I508" i="11"/>
  <c r="H508" i="11" l="1"/>
  <c r="R508" i="11"/>
  <c r="T508" i="11" s="1"/>
  <c r="U508" i="11" s="1"/>
  <c r="G509" i="11"/>
  <c r="Q509" i="11" l="1"/>
  <c r="F510" i="11"/>
  <c r="E509" i="11"/>
  <c r="M509" i="11"/>
  <c r="O509" i="11" s="1"/>
  <c r="I509" i="11"/>
  <c r="H509" i="11" l="1"/>
  <c r="R509" i="11"/>
  <c r="T509" i="11" s="1"/>
  <c r="U509" i="11" s="1"/>
  <c r="G510" i="11"/>
  <c r="Q510" i="11" l="1"/>
  <c r="F511" i="11"/>
  <c r="M510" i="11"/>
  <c r="O510" i="11" s="1"/>
  <c r="E510" i="11"/>
  <c r="I510" i="11"/>
  <c r="H510" i="11" l="1"/>
  <c r="R510" i="11"/>
  <c r="T510" i="11" s="1"/>
  <c r="U510" i="11" s="1"/>
  <c r="G511" i="11"/>
  <c r="Q511" i="11" l="1"/>
  <c r="F512" i="11"/>
  <c r="E511" i="11"/>
  <c r="M511" i="11"/>
  <c r="O511" i="11" s="1"/>
  <c r="I511" i="11"/>
  <c r="H511" i="11" l="1"/>
  <c r="R511" i="11"/>
  <c r="T511" i="11" s="1"/>
  <c r="U511" i="11" s="1"/>
  <c r="G512" i="11"/>
  <c r="Q512" i="11" l="1"/>
  <c r="F513" i="11"/>
  <c r="E512" i="11"/>
  <c r="M512" i="11"/>
  <c r="O512" i="11" s="1"/>
  <c r="I512" i="11"/>
  <c r="H512" i="11" l="1"/>
  <c r="R512" i="11"/>
  <c r="T512" i="11" s="1"/>
  <c r="U512" i="11" s="1"/>
  <c r="G513" i="11"/>
  <c r="Q513" i="11" l="1"/>
  <c r="F514" i="11"/>
  <c r="E513" i="11"/>
  <c r="M513" i="11"/>
  <c r="O513" i="11" s="1"/>
  <c r="I513" i="11"/>
  <c r="H513" i="11" l="1"/>
  <c r="R513" i="11"/>
  <c r="T513" i="11" s="1"/>
  <c r="U513" i="11" s="1"/>
  <c r="G514" i="11"/>
  <c r="Q514" i="11" l="1"/>
  <c r="F515" i="11"/>
  <c r="E514" i="11"/>
  <c r="M514" i="11"/>
  <c r="O514" i="11" s="1"/>
  <c r="I514" i="11"/>
  <c r="H514" i="11" l="1"/>
  <c r="R514" i="11"/>
  <c r="T514" i="11" s="1"/>
  <c r="U514" i="11" s="1"/>
  <c r="G515" i="11"/>
  <c r="Q515" i="11" l="1"/>
  <c r="F516" i="11"/>
  <c r="E515" i="11"/>
  <c r="M515" i="11"/>
  <c r="O515" i="11" s="1"/>
  <c r="I515" i="11"/>
  <c r="H515" i="11" l="1"/>
  <c r="R515" i="11"/>
  <c r="T515" i="11" s="1"/>
  <c r="U515" i="11" s="1"/>
  <c r="G516" i="11"/>
  <c r="Q516" i="11" l="1"/>
  <c r="F517" i="11"/>
  <c r="E516" i="11"/>
  <c r="M516" i="11"/>
  <c r="O516" i="11" s="1"/>
  <c r="I516" i="11"/>
  <c r="H516" i="11" l="1"/>
  <c r="R516" i="11"/>
  <c r="T516" i="11" s="1"/>
  <c r="U516" i="11" s="1"/>
  <c r="G517" i="11"/>
  <c r="Q517" i="11" l="1"/>
  <c r="F518" i="11"/>
  <c r="E517" i="11"/>
  <c r="M517" i="11"/>
  <c r="O517" i="11" s="1"/>
  <c r="I517" i="11"/>
  <c r="H517" i="11" l="1"/>
  <c r="R517" i="11"/>
  <c r="T517" i="11" s="1"/>
  <c r="U517" i="11" s="1"/>
  <c r="G518" i="11"/>
  <c r="Q518" i="11" l="1"/>
  <c r="F519" i="11"/>
  <c r="E518" i="11"/>
  <c r="M518" i="11"/>
  <c r="O518" i="11" s="1"/>
  <c r="I518" i="11"/>
  <c r="H518" i="11" l="1"/>
  <c r="R518" i="11"/>
  <c r="T518" i="11" s="1"/>
  <c r="U518" i="11" s="1"/>
  <c r="G519" i="11"/>
  <c r="Q519" i="11" l="1"/>
  <c r="F520" i="11"/>
  <c r="E519" i="11"/>
  <c r="M519" i="11"/>
  <c r="O519" i="11" s="1"/>
  <c r="I519" i="11"/>
  <c r="H519" i="11" l="1"/>
  <c r="R519" i="11"/>
  <c r="T519" i="11" s="1"/>
  <c r="U519" i="11" s="1"/>
  <c r="G520" i="11"/>
  <c r="Q520" i="11" l="1"/>
  <c r="F521" i="11"/>
  <c r="E520" i="11"/>
  <c r="M520" i="11"/>
  <c r="O520" i="11" s="1"/>
  <c r="I520" i="11"/>
  <c r="H520" i="11" l="1"/>
  <c r="R520" i="11"/>
  <c r="T520" i="11" s="1"/>
  <c r="U520" i="11" s="1"/>
  <c r="G521" i="11"/>
  <c r="Q521" i="11" l="1"/>
  <c r="F522" i="11"/>
  <c r="E521" i="11"/>
  <c r="M521" i="11"/>
  <c r="O521" i="11" s="1"/>
  <c r="I521" i="11"/>
  <c r="H521" i="11" l="1"/>
  <c r="R521" i="11"/>
  <c r="T521" i="11" s="1"/>
  <c r="U521" i="11" s="1"/>
  <c r="G522" i="11"/>
  <c r="Q522" i="11" l="1"/>
  <c r="F523" i="11"/>
  <c r="E522" i="11"/>
  <c r="M522" i="11"/>
  <c r="O522" i="11" s="1"/>
  <c r="I522" i="11"/>
  <c r="H522" i="11" l="1"/>
  <c r="R522" i="11"/>
  <c r="T522" i="11" s="1"/>
  <c r="U522" i="11" s="1"/>
  <c r="G523" i="11"/>
  <c r="Q523" i="11" l="1"/>
  <c r="F524" i="11"/>
  <c r="E523" i="11"/>
  <c r="M523" i="11"/>
  <c r="O523" i="11" s="1"/>
  <c r="I523" i="11"/>
  <c r="H523" i="11" l="1"/>
  <c r="R523" i="11"/>
  <c r="T523" i="11" s="1"/>
  <c r="U523" i="11" s="1"/>
  <c r="G524" i="11"/>
  <c r="Q524" i="11" l="1"/>
  <c r="F525" i="11"/>
  <c r="E524" i="11"/>
  <c r="M524" i="11"/>
  <c r="O524" i="11" s="1"/>
  <c r="I524" i="11"/>
  <c r="H524" i="11" l="1"/>
  <c r="R524" i="11"/>
  <c r="T524" i="11" s="1"/>
  <c r="U524" i="11" s="1"/>
  <c r="G525" i="11"/>
  <c r="Q525" i="11" l="1"/>
  <c r="F526" i="11"/>
  <c r="E525" i="11"/>
  <c r="M525" i="11"/>
  <c r="O525" i="11" s="1"/>
  <c r="I525" i="11"/>
  <c r="H525" i="11" l="1"/>
  <c r="R525" i="11"/>
  <c r="T525" i="11" s="1"/>
  <c r="U525" i="11" s="1"/>
  <c r="G526" i="11"/>
  <c r="Q526" i="11" l="1"/>
  <c r="F527" i="11"/>
  <c r="E526" i="11"/>
  <c r="M526" i="11"/>
  <c r="O526" i="11" s="1"/>
  <c r="I526" i="11"/>
  <c r="H526" i="11" l="1"/>
  <c r="R526" i="11"/>
  <c r="T526" i="11" s="1"/>
  <c r="U526" i="11" s="1"/>
  <c r="G527" i="11"/>
  <c r="Q527" i="11" l="1"/>
  <c r="F528" i="11"/>
  <c r="E527" i="11"/>
  <c r="M527" i="11"/>
  <c r="O527" i="11" s="1"/>
  <c r="I527" i="11"/>
  <c r="H527" i="11" l="1"/>
  <c r="R527" i="11"/>
  <c r="T527" i="11" s="1"/>
  <c r="U527" i="11" s="1"/>
  <c r="G528" i="11"/>
  <c r="Q528" i="11" l="1"/>
  <c r="F529" i="11"/>
  <c r="E528" i="11"/>
  <c r="M528" i="11"/>
  <c r="O528" i="11" s="1"/>
  <c r="I528" i="11"/>
  <c r="H528" i="11" l="1"/>
  <c r="R528" i="11"/>
  <c r="T528" i="11" s="1"/>
  <c r="U528" i="11" s="1"/>
  <c r="G529" i="11"/>
  <c r="Q529" i="11" l="1"/>
  <c r="F530" i="11"/>
  <c r="M529" i="11"/>
  <c r="O529" i="11" s="1"/>
  <c r="E529" i="11"/>
  <c r="I529" i="11"/>
  <c r="H529" i="11" l="1"/>
  <c r="R529" i="11"/>
  <c r="T529" i="11" s="1"/>
  <c r="U529" i="11" s="1"/>
  <c r="G530" i="11"/>
  <c r="Q530" i="11" l="1"/>
  <c r="F531" i="11"/>
  <c r="M530" i="11"/>
  <c r="O530" i="11" s="1"/>
  <c r="E530" i="11"/>
  <c r="I530" i="11"/>
  <c r="H530" i="11" l="1"/>
  <c r="R530" i="11"/>
  <c r="T530" i="11" s="1"/>
  <c r="U530" i="11" s="1"/>
  <c r="G531" i="11"/>
  <c r="Q531" i="11" l="1"/>
  <c r="F532" i="11"/>
  <c r="E531" i="11"/>
  <c r="M531" i="11"/>
  <c r="O531" i="11" s="1"/>
  <c r="I531" i="11"/>
  <c r="H531" i="11" l="1"/>
  <c r="R531" i="11"/>
  <c r="T531" i="11" s="1"/>
  <c r="U531" i="11" s="1"/>
  <c r="G532" i="11"/>
  <c r="Q532" i="11" l="1"/>
  <c r="F533" i="11"/>
  <c r="E532" i="11"/>
  <c r="M532" i="11"/>
  <c r="O532" i="11" s="1"/>
  <c r="I532" i="11"/>
  <c r="H532" i="11" l="1"/>
  <c r="R532" i="11"/>
  <c r="T532" i="11" s="1"/>
  <c r="U532" i="11" s="1"/>
  <c r="G533" i="11"/>
  <c r="Q533" i="11" l="1"/>
  <c r="F534" i="11"/>
  <c r="E533" i="11"/>
  <c r="M533" i="11"/>
  <c r="O533" i="11" s="1"/>
  <c r="I533" i="11"/>
  <c r="H533" i="11" l="1"/>
  <c r="R533" i="11"/>
  <c r="T533" i="11" s="1"/>
  <c r="U533" i="11" s="1"/>
  <c r="G534" i="11"/>
  <c r="Q534" i="11" l="1"/>
  <c r="F535" i="11"/>
  <c r="E534" i="11"/>
  <c r="M534" i="11"/>
  <c r="O534" i="11" s="1"/>
  <c r="I534" i="11"/>
  <c r="H534" i="11" l="1"/>
  <c r="R534" i="11"/>
  <c r="T534" i="11" s="1"/>
  <c r="U534" i="11" s="1"/>
  <c r="G535" i="11"/>
  <c r="Q535" i="11" l="1"/>
  <c r="F536" i="11"/>
  <c r="E535" i="11"/>
  <c r="M535" i="11"/>
  <c r="O535" i="11" s="1"/>
  <c r="I535" i="11"/>
  <c r="H535" i="11" l="1"/>
  <c r="R535" i="11"/>
  <c r="T535" i="11" s="1"/>
  <c r="U535" i="11" s="1"/>
  <c r="G536" i="11"/>
  <c r="Q536" i="11" l="1"/>
  <c r="F537" i="11"/>
  <c r="E536" i="11"/>
  <c r="M536" i="11"/>
  <c r="O536" i="11" s="1"/>
  <c r="I536" i="11"/>
  <c r="H536" i="11" l="1"/>
  <c r="R536" i="11"/>
  <c r="T536" i="11" s="1"/>
  <c r="U536" i="11" s="1"/>
  <c r="G537" i="11"/>
  <c r="Q537" i="11" l="1"/>
  <c r="F538" i="11"/>
  <c r="E537" i="11"/>
  <c r="M537" i="11"/>
  <c r="O537" i="11" s="1"/>
  <c r="I537" i="11"/>
  <c r="H537" i="11" l="1"/>
  <c r="R537" i="11"/>
  <c r="T537" i="11" s="1"/>
  <c r="U537" i="11" s="1"/>
  <c r="G538" i="11"/>
  <c r="Q538" i="11" l="1"/>
  <c r="F539" i="11"/>
  <c r="E538" i="11"/>
  <c r="M538" i="11"/>
  <c r="O538" i="11" s="1"/>
  <c r="I538" i="11"/>
  <c r="H538" i="11" l="1"/>
  <c r="R538" i="11"/>
  <c r="T538" i="11" s="1"/>
  <c r="U538" i="11" s="1"/>
  <c r="G539" i="11"/>
  <c r="Q539" i="11" l="1"/>
  <c r="F540" i="11"/>
  <c r="E539" i="11"/>
  <c r="M539" i="11"/>
  <c r="O539" i="11" s="1"/>
  <c r="I539" i="11"/>
  <c r="H539" i="11" l="1"/>
  <c r="R539" i="11"/>
  <c r="T539" i="11" s="1"/>
  <c r="U539" i="11" s="1"/>
  <c r="G540" i="11"/>
  <c r="Q540" i="11" l="1"/>
  <c r="F541" i="11"/>
  <c r="E540" i="11"/>
  <c r="M540" i="11"/>
  <c r="O540" i="11" s="1"/>
  <c r="I540" i="11"/>
  <c r="H540" i="11" l="1"/>
  <c r="R540" i="11"/>
  <c r="T540" i="11" s="1"/>
  <c r="U540" i="11" s="1"/>
  <c r="G541" i="11"/>
  <c r="Q541" i="11" l="1"/>
  <c r="F542" i="11"/>
  <c r="M541" i="11"/>
  <c r="O541" i="11" s="1"/>
  <c r="E541" i="11"/>
  <c r="I541" i="11"/>
  <c r="H541" i="11" l="1"/>
  <c r="R541" i="11"/>
  <c r="T541" i="11" s="1"/>
  <c r="U541" i="11" s="1"/>
  <c r="G542" i="11"/>
  <c r="Q542" i="11" l="1"/>
  <c r="F543" i="11"/>
  <c r="E542" i="11"/>
  <c r="M542" i="11"/>
  <c r="O542" i="11" s="1"/>
  <c r="I542" i="11"/>
  <c r="H542" i="11" l="1"/>
  <c r="R542" i="11"/>
  <c r="T542" i="11" s="1"/>
  <c r="U542" i="11" s="1"/>
  <c r="G543" i="11"/>
  <c r="Q543" i="11" l="1"/>
  <c r="F544" i="11"/>
  <c r="E543" i="11"/>
  <c r="M543" i="11"/>
  <c r="O543" i="11" s="1"/>
  <c r="I543" i="11"/>
  <c r="H543" i="11" l="1"/>
  <c r="R543" i="11"/>
  <c r="T543" i="11" s="1"/>
  <c r="U543" i="11" s="1"/>
  <c r="G544" i="11"/>
  <c r="Q544" i="11" l="1"/>
  <c r="F545" i="11"/>
  <c r="E544" i="11"/>
  <c r="M544" i="11"/>
  <c r="O544" i="11" s="1"/>
  <c r="I544" i="11"/>
  <c r="H544" i="11" l="1"/>
  <c r="R544" i="11"/>
  <c r="T544" i="11" s="1"/>
  <c r="U544" i="11" s="1"/>
  <c r="G545" i="11"/>
  <c r="Q545" i="11" l="1"/>
  <c r="F546" i="11"/>
  <c r="E545" i="11"/>
  <c r="M545" i="11"/>
  <c r="O545" i="11" s="1"/>
  <c r="I545" i="11"/>
  <c r="H545" i="11" l="1"/>
  <c r="R545" i="11"/>
  <c r="T545" i="11" s="1"/>
  <c r="U545" i="11" s="1"/>
  <c r="G546" i="11"/>
  <c r="Q546" i="11" l="1"/>
  <c r="F547" i="11"/>
  <c r="E546" i="11"/>
  <c r="M546" i="11"/>
  <c r="O546" i="11" s="1"/>
  <c r="I546" i="11"/>
  <c r="H546" i="11" l="1"/>
  <c r="R546" i="11"/>
  <c r="T546" i="11" s="1"/>
  <c r="U546" i="11" s="1"/>
  <c r="G547" i="11"/>
  <c r="Q547" i="11" l="1"/>
  <c r="F548" i="11"/>
  <c r="E547" i="11"/>
  <c r="M547" i="11"/>
  <c r="O547" i="11" s="1"/>
  <c r="I547" i="11"/>
  <c r="H547" i="11" l="1"/>
  <c r="R547" i="11"/>
  <c r="T547" i="11" s="1"/>
  <c r="U547" i="11" s="1"/>
  <c r="G548" i="11"/>
  <c r="Q548" i="11" l="1"/>
  <c r="F549" i="11"/>
  <c r="E548" i="11"/>
  <c r="M548" i="11"/>
  <c r="O548" i="11" s="1"/>
  <c r="I548" i="11"/>
  <c r="H548" i="11" l="1"/>
  <c r="R548" i="11"/>
  <c r="T548" i="11" s="1"/>
  <c r="U548" i="11" s="1"/>
  <c r="G549" i="11"/>
  <c r="Q549" i="11" l="1"/>
  <c r="F550" i="11"/>
  <c r="E549" i="11"/>
  <c r="M549" i="11"/>
  <c r="O549" i="11" s="1"/>
  <c r="I549" i="11"/>
  <c r="H549" i="11" l="1"/>
  <c r="R549" i="11"/>
  <c r="T549" i="11" s="1"/>
  <c r="U549" i="11" s="1"/>
  <c r="G550" i="11"/>
  <c r="Q550" i="11" l="1"/>
  <c r="F551" i="11"/>
  <c r="E550" i="11"/>
  <c r="M550" i="11"/>
  <c r="O550" i="11" s="1"/>
  <c r="I550" i="11"/>
  <c r="H550" i="11" l="1"/>
  <c r="R550" i="11"/>
  <c r="T550" i="11" s="1"/>
  <c r="U550" i="11" s="1"/>
  <c r="G551" i="11"/>
  <c r="Q551" i="11" l="1"/>
  <c r="F552" i="11"/>
  <c r="E551" i="11"/>
  <c r="M551" i="11"/>
  <c r="O551" i="11" s="1"/>
  <c r="I551" i="11"/>
  <c r="H551" i="11" l="1"/>
  <c r="R551" i="11"/>
  <c r="T551" i="11" s="1"/>
  <c r="U551" i="11" s="1"/>
  <c r="G552" i="11"/>
  <c r="Q552" i="11" l="1"/>
  <c r="F553" i="11"/>
  <c r="E552" i="11"/>
  <c r="M552" i="11"/>
  <c r="O552" i="11" s="1"/>
  <c r="I552" i="11"/>
  <c r="H552" i="11" l="1"/>
  <c r="R552" i="11"/>
  <c r="T552" i="11" s="1"/>
  <c r="U552" i="11" s="1"/>
  <c r="G553" i="11"/>
  <c r="Q553" i="11" l="1"/>
  <c r="F554" i="11"/>
  <c r="M553" i="11"/>
  <c r="O553" i="11" s="1"/>
  <c r="E553" i="11"/>
  <c r="I553" i="11"/>
  <c r="H553" i="11" l="1"/>
  <c r="R553" i="11"/>
  <c r="T553" i="11" s="1"/>
  <c r="U553" i="11" s="1"/>
  <c r="G554" i="11"/>
  <c r="Q554" i="11" l="1"/>
  <c r="F555" i="11"/>
  <c r="E554" i="11"/>
  <c r="M554" i="11"/>
  <c r="O554" i="11" s="1"/>
  <c r="I554" i="11"/>
  <c r="H554" i="11" l="1"/>
  <c r="R554" i="11"/>
  <c r="T554" i="11" s="1"/>
  <c r="U554" i="11" s="1"/>
  <c r="G555" i="11"/>
  <c r="Q555" i="11" l="1"/>
  <c r="F556" i="11"/>
  <c r="M555" i="11"/>
  <c r="O555" i="11" s="1"/>
  <c r="E555" i="11"/>
  <c r="I555" i="11"/>
  <c r="H555" i="11" l="1"/>
  <c r="R555" i="11"/>
  <c r="T555" i="11" s="1"/>
  <c r="U555" i="11" s="1"/>
  <c r="G556" i="11"/>
  <c r="Q556" i="11" l="1"/>
  <c r="F557" i="11"/>
  <c r="E556" i="11"/>
  <c r="M556" i="11"/>
  <c r="O556" i="11" s="1"/>
  <c r="I556" i="11"/>
  <c r="H556" i="11" l="1"/>
  <c r="R556" i="11"/>
  <c r="T556" i="11" s="1"/>
  <c r="U556" i="11" s="1"/>
  <c r="G557" i="11"/>
  <c r="Q557" i="11" l="1"/>
  <c r="F558" i="11"/>
  <c r="E557" i="11"/>
  <c r="M557" i="11"/>
  <c r="O557" i="11" s="1"/>
  <c r="I557" i="11"/>
  <c r="H557" i="11" l="1"/>
  <c r="R557" i="11"/>
  <c r="T557" i="11" s="1"/>
  <c r="U557" i="11" s="1"/>
  <c r="G558" i="11"/>
  <c r="Q558" i="11" l="1"/>
  <c r="F559" i="11"/>
  <c r="E558" i="11"/>
  <c r="M558" i="11"/>
  <c r="O558" i="11" s="1"/>
  <c r="I558" i="11"/>
  <c r="H558" i="11" l="1"/>
  <c r="R558" i="11"/>
  <c r="T558" i="11" s="1"/>
  <c r="U558" i="11" s="1"/>
  <c r="G559" i="11"/>
  <c r="Q559" i="11" l="1"/>
  <c r="F560" i="11"/>
  <c r="E559" i="11"/>
  <c r="M559" i="11"/>
  <c r="O559" i="11" s="1"/>
  <c r="I559" i="11"/>
  <c r="H559" i="11" l="1"/>
  <c r="R559" i="11"/>
  <c r="T559" i="11" s="1"/>
  <c r="U559" i="11" s="1"/>
  <c r="G560" i="11"/>
  <c r="Q560" i="11" l="1"/>
  <c r="F561" i="11"/>
  <c r="E560" i="11"/>
  <c r="M560" i="11"/>
  <c r="O560" i="11" s="1"/>
  <c r="I560" i="11"/>
  <c r="H560" i="11" l="1"/>
  <c r="R560" i="11"/>
  <c r="T560" i="11" s="1"/>
  <c r="U560" i="11" s="1"/>
  <c r="G561" i="11"/>
  <c r="Q561" i="11" l="1"/>
  <c r="F562" i="11"/>
  <c r="E561" i="11"/>
  <c r="M561" i="11"/>
  <c r="O561" i="11" s="1"/>
  <c r="I561" i="11"/>
  <c r="H561" i="11" l="1"/>
  <c r="R561" i="11"/>
  <c r="T561" i="11" s="1"/>
  <c r="U561" i="11" s="1"/>
  <c r="G562" i="11"/>
  <c r="Q562" i="11" l="1"/>
  <c r="F563" i="11"/>
  <c r="E562" i="11"/>
  <c r="M562" i="11"/>
  <c r="O562" i="11" s="1"/>
  <c r="I562" i="11"/>
  <c r="H562" i="11" l="1"/>
  <c r="R562" i="11"/>
  <c r="T562" i="11" s="1"/>
  <c r="U562" i="11" s="1"/>
  <c r="G563" i="11"/>
  <c r="Q563" i="11" l="1"/>
  <c r="F564" i="11"/>
  <c r="E563" i="11"/>
  <c r="M563" i="11"/>
  <c r="O563" i="11" s="1"/>
  <c r="I563" i="11"/>
  <c r="H563" i="11" l="1"/>
  <c r="R563" i="11"/>
  <c r="T563" i="11" s="1"/>
  <c r="U563" i="11" s="1"/>
  <c r="G564" i="11"/>
  <c r="Q564" i="11" l="1"/>
  <c r="F565" i="11"/>
  <c r="E564" i="11"/>
  <c r="M564" i="11"/>
  <c r="O564" i="11" s="1"/>
  <c r="I564" i="11"/>
  <c r="H564" i="11" l="1"/>
  <c r="R564" i="11"/>
  <c r="T564" i="11" s="1"/>
  <c r="U564" i="11" s="1"/>
  <c r="G565" i="11"/>
  <c r="Q565" i="11" l="1"/>
  <c r="F566" i="11"/>
  <c r="E565" i="11"/>
  <c r="M565" i="11"/>
  <c r="O565" i="11" s="1"/>
  <c r="I565" i="11"/>
  <c r="H565" i="11" l="1"/>
  <c r="R565" i="11"/>
  <c r="T565" i="11" s="1"/>
  <c r="U565" i="11" s="1"/>
  <c r="G566" i="11"/>
  <c r="Q566" i="11" l="1"/>
  <c r="F567" i="11"/>
  <c r="E566" i="11"/>
  <c r="M566" i="11"/>
  <c r="O566" i="11" s="1"/>
  <c r="I566" i="11"/>
  <c r="H566" i="11" l="1"/>
  <c r="R566" i="11"/>
  <c r="T566" i="11" s="1"/>
  <c r="U566" i="11" s="1"/>
  <c r="G567" i="11"/>
  <c r="Q567" i="11" l="1"/>
  <c r="F568" i="11"/>
  <c r="E567" i="11"/>
  <c r="M567" i="11"/>
  <c r="O567" i="11" s="1"/>
  <c r="I567" i="11"/>
  <c r="H567" i="11" l="1"/>
  <c r="R567" i="11"/>
  <c r="T567" i="11" s="1"/>
  <c r="U567" i="11" s="1"/>
  <c r="G568" i="11"/>
  <c r="Q568" i="11" l="1"/>
  <c r="F569" i="11"/>
  <c r="E568" i="11"/>
  <c r="M568" i="11"/>
  <c r="O568" i="11" s="1"/>
  <c r="I568" i="11"/>
  <c r="H568" i="11" l="1"/>
  <c r="R568" i="11"/>
  <c r="T568" i="11" s="1"/>
  <c r="U568" i="11" s="1"/>
  <c r="G569" i="11"/>
  <c r="Q569" i="11" l="1"/>
  <c r="F570" i="11"/>
  <c r="E569" i="11"/>
  <c r="M569" i="11"/>
  <c r="O569" i="11" s="1"/>
  <c r="I569" i="11"/>
  <c r="H569" i="11" l="1"/>
  <c r="R569" i="11"/>
  <c r="T569" i="11" s="1"/>
  <c r="U569" i="11" s="1"/>
  <c r="G570" i="11"/>
  <c r="Q570" i="11" l="1"/>
  <c r="F571" i="11"/>
  <c r="E570" i="11"/>
  <c r="M570" i="11"/>
  <c r="O570" i="11" s="1"/>
  <c r="I570" i="11"/>
  <c r="H570" i="11" l="1"/>
  <c r="R570" i="11"/>
  <c r="T570" i="11" s="1"/>
  <c r="U570" i="11" s="1"/>
  <c r="G571" i="11"/>
  <c r="Q571" i="11" l="1"/>
  <c r="F572" i="11"/>
  <c r="E571" i="11"/>
  <c r="M571" i="11"/>
  <c r="O571" i="11" s="1"/>
  <c r="I571" i="11"/>
  <c r="H571" i="11" l="1"/>
  <c r="R571" i="11"/>
  <c r="T571" i="11" s="1"/>
  <c r="U571" i="11" s="1"/>
  <c r="G572" i="11"/>
  <c r="Q572" i="11" l="1"/>
  <c r="F573" i="11"/>
  <c r="E572" i="11"/>
  <c r="M572" i="11"/>
  <c r="O572" i="11" s="1"/>
  <c r="I572" i="11"/>
  <c r="H572" i="11" l="1"/>
  <c r="R572" i="11"/>
  <c r="T572" i="11" s="1"/>
  <c r="U572" i="11" s="1"/>
  <c r="G573" i="11"/>
  <c r="Q573" i="11" l="1"/>
  <c r="F574" i="11"/>
  <c r="E573" i="11"/>
  <c r="M573" i="11"/>
  <c r="O573" i="11" s="1"/>
  <c r="I573" i="11"/>
  <c r="H573" i="11" l="1"/>
  <c r="R573" i="11"/>
  <c r="T573" i="11" s="1"/>
  <c r="U573" i="11" s="1"/>
  <c r="G574" i="11"/>
  <c r="Q574" i="11" l="1"/>
  <c r="F575" i="11"/>
  <c r="E574" i="11"/>
  <c r="M574" i="11"/>
  <c r="O574" i="11" s="1"/>
  <c r="I574" i="11"/>
  <c r="H574" i="11" l="1"/>
  <c r="R574" i="11"/>
  <c r="T574" i="11" s="1"/>
  <c r="U574" i="11" s="1"/>
  <c r="G575" i="11"/>
  <c r="Q575" i="11" l="1"/>
  <c r="F576" i="11"/>
  <c r="E575" i="11"/>
  <c r="M575" i="11"/>
  <c r="O575" i="11" s="1"/>
  <c r="I575" i="11"/>
  <c r="H575" i="11" l="1"/>
  <c r="R575" i="11"/>
  <c r="T575" i="11" s="1"/>
  <c r="U575" i="11" s="1"/>
  <c r="G576" i="11"/>
  <c r="Q576" i="11" l="1"/>
  <c r="F577" i="11"/>
  <c r="E576" i="11"/>
  <c r="M576" i="11"/>
  <c r="O576" i="11" s="1"/>
  <c r="I576" i="11"/>
  <c r="H576" i="11" l="1"/>
  <c r="R576" i="11"/>
  <c r="T576" i="11" s="1"/>
  <c r="U576" i="11" s="1"/>
  <c r="G577" i="11"/>
  <c r="Q577" i="11" l="1"/>
  <c r="F578" i="11"/>
  <c r="E577" i="11"/>
  <c r="M577" i="11"/>
  <c r="O577" i="11" s="1"/>
  <c r="I577" i="11"/>
  <c r="H577" i="11" l="1"/>
  <c r="R577" i="11"/>
  <c r="T577" i="11" s="1"/>
  <c r="U577" i="11" s="1"/>
  <c r="G578" i="11"/>
  <c r="Q578" i="11" l="1"/>
  <c r="F579" i="11"/>
  <c r="E578" i="11"/>
  <c r="M578" i="11"/>
  <c r="O578" i="11" s="1"/>
  <c r="I578" i="11"/>
  <c r="H578" i="11" l="1"/>
  <c r="R578" i="11"/>
  <c r="T578" i="11" s="1"/>
  <c r="U578" i="11" s="1"/>
  <c r="G579" i="11"/>
  <c r="Q579" i="11" l="1"/>
  <c r="F580" i="11"/>
  <c r="E579" i="11"/>
  <c r="M579" i="11"/>
  <c r="O579" i="11" s="1"/>
  <c r="I579" i="11"/>
  <c r="H579" i="11" l="1"/>
  <c r="R579" i="11"/>
  <c r="T579" i="11" s="1"/>
  <c r="U579" i="11" s="1"/>
  <c r="G580" i="11"/>
  <c r="Q580" i="11" l="1"/>
  <c r="F581" i="11"/>
  <c r="E580" i="11"/>
  <c r="M580" i="11"/>
  <c r="O580" i="11" s="1"/>
  <c r="I580" i="11"/>
  <c r="H580" i="11" l="1"/>
  <c r="R580" i="11"/>
  <c r="T580" i="11" s="1"/>
  <c r="U580" i="11" s="1"/>
  <c r="G581" i="11"/>
  <c r="Q581" i="11" l="1"/>
  <c r="F582" i="11"/>
  <c r="E581" i="11"/>
  <c r="M581" i="11"/>
  <c r="O581" i="11" s="1"/>
  <c r="I581" i="11"/>
  <c r="H581" i="11" l="1"/>
  <c r="R581" i="11"/>
  <c r="T581" i="11" s="1"/>
  <c r="U581" i="11" s="1"/>
  <c r="G582" i="11"/>
  <c r="Q582" i="11" l="1"/>
  <c r="F583" i="11"/>
  <c r="E582" i="11"/>
  <c r="M582" i="11"/>
  <c r="O582" i="11" s="1"/>
  <c r="I582" i="11"/>
  <c r="H582" i="11" l="1"/>
  <c r="R582" i="11"/>
  <c r="T582" i="11" s="1"/>
  <c r="U582" i="11" s="1"/>
  <c r="G583" i="11"/>
  <c r="Q583" i="11" l="1"/>
  <c r="F584" i="11"/>
  <c r="E583" i="11"/>
  <c r="M583" i="11"/>
  <c r="O583" i="11" s="1"/>
  <c r="I583" i="11"/>
  <c r="H583" i="11" l="1"/>
  <c r="R583" i="11"/>
  <c r="T583" i="11" s="1"/>
  <c r="U583" i="11" s="1"/>
  <c r="G584" i="11"/>
  <c r="Q584" i="11" l="1"/>
  <c r="F585" i="11"/>
  <c r="M584" i="11"/>
  <c r="O584" i="11" s="1"/>
  <c r="E584" i="11"/>
  <c r="I584" i="11"/>
  <c r="H584" i="11" l="1"/>
  <c r="R584" i="11"/>
  <c r="T584" i="11" s="1"/>
  <c r="U584" i="11" s="1"/>
  <c r="G585" i="11"/>
  <c r="Q585" i="11" l="1"/>
  <c r="F586" i="11"/>
  <c r="E585" i="11"/>
  <c r="M585" i="11"/>
  <c r="O585" i="11" s="1"/>
  <c r="I585" i="11"/>
  <c r="H585" i="11" l="1"/>
  <c r="R585" i="11"/>
  <c r="T585" i="11" s="1"/>
  <c r="U585" i="11" s="1"/>
  <c r="G586" i="11"/>
  <c r="Q586" i="11" l="1"/>
  <c r="F587" i="11"/>
  <c r="E586" i="11"/>
  <c r="M586" i="11"/>
  <c r="O586" i="11" s="1"/>
  <c r="I586" i="11"/>
  <c r="H586" i="11" l="1"/>
  <c r="R586" i="11"/>
  <c r="T586" i="11" s="1"/>
  <c r="U586" i="11" s="1"/>
  <c r="G587" i="11"/>
  <c r="Q587" i="11" l="1"/>
  <c r="F588" i="11"/>
  <c r="E587" i="11"/>
  <c r="M587" i="11"/>
  <c r="O587" i="11" s="1"/>
  <c r="I587" i="11"/>
  <c r="H587" i="11" l="1"/>
  <c r="R587" i="11"/>
  <c r="T587" i="11" s="1"/>
  <c r="U587" i="11" s="1"/>
  <c r="G588" i="11"/>
  <c r="Q588" i="11" l="1"/>
  <c r="F589" i="11"/>
  <c r="E588" i="11"/>
  <c r="M588" i="11"/>
  <c r="O588" i="11" s="1"/>
  <c r="I588" i="11"/>
  <c r="H588" i="11" l="1"/>
  <c r="R588" i="11"/>
  <c r="T588" i="11" s="1"/>
  <c r="U588" i="11" s="1"/>
  <c r="G589" i="11"/>
  <c r="Q589" i="11" l="1"/>
  <c r="F590" i="11"/>
  <c r="E589" i="11"/>
  <c r="M589" i="11"/>
  <c r="O589" i="11" s="1"/>
  <c r="I589" i="11"/>
  <c r="H589" i="11" l="1"/>
  <c r="R589" i="11"/>
  <c r="T589" i="11" s="1"/>
  <c r="U589" i="11" s="1"/>
  <c r="G590" i="11"/>
  <c r="Q590" i="11" l="1"/>
  <c r="F591" i="11"/>
  <c r="E590" i="11"/>
  <c r="M590" i="11"/>
  <c r="O590" i="11" s="1"/>
  <c r="I590" i="11"/>
  <c r="H590" i="11" l="1"/>
  <c r="R590" i="11"/>
  <c r="T590" i="11" s="1"/>
  <c r="U590" i="11" s="1"/>
  <c r="G591" i="11"/>
  <c r="Q591" i="11" l="1"/>
  <c r="F592" i="11"/>
  <c r="E591" i="11"/>
  <c r="M591" i="11"/>
  <c r="O591" i="11" s="1"/>
  <c r="I591" i="11"/>
  <c r="H591" i="11" l="1"/>
  <c r="R591" i="11"/>
  <c r="T591" i="11" s="1"/>
  <c r="U591" i="11" s="1"/>
  <c r="G592" i="11"/>
  <c r="Q592" i="11" l="1"/>
  <c r="F593" i="11"/>
  <c r="E592" i="11"/>
  <c r="M592" i="11"/>
  <c r="O592" i="11" s="1"/>
  <c r="I592" i="11"/>
  <c r="H592" i="11" l="1"/>
  <c r="R592" i="11"/>
  <c r="T592" i="11" s="1"/>
  <c r="U592" i="11" s="1"/>
  <c r="G593" i="11"/>
  <c r="Q593" i="11" l="1"/>
  <c r="F594" i="11"/>
  <c r="E593" i="11"/>
  <c r="M593" i="11"/>
  <c r="O593" i="11" s="1"/>
  <c r="I593" i="11"/>
  <c r="H593" i="11" l="1"/>
  <c r="R593" i="11"/>
  <c r="T593" i="11" s="1"/>
  <c r="U593" i="11" s="1"/>
  <c r="G594" i="11"/>
  <c r="Q594" i="11" l="1"/>
  <c r="F595" i="11"/>
  <c r="E594" i="11"/>
  <c r="M594" i="11"/>
  <c r="O594" i="11" s="1"/>
  <c r="I594" i="11"/>
  <c r="H594" i="11" l="1"/>
  <c r="R594" i="11"/>
  <c r="T594" i="11" s="1"/>
  <c r="U594" i="11" s="1"/>
  <c r="G595" i="11"/>
  <c r="Q595" i="11" l="1"/>
  <c r="F596" i="11"/>
  <c r="E595" i="11"/>
  <c r="M595" i="11"/>
  <c r="O595" i="11" s="1"/>
  <c r="I595" i="11"/>
  <c r="H595" i="11" l="1"/>
  <c r="R595" i="11"/>
  <c r="T595" i="11" s="1"/>
  <c r="U595" i="11" s="1"/>
  <c r="G596" i="11"/>
  <c r="Q596" i="11" l="1"/>
  <c r="F597" i="11"/>
  <c r="E596" i="11"/>
  <c r="M596" i="11"/>
  <c r="O596" i="11" s="1"/>
  <c r="I596" i="11"/>
  <c r="H596" i="11" l="1"/>
  <c r="R596" i="11"/>
  <c r="T596" i="11" s="1"/>
  <c r="U596" i="11" s="1"/>
  <c r="G597" i="11"/>
  <c r="Q597" i="11" l="1"/>
  <c r="F598" i="11"/>
  <c r="E597" i="11"/>
  <c r="M597" i="11"/>
  <c r="O597" i="11" s="1"/>
  <c r="I597" i="11"/>
  <c r="H597" i="11" l="1"/>
  <c r="R597" i="11"/>
  <c r="T597" i="11" s="1"/>
  <c r="U597" i="11" s="1"/>
  <c r="G598" i="11"/>
  <c r="Q598" i="11" l="1"/>
  <c r="F599" i="11"/>
  <c r="E598" i="11"/>
  <c r="M598" i="11"/>
  <c r="O598" i="11" s="1"/>
  <c r="I598" i="11"/>
  <c r="H598" i="11" l="1"/>
  <c r="R598" i="11"/>
  <c r="T598" i="11" s="1"/>
  <c r="U598" i="11" s="1"/>
  <c r="G599" i="11"/>
  <c r="Q599" i="11" l="1"/>
  <c r="F600" i="11"/>
  <c r="E599" i="11"/>
  <c r="M599" i="11"/>
  <c r="O599" i="11" s="1"/>
  <c r="I599" i="11"/>
  <c r="H599" i="11" l="1"/>
  <c r="R599" i="11"/>
  <c r="T599" i="11" s="1"/>
  <c r="U599" i="11" s="1"/>
  <c r="G600" i="11"/>
  <c r="Q600" i="11" l="1"/>
  <c r="F601" i="11"/>
  <c r="E600" i="11"/>
  <c r="M600" i="11"/>
  <c r="O600" i="11" s="1"/>
  <c r="I600" i="11"/>
  <c r="H600" i="11" l="1"/>
  <c r="R600" i="11"/>
  <c r="T600" i="11" s="1"/>
  <c r="U600" i="11" s="1"/>
  <c r="G601" i="11"/>
  <c r="Q601" i="11" l="1"/>
  <c r="F602" i="11"/>
  <c r="E601" i="11"/>
  <c r="M601" i="11"/>
  <c r="O601" i="11" s="1"/>
  <c r="I601" i="11"/>
  <c r="H601" i="11" l="1"/>
  <c r="R601" i="11"/>
  <c r="T601" i="11" s="1"/>
  <c r="U601" i="11" s="1"/>
  <c r="G602" i="11"/>
  <c r="Q602" i="11" l="1"/>
  <c r="F603" i="11"/>
  <c r="E602" i="11"/>
  <c r="M602" i="11"/>
  <c r="O602" i="11" s="1"/>
  <c r="I602" i="11"/>
  <c r="H602" i="11" l="1"/>
  <c r="R602" i="11"/>
  <c r="T602" i="11" s="1"/>
  <c r="U602" i="11" s="1"/>
  <c r="G603" i="11"/>
  <c r="Q603" i="11" l="1"/>
  <c r="F604" i="11"/>
  <c r="E603" i="11"/>
  <c r="M603" i="11"/>
  <c r="O603" i="11" s="1"/>
  <c r="I603" i="11"/>
  <c r="H603" i="11" l="1"/>
  <c r="R603" i="11"/>
  <c r="T603" i="11" s="1"/>
  <c r="U603" i="11" s="1"/>
  <c r="G604" i="11"/>
  <c r="Q604" i="11" l="1"/>
  <c r="F605" i="11"/>
  <c r="M604" i="11"/>
  <c r="O604" i="11" s="1"/>
  <c r="E604" i="11"/>
  <c r="I604" i="11"/>
  <c r="H604" i="11" l="1"/>
  <c r="R604" i="11"/>
  <c r="T604" i="11" s="1"/>
  <c r="U604" i="11" s="1"/>
  <c r="G605" i="11"/>
  <c r="Q605" i="11" l="1"/>
  <c r="F606" i="11"/>
  <c r="E605" i="11"/>
  <c r="M605" i="11"/>
  <c r="O605" i="11" s="1"/>
  <c r="I605" i="11"/>
  <c r="H605" i="11" l="1"/>
  <c r="R605" i="11"/>
  <c r="T605" i="11" s="1"/>
  <c r="U605" i="11" s="1"/>
  <c r="G606" i="11"/>
  <c r="Q606" i="11" l="1"/>
  <c r="F607" i="11"/>
  <c r="E606" i="11"/>
  <c r="M606" i="11"/>
  <c r="O606" i="11" s="1"/>
  <c r="I606" i="11"/>
  <c r="H606" i="11" l="1"/>
  <c r="R606" i="11"/>
  <c r="T606" i="11" s="1"/>
  <c r="U606" i="11" s="1"/>
  <c r="G607" i="11"/>
  <c r="Q607" i="11" l="1"/>
  <c r="F608" i="11"/>
  <c r="E607" i="11"/>
  <c r="M607" i="11"/>
  <c r="O607" i="11" s="1"/>
  <c r="I607" i="11"/>
  <c r="H607" i="11" l="1"/>
  <c r="R607" i="11"/>
  <c r="T607" i="11" s="1"/>
  <c r="U607" i="11" s="1"/>
  <c r="G608" i="11"/>
  <c r="Q608" i="11" l="1"/>
  <c r="F609" i="11"/>
  <c r="E608" i="11"/>
  <c r="M608" i="11"/>
  <c r="O608" i="11" s="1"/>
  <c r="I608" i="11"/>
  <c r="H608" i="11" l="1"/>
  <c r="R608" i="11"/>
  <c r="T608" i="11" s="1"/>
  <c r="U608" i="11" s="1"/>
  <c r="G609" i="11"/>
  <c r="Q609" i="11" l="1"/>
  <c r="F610" i="11"/>
  <c r="E609" i="11"/>
  <c r="M609" i="11"/>
  <c r="O609" i="11" s="1"/>
  <c r="I609" i="11"/>
  <c r="H609" i="11" l="1"/>
  <c r="R609" i="11"/>
  <c r="T609" i="11" s="1"/>
  <c r="U609" i="11" s="1"/>
  <c r="G610" i="11"/>
  <c r="Q610" i="11" l="1"/>
  <c r="F611" i="11"/>
  <c r="E610" i="11"/>
  <c r="M610" i="11"/>
  <c r="O610" i="11" s="1"/>
  <c r="I610" i="11"/>
  <c r="H610" i="11" l="1"/>
  <c r="R610" i="11"/>
  <c r="T610" i="11" s="1"/>
  <c r="U610" i="11" s="1"/>
  <c r="G611" i="11"/>
  <c r="Q611" i="11" l="1"/>
  <c r="F612" i="11"/>
  <c r="E611" i="11"/>
  <c r="M611" i="11"/>
  <c r="O611" i="11" s="1"/>
  <c r="I611" i="11"/>
  <c r="H611" i="11" l="1"/>
  <c r="R611" i="11"/>
  <c r="T611" i="11" s="1"/>
  <c r="U611" i="11" s="1"/>
  <c r="G612" i="11"/>
  <c r="Q612" i="11" l="1"/>
  <c r="F613" i="11"/>
  <c r="M612" i="11"/>
  <c r="O612" i="11" s="1"/>
  <c r="E612" i="11"/>
  <c r="I612" i="11"/>
  <c r="H612" i="11" l="1"/>
  <c r="R612" i="11"/>
  <c r="T612" i="11" s="1"/>
  <c r="U612" i="11" s="1"/>
  <c r="G613" i="11"/>
  <c r="Q613" i="11" l="1"/>
  <c r="F614" i="11"/>
  <c r="M613" i="11"/>
  <c r="O613" i="11" s="1"/>
  <c r="E613" i="11"/>
  <c r="I613" i="11"/>
  <c r="H613" i="11" l="1"/>
  <c r="R613" i="11"/>
  <c r="T613" i="11" s="1"/>
  <c r="U613" i="11" s="1"/>
  <c r="G614" i="11"/>
  <c r="Q614" i="11" l="1"/>
  <c r="F615" i="11"/>
  <c r="E614" i="11"/>
  <c r="M614" i="11"/>
  <c r="O614" i="11" s="1"/>
  <c r="I614" i="11"/>
  <c r="H614" i="11" l="1"/>
  <c r="R614" i="11"/>
  <c r="T614" i="11" s="1"/>
  <c r="U614" i="11" s="1"/>
  <c r="G615" i="11"/>
  <c r="Q615" i="11" l="1"/>
  <c r="F616" i="11"/>
  <c r="E615" i="11"/>
  <c r="M615" i="11"/>
  <c r="O615" i="11" s="1"/>
  <c r="I615" i="11"/>
  <c r="H615" i="11" l="1"/>
  <c r="R615" i="11"/>
  <c r="T615" i="11" s="1"/>
  <c r="U615" i="11" s="1"/>
  <c r="G616" i="11"/>
  <c r="Q616" i="11" l="1"/>
  <c r="F617" i="11"/>
  <c r="E616" i="11"/>
  <c r="M616" i="11"/>
  <c r="O616" i="11" s="1"/>
  <c r="I616" i="11"/>
  <c r="H616" i="11" l="1"/>
  <c r="R616" i="11"/>
  <c r="T616" i="11" s="1"/>
  <c r="U616" i="11" s="1"/>
  <c r="G617" i="11"/>
  <c r="Q617" i="11" l="1"/>
  <c r="F618" i="11"/>
  <c r="E617" i="11"/>
  <c r="M617" i="11"/>
  <c r="O617" i="11" s="1"/>
  <c r="I617" i="11"/>
  <c r="H617" i="11" l="1"/>
  <c r="R617" i="11"/>
  <c r="T617" i="11" s="1"/>
  <c r="U617" i="11" s="1"/>
  <c r="G618" i="11"/>
  <c r="Q618" i="11" l="1"/>
  <c r="F619" i="11"/>
  <c r="M618" i="11"/>
  <c r="O618" i="11" s="1"/>
  <c r="E618" i="11"/>
  <c r="I618" i="11"/>
  <c r="H618" i="11" l="1"/>
  <c r="R618" i="11"/>
  <c r="T618" i="11" s="1"/>
  <c r="U618" i="11" s="1"/>
  <c r="G619" i="11"/>
  <c r="Q619" i="11" l="1"/>
  <c r="F620" i="11"/>
  <c r="E619" i="11"/>
  <c r="M619" i="11"/>
  <c r="O619" i="11" s="1"/>
  <c r="I619" i="11"/>
  <c r="H619" i="11" l="1"/>
  <c r="R619" i="11"/>
  <c r="T619" i="11" s="1"/>
  <c r="U619" i="11" s="1"/>
  <c r="G620" i="11"/>
  <c r="Q620" i="11" l="1"/>
  <c r="F621" i="11"/>
  <c r="E620" i="11"/>
  <c r="M620" i="11"/>
  <c r="O620" i="11" s="1"/>
  <c r="I620" i="11"/>
  <c r="H620" i="11" l="1"/>
  <c r="R620" i="11"/>
  <c r="T620" i="11" s="1"/>
  <c r="U620" i="11" s="1"/>
  <c r="G621" i="11"/>
  <c r="Q621" i="11" l="1"/>
  <c r="F622" i="11"/>
  <c r="E621" i="11"/>
  <c r="M621" i="11"/>
  <c r="O621" i="11" s="1"/>
  <c r="I621" i="11"/>
  <c r="H621" i="11" l="1"/>
  <c r="R621" i="11"/>
  <c r="T621" i="11" s="1"/>
  <c r="U621" i="11" s="1"/>
  <c r="G622" i="11"/>
  <c r="Q622" i="11" l="1"/>
  <c r="F623" i="11"/>
  <c r="E622" i="11"/>
  <c r="M622" i="11"/>
  <c r="O622" i="11" s="1"/>
  <c r="I622" i="11"/>
  <c r="H622" i="11" l="1"/>
  <c r="R622" i="11"/>
  <c r="T622" i="11" s="1"/>
  <c r="U622" i="11" s="1"/>
  <c r="G623" i="11"/>
  <c r="Q623" i="11" l="1"/>
  <c r="F624" i="11"/>
  <c r="E623" i="11"/>
  <c r="M623" i="11"/>
  <c r="O623" i="11" s="1"/>
  <c r="I623" i="11"/>
  <c r="H623" i="11" l="1"/>
  <c r="R623" i="11"/>
  <c r="T623" i="11" s="1"/>
  <c r="U623" i="11" s="1"/>
  <c r="G624" i="11"/>
  <c r="Q624" i="11" l="1"/>
  <c r="F625" i="11"/>
  <c r="E624" i="11"/>
  <c r="M624" i="11"/>
  <c r="O624" i="11" s="1"/>
  <c r="I624" i="11"/>
  <c r="H624" i="11" l="1"/>
  <c r="R624" i="11"/>
  <c r="T624" i="11" s="1"/>
  <c r="U624" i="11" s="1"/>
  <c r="G625" i="11"/>
  <c r="Q625" i="11" l="1"/>
  <c r="F626" i="11"/>
  <c r="E625" i="11"/>
  <c r="M625" i="11"/>
  <c r="O625" i="11" s="1"/>
  <c r="I625" i="11"/>
  <c r="H625" i="11" l="1"/>
  <c r="R625" i="11"/>
  <c r="T625" i="11" s="1"/>
  <c r="U625" i="11" s="1"/>
  <c r="G626" i="11"/>
  <c r="Q626" i="11" l="1"/>
  <c r="F627" i="11"/>
  <c r="E626" i="11"/>
  <c r="M626" i="11"/>
  <c r="O626" i="11" s="1"/>
  <c r="I626" i="11"/>
  <c r="H626" i="11" l="1"/>
  <c r="R626" i="11"/>
  <c r="T626" i="11" s="1"/>
  <c r="U626" i="11" s="1"/>
  <c r="G627" i="11"/>
  <c r="Q627" i="11" l="1"/>
  <c r="F628" i="11"/>
  <c r="E627" i="11"/>
  <c r="M627" i="11"/>
  <c r="O627" i="11" s="1"/>
  <c r="I627" i="11"/>
  <c r="H627" i="11" l="1"/>
  <c r="R627" i="11"/>
  <c r="T627" i="11" s="1"/>
  <c r="U627" i="11" s="1"/>
  <c r="G628" i="11"/>
  <c r="Q628" i="11" l="1"/>
  <c r="F629" i="11"/>
  <c r="E628" i="11"/>
  <c r="M628" i="11"/>
  <c r="O628" i="11" s="1"/>
  <c r="I628" i="11"/>
  <c r="H628" i="11" l="1"/>
  <c r="R628" i="11"/>
  <c r="T628" i="11" s="1"/>
  <c r="U628" i="11" s="1"/>
  <c r="G629" i="11"/>
  <c r="Q629" i="11" l="1"/>
  <c r="F630" i="11"/>
  <c r="E629" i="11"/>
  <c r="M629" i="11"/>
  <c r="O629" i="11" s="1"/>
  <c r="I629" i="11"/>
  <c r="H629" i="11" l="1"/>
  <c r="R629" i="11"/>
  <c r="T629" i="11" s="1"/>
  <c r="U629" i="11" s="1"/>
  <c r="G630" i="11"/>
  <c r="Q630" i="11" l="1"/>
  <c r="F631" i="11"/>
  <c r="E630" i="11"/>
  <c r="M630" i="11"/>
  <c r="O630" i="11" s="1"/>
  <c r="I630" i="11"/>
  <c r="H630" i="11" l="1"/>
  <c r="R630" i="11"/>
  <c r="T630" i="11" s="1"/>
  <c r="U630" i="11" s="1"/>
  <c r="G631" i="11"/>
  <c r="Q631" i="11" l="1"/>
  <c r="F632" i="11"/>
  <c r="E631" i="11"/>
  <c r="M631" i="11"/>
  <c r="O631" i="11" s="1"/>
  <c r="I631" i="11"/>
  <c r="H631" i="11" l="1"/>
  <c r="R631" i="11"/>
  <c r="T631" i="11" s="1"/>
  <c r="U631" i="11" s="1"/>
  <c r="G632" i="11"/>
  <c r="Q632" i="11" l="1"/>
  <c r="F633" i="11"/>
  <c r="E632" i="11"/>
  <c r="M632" i="11"/>
  <c r="O632" i="11" s="1"/>
  <c r="I632" i="11"/>
  <c r="H632" i="11" l="1"/>
  <c r="R632" i="11"/>
  <c r="T632" i="11" s="1"/>
  <c r="U632" i="11" s="1"/>
  <c r="G633" i="11"/>
  <c r="Q633" i="11" l="1"/>
  <c r="F634" i="11"/>
  <c r="M633" i="11"/>
  <c r="O633" i="11" s="1"/>
  <c r="E633" i="11"/>
  <c r="I633" i="11"/>
  <c r="H633" i="11" l="1"/>
  <c r="R633" i="11"/>
  <c r="T633" i="11" s="1"/>
  <c r="U633" i="11" s="1"/>
  <c r="G634" i="11"/>
  <c r="Q634" i="11" l="1"/>
  <c r="F635" i="11"/>
  <c r="E634" i="11"/>
  <c r="M634" i="11"/>
  <c r="O634" i="11" s="1"/>
  <c r="I634" i="11"/>
  <c r="H634" i="11" l="1"/>
  <c r="R634" i="11"/>
  <c r="T634" i="11" s="1"/>
  <c r="U634" i="11" s="1"/>
  <c r="G635" i="11"/>
  <c r="Q635" i="11" l="1"/>
  <c r="F636" i="11"/>
  <c r="E635" i="11"/>
  <c r="M635" i="11"/>
  <c r="O635" i="11" s="1"/>
  <c r="I635" i="11"/>
  <c r="H635" i="11" l="1"/>
  <c r="R635" i="11"/>
  <c r="T635" i="11" s="1"/>
  <c r="U635" i="11" s="1"/>
  <c r="G636" i="11"/>
  <c r="Q636" i="11" l="1"/>
  <c r="F637" i="11"/>
  <c r="E636" i="11"/>
  <c r="M636" i="11"/>
  <c r="O636" i="11" s="1"/>
  <c r="I636" i="11"/>
  <c r="H636" i="11" l="1"/>
  <c r="R636" i="11"/>
  <c r="T636" i="11" s="1"/>
  <c r="U636" i="11" s="1"/>
  <c r="G637" i="11"/>
  <c r="Q637" i="11" l="1"/>
  <c r="F638" i="11"/>
  <c r="E637" i="11"/>
  <c r="M637" i="11"/>
  <c r="O637" i="11" s="1"/>
  <c r="I637" i="11"/>
  <c r="H637" i="11" l="1"/>
  <c r="R637" i="11"/>
  <c r="T637" i="11" s="1"/>
  <c r="U637" i="11" s="1"/>
  <c r="G638" i="11"/>
  <c r="Q638" i="11" l="1"/>
  <c r="F639" i="11"/>
  <c r="E638" i="11"/>
  <c r="M638" i="11"/>
  <c r="O638" i="11" s="1"/>
  <c r="I638" i="11"/>
  <c r="H638" i="11" l="1"/>
  <c r="R638" i="11"/>
  <c r="T638" i="11" s="1"/>
  <c r="U638" i="11" s="1"/>
  <c r="G639" i="11"/>
  <c r="Q639" i="11" l="1"/>
  <c r="F640" i="11"/>
  <c r="E639" i="11"/>
  <c r="M639" i="11"/>
  <c r="O639" i="11" s="1"/>
  <c r="I639" i="11"/>
  <c r="H639" i="11" l="1"/>
  <c r="R639" i="11"/>
  <c r="T639" i="11" s="1"/>
  <c r="U639" i="11" s="1"/>
  <c r="G640" i="11"/>
  <c r="Q640" i="11" l="1"/>
  <c r="F641" i="11"/>
  <c r="E640" i="11"/>
  <c r="M640" i="11"/>
  <c r="O640" i="11" s="1"/>
  <c r="I640" i="11"/>
  <c r="H640" i="11" l="1"/>
  <c r="R640" i="11"/>
  <c r="T640" i="11" s="1"/>
  <c r="U640" i="11" s="1"/>
  <c r="G641" i="11"/>
  <c r="Q641" i="11" l="1"/>
  <c r="F642" i="11"/>
  <c r="E641" i="11"/>
  <c r="M641" i="11"/>
  <c r="O641" i="11" s="1"/>
  <c r="I641" i="11"/>
  <c r="H641" i="11" l="1"/>
  <c r="R641" i="11"/>
  <c r="T641" i="11" s="1"/>
  <c r="U641" i="11" s="1"/>
  <c r="G642" i="11"/>
  <c r="Q642" i="11" l="1"/>
  <c r="F643" i="11"/>
  <c r="E642" i="11"/>
  <c r="M642" i="11"/>
  <c r="O642" i="11" s="1"/>
  <c r="I642" i="11"/>
  <c r="H642" i="11" l="1"/>
  <c r="R642" i="11"/>
  <c r="T642" i="11" s="1"/>
  <c r="U642" i="11" s="1"/>
  <c r="G643" i="11"/>
  <c r="Q643" i="11" l="1"/>
  <c r="F644" i="11"/>
  <c r="E643" i="11"/>
  <c r="M643" i="11"/>
  <c r="O643" i="11" s="1"/>
  <c r="I643" i="11"/>
  <c r="H643" i="11" l="1"/>
  <c r="R643" i="11"/>
  <c r="T643" i="11" s="1"/>
  <c r="U643" i="11" s="1"/>
  <c r="G644" i="11"/>
  <c r="Q644" i="11" l="1"/>
  <c r="F645" i="11"/>
  <c r="E644" i="11"/>
  <c r="M644" i="11"/>
  <c r="O644" i="11" s="1"/>
  <c r="I644" i="11"/>
  <c r="H644" i="11" l="1"/>
  <c r="R644" i="11"/>
  <c r="T644" i="11" s="1"/>
  <c r="U644" i="11" s="1"/>
  <c r="G645" i="11"/>
  <c r="Q645" i="11" l="1"/>
  <c r="F646" i="11"/>
  <c r="E645" i="11"/>
  <c r="M645" i="11"/>
  <c r="O645" i="11" s="1"/>
  <c r="I645" i="11"/>
  <c r="H645" i="11" l="1"/>
  <c r="R645" i="11"/>
  <c r="T645" i="11" s="1"/>
  <c r="U645" i="11" s="1"/>
  <c r="G646" i="11"/>
  <c r="Q646" i="11" l="1"/>
  <c r="F647" i="11"/>
  <c r="E646" i="11"/>
  <c r="M646" i="11"/>
  <c r="O646" i="11" s="1"/>
  <c r="I646" i="11"/>
  <c r="H646" i="11" l="1"/>
  <c r="R646" i="11"/>
  <c r="T646" i="11" s="1"/>
  <c r="U646" i="11" s="1"/>
  <c r="G647" i="11"/>
  <c r="Q647" i="11" l="1"/>
  <c r="F648" i="11"/>
  <c r="E647" i="11"/>
  <c r="M647" i="11"/>
  <c r="O647" i="11" s="1"/>
  <c r="I647" i="11"/>
  <c r="H647" i="11" l="1"/>
  <c r="R647" i="11"/>
  <c r="T647" i="11" s="1"/>
  <c r="U647" i="11" s="1"/>
  <c r="G648" i="11"/>
  <c r="Q648" i="11" l="1"/>
  <c r="F649" i="11"/>
  <c r="E648" i="11"/>
  <c r="M648" i="11"/>
  <c r="O648" i="11" s="1"/>
  <c r="I648" i="11"/>
  <c r="H648" i="11" l="1"/>
  <c r="R648" i="11"/>
  <c r="T648" i="11" s="1"/>
  <c r="U648" i="11" s="1"/>
  <c r="G649" i="11"/>
  <c r="Q649" i="11" l="1"/>
  <c r="F650" i="11"/>
  <c r="E649" i="11"/>
  <c r="M649" i="11"/>
  <c r="O649" i="11" s="1"/>
  <c r="I649" i="11"/>
  <c r="H649" i="11" l="1"/>
  <c r="R649" i="11"/>
  <c r="T649" i="11" s="1"/>
  <c r="U649" i="11" s="1"/>
  <c r="G650" i="11"/>
  <c r="Q650" i="11" l="1"/>
  <c r="F651" i="11"/>
  <c r="E650" i="11"/>
  <c r="M650" i="11"/>
  <c r="O650" i="11" s="1"/>
  <c r="I650" i="11"/>
  <c r="H650" i="11" l="1"/>
  <c r="R650" i="11"/>
  <c r="T650" i="11" s="1"/>
  <c r="U650" i="11" s="1"/>
  <c r="G651" i="11"/>
  <c r="Q651" i="11" l="1"/>
  <c r="F652" i="11"/>
  <c r="E651" i="11"/>
  <c r="M651" i="11"/>
  <c r="O651" i="11" s="1"/>
  <c r="I651" i="11"/>
  <c r="H651" i="11" l="1"/>
  <c r="R651" i="11"/>
  <c r="T651" i="11" s="1"/>
  <c r="U651" i="11" s="1"/>
  <c r="G652" i="11"/>
  <c r="Q652" i="11" l="1"/>
  <c r="F653" i="11"/>
  <c r="E652" i="11"/>
  <c r="M652" i="11"/>
  <c r="O652" i="11" s="1"/>
  <c r="I652" i="11"/>
  <c r="H652" i="11" l="1"/>
  <c r="R652" i="11"/>
  <c r="T652" i="11" s="1"/>
  <c r="U652" i="11" s="1"/>
  <c r="G653" i="11"/>
  <c r="Q653" i="11" l="1"/>
  <c r="F654" i="11"/>
  <c r="E653" i="11"/>
  <c r="M653" i="11"/>
  <c r="O653" i="11" s="1"/>
  <c r="I653" i="11"/>
  <c r="H653" i="11" l="1"/>
  <c r="R653" i="11"/>
  <c r="T653" i="11" s="1"/>
  <c r="U653" i="11" s="1"/>
  <c r="G654" i="11"/>
  <c r="Q654" i="11" l="1"/>
  <c r="F655" i="11"/>
  <c r="E654" i="11"/>
  <c r="M654" i="11"/>
  <c r="O654" i="11" s="1"/>
  <c r="I654" i="11"/>
  <c r="H654" i="11" l="1"/>
  <c r="R654" i="11"/>
  <c r="T654" i="11" s="1"/>
  <c r="U654" i="11" s="1"/>
  <c r="G655" i="11"/>
  <c r="Q655" i="11" l="1"/>
  <c r="F656" i="11"/>
  <c r="E655" i="11"/>
  <c r="M655" i="11"/>
  <c r="O655" i="11" s="1"/>
  <c r="I655" i="11"/>
  <c r="H655" i="11" l="1"/>
  <c r="R655" i="11"/>
  <c r="T655" i="11" s="1"/>
  <c r="U655" i="11" s="1"/>
  <c r="G656" i="11"/>
  <c r="Q656" i="11" l="1"/>
  <c r="F657" i="11"/>
  <c r="E656" i="11"/>
  <c r="M656" i="11"/>
  <c r="O656" i="11" s="1"/>
  <c r="I656" i="11"/>
  <c r="H656" i="11" l="1"/>
  <c r="R656" i="11"/>
  <c r="T656" i="11" s="1"/>
  <c r="U656" i="11" s="1"/>
  <c r="G657" i="11"/>
  <c r="Q657" i="11" l="1"/>
  <c r="F658" i="11"/>
  <c r="M657" i="11"/>
  <c r="O657" i="11" s="1"/>
  <c r="E657" i="11"/>
  <c r="I657" i="11"/>
  <c r="H657" i="11" l="1"/>
  <c r="R657" i="11"/>
  <c r="T657" i="11" s="1"/>
  <c r="U657" i="11" s="1"/>
  <c r="G658" i="11"/>
  <c r="Q658" i="11" l="1"/>
  <c r="F659" i="11"/>
  <c r="E658" i="11"/>
  <c r="M658" i="11"/>
  <c r="O658" i="11" s="1"/>
  <c r="I658" i="11"/>
  <c r="H658" i="11" l="1"/>
  <c r="R658" i="11"/>
  <c r="T658" i="11" s="1"/>
  <c r="U658" i="11" s="1"/>
  <c r="G659" i="11"/>
  <c r="Q659" i="11" l="1"/>
  <c r="F660" i="11"/>
  <c r="E659" i="11"/>
  <c r="M659" i="11"/>
  <c r="O659" i="11" s="1"/>
  <c r="I659" i="11"/>
  <c r="H659" i="11" l="1"/>
  <c r="R659" i="11"/>
  <c r="T659" i="11" s="1"/>
  <c r="U659" i="11" s="1"/>
  <c r="G660" i="11"/>
  <c r="Q660" i="11" l="1"/>
  <c r="F661" i="11"/>
  <c r="E660" i="11"/>
  <c r="M660" i="11"/>
  <c r="O660" i="11" s="1"/>
  <c r="I660" i="11"/>
  <c r="H660" i="11" l="1"/>
  <c r="R660" i="11"/>
  <c r="T660" i="11" s="1"/>
  <c r="U660" i="11" s="1"/>
  <c r="G661" i="11"/>
  <c r="Q661" i="11" l="1"/>
  <c r="F662" i="11"/>
  <c r="E661" i="11"/>
  <c r="M661" i="11"/>
  <c r="O661" i="11" s="1"/>
  <c r="I661" i="11"/>
  <c r="H661" i="11" l="1"/>
  <c r="R661" i="11"/>
  <c r="T661" i="11" s="1"/>
  <c r="U661" i="11" s="1"/>
  <c r="G662" i="11"/>
  <c r="Q662" i="11" l="1"/>
  <c r="F663" i="11"/>
  <c r="E662" i="11"/>
  <c r="M662" i="11"/>
  <c r="O662" i="11" s="1"/>
  <c r="I662" i="11"/>
  <c r="H662" i="11" l="1"/>
  <c r="R662" i="11"/>
  <c r="T662" i="11" s="1"/>
  <c r="U662" i="11" s="1"/>
  <c r="G663" i="11"/>
  <c r="Q663" i="11" l="1"/>
  <c r="F664" i="11"/>
  <c r="E663" i="11"/>
  <c r="M663" i="11"/>
  <c r="O663" i="11" s="1"/>
  <c r="I663" i="11"/>
  <c r="H663" i="11" l="1"/>
  <c r="R663" i="11"/>
  <c r="T663" i="11" s="1"/>
  <c r="U663" i="11" s="1"/>
  <c r="G664" i="11"/>
  <c r="Q664" i="11" l="1"/>
  <c r="F665" i="11"/>
  <c r="E664" i="11"/>
  <c r="M664" i="11"/>
  <c r="O664" i="11" s="1"/>
  <c r="I664" i="11"/>
  <c r="H664" i="11" l="1"/>
  <c r="R664" i="11"/>
  <c r="T664" i="11" s="1"/>
  <c r="U664" i="11" s="1"/>
  <c r="G665" i="11"/>
  <c r="Q665" i="11" l="1"/>
  <c r="F666" i="11"/>
  <c r="E665" i="11"/>
  <c r="M665" i="11"/>
  <c r="O665" i="11" s="1"/>
  <c r="I665" i="11"/>
  <c r="H665" i="11" l="1"/>
  <c r="R665" i="11"/>
  <c r="T665" i="11" s="1"/>
  <c r="U665" i="11" s="1"/>
  <c r="G666" i="11"/>
  <c r="Q666" i="11" l="1"/>
  <c r="F667" i="11"/>
  <c r="E666" i="11"/>
  <c r="M666" i="11"/>
  <c r="O666" i="11" s="1"/>
  <c r="I666" i="11"/>
  <c r="H666" i="11" l="1"/>
  <c r="R666" i="11"/>
  <c r="T666" i="11" s="1"/>
  <c r="U666" i="11" s="1"/>
  <c r="G667" i="11"/>
  <c r="Q667" i="11" l="1"/>
  <c r="F668" i="11"/>
  <c r="E667" i="11"/>
  <c r="M667" i="11"/>
  <c r="O667" i="11" s="1"/>
  <c r="I667" i="11"/>
  <c r="H667" i="11" l="1"/>
  <c r="R667" i="11"/>
  <c r="T667" i="11" s="1"/>
  <c r="U667" i="11" s="1"/>
  <c r="G668" i="11"/>
  <c r="Q668" i="11" l="1"/>
  <c r="F669" i="11"/>
  <c r="E668" i="11"/>
  <c r="M668" i="11"/>
  <c r="O668" i="11" s="1"/>
  <c r="I668" i="11"/>
  <c r="H668" i="11" l="1"/>
  <c r="R668" i="11"/>
  <c r="T668" i="11" s="1"/>
  <c r="U668" i="11" s="1"/>
  <c r="G669" i="11"/>
  <c r="Q669" i="11" l="1"/>
  <c r="F670" i="11"/>
  <c r="E669" i="11"/>
  <c r="M669" i="11"/>
  <c r="O669" i="11" s="1"/>
  <c r="I669" i="11"/>
  <c r="H669" i="11" l="1"/>
  <c r="R669" i="11"/>
  <c r="T669" i="11" s="1"/>
  <c r="U669" i="11" s="1"/>
  <c r="G670" i="11"/>
  <c r="Q670" i="11" l="1"/>
  <c r="F671" i="11"/>
  <c r="E670" i="11"/>
  <c r="M670" i="11"/>
  <c r="O670" i="11" s="1"/>
  <c r="I670" i="11"/>
  <c r="H670" i="11" l="1"/>
  <c r="R670" i="11"/>
  <c r="T670" i="11" s="1"/>
  <c r="U670" i="11" s="1"/>
  <c r="G671" i="11"/>
  <c r="Q671" i="11" l="1"/>
  <c r="F672" i="11"/>
  <c r="E671" i="11"/>
  <c r="M671" i="11"/>
  <c r="O671" i="11" s="1"/>
  <c r="I671" i="11"/>
  <c r="H671" i="11" l="1"/>
  <c r="R671" i="11"/>
  <c r="T671" i="11" s="1"/>
  <c r="U671" i="11" s="1"/>
  <c r="G672" i="11"/>
  <c r="Q672" i="11" l="1"/>
  <c r="F673" i="11"/>
  <c r="E672" i="11"/>
  <c r="M672" i="11"/>
  <c r="O672" i="11" s="1"/>
  <c r="I672" i="11"/>
  <c r="H672" i="11" l="1"/>
  <c r="R672" i="11"/>
  <c r="T672" i="11" s="1"/>
  <c r="U672" i="11" s="1"/>
  <c r="G673" i="11"/>
  <c r="Q673" i="11" l="1"/>
  <c r="F674" i="11"/>
  <c r="E673" i="11"/>
  <c r="M673" i="11"/>
  <c r="O673" i="11" s="1"/>
  <c r="I673" i="11"/>
  <c r="H673" i="11" l="1"/>
  <c r="R673" i="11"/>
  <c r="T673" i="11" s="1"/>
  <c r="U673" i="11" s="1"/>
  <c r="G674" i="11"/>
  <c r="Q674" i="11" l="1"/>
  <c r="F675" i="11"/>
  <c r="E674" i="11"/>
  <c r="M674" i="11"/>
  <c r="O674" i="11" s="1"/>
  <c r="I674" i="11"/>
  <c r="H674" i="11" l="1"/>
  <c r="R674" i="11"/>
  <c r="T674" i="11" s="1"/>
  <c r="U674" i="11" s="1"/>
  <c r="G675" i="11"/>
  <c r="Q675" i="11" l="1"/>
  <c r="F676" i="11"/>
  <c r="E675" i="11"/>
  <c r="M675" i="11"/>
  <c r="O675" i="11" s="1"/>
  <c r="I675" i="11"/>
  <c r="H675" i="11" l="1"/>
  <c r="R675" i="11"/>
  <c r="T675" i="11" s="1"/>
  <c r="U675" i="11" s="1"/>
  <c r="G676" i="11"/>
  <c r="Q676" i="11" l="1"/>
  <c r="F677" i="11"/>
  <c r="E676" i="11"/>
  <c r="M676" i="11"/>
  <c r="O676" i="11" s="1"/>
  <c r="I676" i="11"/>
  <c r="H676" i="11" l="1"/>
  <c r="R676" i="11"/>
  <c r="T676" i="11" s="1"/>
  <c r="U676" i="11" s="1"/>
  <c r="G677" i="11"/>
  <c r="Q677" i="11" l="1"/>
  <c r="F678" i="11"/>
  <c r="E677" i="11"/>
  <c r="M677" i="11"/>
  <c r="O677" i="11" s="1"/>
  <c r="I677" i="11"/>
  <c r="H677" i="11" l="1"/>
  <c r="R677" i="11"/>
  <c r="T677" i="11" s="1"/>
  <c r="U677" i="11" s="1"/>
  <c r="G678" i="11"/>
  <c r="Q678" i="11" l="1"/>
  <c r="F679" i="11"/>
  <c r="E678" i="11"/>
  <c r="M678" i="11"/>
  <c r="O678" i="11" s="1"/>
  <c r="I678" i="11"/>
  <c r="H678" i="11" l="1"/>
  <c r="R678" i="11"/>
  <c r="T678" i="11" s="1"/>
  <c r="U678" i="11" s="1"/>
  <c r="G679" i="11"/>
  <c r="Q679" i="11" l="1"/>
  <c r="F680" i="11"/>
  <c r="E679" i="11"/>
  <c r="M679" i="11"/>
  <c r="O679" i="11" s="1"/>
  <c r="I679" i="11"/>
  <c r="H679" i="11" l="1"/>
  <c r="R679" i="11"/>
  <c r="T679" i="11" s="1"/>
  <c r="U679" i="11" s="1"/>
  <c r="G680" i="11"/>
  <c r="Q680" i="11" l="1"/>
  <c r="F681" i="11"/>
  <c r="M680" i="11"/>
  <c r="O680" i="11" s="1"/>
  <c r="E680" i="11"/>
  <c r="I680" i="11"/>
  <c r="H680" i="11" l="1"/>
  <c r="R680" i="11"/>
  <c r="T680" i="11" s="1"/>
  <c r="U680" i="11" s="1"/>
  <c r="G681" i="11"/>
  <c r="Q681" i="11" l="1"/>
  <c r="F682" i="11"/>
  <c r="E681" i="11"/>
  <c r="M681" i="11"/>
  <c r="O681" i="11" s="1"/>
  <c r="I681" i="11"/>
  <c r="H681" i="11" l="1"/>
  <c r="R681" i="11"/>
  <c r="T681" i="11" s="1"/>
  <c r="U681" i="11" s="1"/>
  <c r="G682" i="11"/>
  <c r="Q682" i="11" l="1"/>
  <c r="F683" i="11"/>
  <c r="E682" i="11"/>
  <c r="M682" i="11"/>
  <c r="O682" i="11" s="1"/>
  <c r="I682" i="11"/>
  <c r="H682" i="11" l="1"/>
  <c r="R682" i="11"/>
  <c r="T682" i="11" s="1"/>
  <c r="U682" i="11" s="1"/>
  <c r="G683" i="11"/>
  <c r="Q683" i="11" l="1"/>
  <c r="F684" i="11"/>
  <c r="E683" i="11"/>
  <c r="M683" i="11"/>
  <c r="O683" i="11" s="1"/>
  <c r="I683" i="11"/>
  <c r="H683" i="11" l="1"/>
  <c r="R683" i="11"/>
  <c r="T683" i="11" s="1"/>
  <c r="U683" i="11" s="1"/>
  <c r="G684" i="11"/>
  <c r="Q684" i="11" l="1"/>
  <c r="F685" i="11"/>
  <c r="E684" i="11"/>
  <c r="M684" i="11"/>
  <c r="O684" i="11" s="1"/>
  <c r="I684" i="11"/>
  <c r="H684" i="11" l="1"/>
  <c r="R684" i="11"/>
  <c r="T684" i="11" s="1"/>
  <c r="U684" i="11" s="1"/>
  <c r="G685" i="11"/>
  <c r="Q685" i="11" l="1"/>
  <c r="F686" i="11"/>
  <c r="E685" i="11"/>
  <c r="M685" i="11"/>
  <c r="O685" i="11" s="1"/>
  <c r="I685" i="11"/>
  <c r="H685" i="11" l="1"/>
  <c r="R685" i="11"/>
  <c r="T685" i="11" s="1"/>
  <c r="U685" i="11" s="1"/>
  <c r="G686" i="11"/>
  <c r="Q686" i="11" l="1"/>
  <c r="F687" i="11"/>
  <c r="E686" i="11"/>
  <c r="M686" i="11"/>
  <c r="O686" i="11" s="1"/>
  <c r="I686" i="11"/>
  <c r="H686" i="11" l="1"/>
  <c r="R686" i="11"/>
  <c r="T686" i="11" s="1"/>
  <c r="U686" i="11" s="1"/>
  <c r="G687" i="11"/>
  <c r="Q687" i="11" l="1"/>
  <c r="F688" i="11"/>
  <c r="M687" i="11"/>
  <c r="O687" i="11" s="1"/>
  <c r="E687" i="11"/>
  <c r="I687" i="11"/>
  <c r="H687" i="11" l="1"/>
  <c r="R687" i="11"/>
  <c r="T687" i="11" s="1"/>
  <c r="U687" i="11" s="1"/>
  <c r="G688" i="11"/>
  <c r="Q688" i="11" l="1"/>
  <c r="F689" i="11"/>
  <c r="E688" i="11"/>
  <c r="M688" i="11"/>
  <c r="O688" i="11" s="1"/>
  <c r="I688" i="11"/>
  <c r="H688" i="11" l="1"/>
  <c r="R688" i="11"/>
  <c r="T688" i="11" s="1"/>
  <c r="U688" i="11" s="1"/>
  <c r="G689" i="11"/>
  <c r="Q689" i="11" l="1"/>
  <c r="F690" i="11"/>
  <c r="M689" i="11"/>
  <c r="O689" i="11" s="1"/>
  <c r="E689" i="11"/>
  <c r="I689" i="11"/>
  <c r="H689" i="11" l="1"/>
  <c r="R689" i="11"/>
  <c r="T689" i="11" s="1"/>
  <c r="U689" i="11" s="1"/>
  <c r="G690" i="11"/>
  <c r="Q690" i="11" l="1"/>
  <c r="F691" i="11"/>
  <c r="E690" i="11"/>
  <c r="M690" i="11"/>
  <c r="O690" i="11" s="1"/>
  <c r="I690" i="11"/>
  <c r="H690" i="11" l="1"/>
  <c r="R690" i="11"/>
  <c r="T690" i="11" s="1"/>
  <c r="U690" i="11" s="1"/>
  <c r="G691" i="11"/>
  <c r="Q691" i="11" l="1"/>
  <c r="F692" i="11"/>
  <c r="E691" i="11"/>
  <c r="M691" i="11"/>
  <c r="O691" i="11" s="1"/>
  <c r="I691" i="11"/>
  <c r="H691" i="11" l="1"/>
  <c r="R691" i="11"/>
  <c r="T691" i="11" s="1"/>
  <c r="U691" i="11" s="1"/>
  <c r="G692" i="11"/>
  <c r="Q692" i="11" l="1"/>
  <c r="F693" i="11"/>
  <c r="E692" i="11"/>
  <c r="M692" i="11"/>
  <c r="O692" i="11" s="1"/>
  <c r="I692" i="11"/>
  <c r="H692" i="11" l="1"/>
  <c r="R692" i="11"/>
  <c r="T692" i="11" s="1"/>
  <c r="U692" i="11" s="1"/>
  <c r="G693" i="11"/>
  <c r="Q693" i="11" l="1"/>
  <c r="F694" i="11"/>
  <c r="E693" i="11"/>
  <c r="M693" i="11"/>
  <c r="O693" i="11" s="1"/>
  <c r="I693" i="11"/>
  <c r="H693" i="11" l="1"/>
  <c r="R693" i="11"/>
  <c r="T693" i="11" s="1"/>
  <c r="U693" i="11" s="1"/>
  <c r="G694" i="11"/>
  <c r="Q694" i="11" l="1"/>
  <c r="F695" i="11"/>
  <c r="E694" i="11"/>
  <c r="M694" i="11"/>
  <c r="O694" i="11" s="1"/>
  <c r="I694" i="11"/>
  <c r="H694" i="11" l="1"/>
  <c r="R694" i="11"/>
  <c r="T694" i="11" s="1"/>
  <c r="U694" i="11" s="1"/>
  <c r="G695" i="11"/>
  <c r="Q695" i="11" l="1"/>
  <c r="F696" i="11"/>
  <c r="E695" i="11"/>
  <c r="M695" i="11"/>
  <c r="O695" i="11" s="1"/>
  <c r="I695" i="11"/>
  <c r="H695" i="11" l="1"/>
  <c r="R695" i="11"/>
  <c r="T695" i="11" s="1"/>
  <c r="U695" i="11" s="1"/>
  <c r="G696" i="11"/>
  <c r="Q696" i="11" l="1"/>
  <c r="F697" i="11"/>
  <c r="E696" i="11"/>
  <c r="M696" i="11"/>
  <c r="O696" i="11" s="1"/>
  <c r="I696" i="11"/>
  <c r="H696" i="11" l="1"/>
  <c r="R696" i="11"/>
  <c r="T696" i="11" s="1"/>
  <c r="U696" i="11" s="1"/>
  <c r="G697" i="11"/>
  <c r="Q697" i="11" l="1"/>
  <c r="F698" i="11"/>
  <c r="M697" i="11"/>
  <c r="O697" i="11" s="1"/>
  <c r="E697" i="11"/>
  <c r="I697" i="11"/>
  <c r="H697" i="11" l="1"/>
  <c r="R697" i="11"/>
  <c r="T697" i="11" s="1"/>
  <c r="U697" i="11" s="1"/>
  <c r="G698" i="11"/>
  <c r="Q698" i="11" l="1"/>
  <c r="F699" i="11"/>
  <c r="E698" i="11"/>
  <c r="M698" i="11"/>
  <c r="O698" i="11" s="1"/>
  <c r="I698" i="11"/>
  <c r="H698" i="11" l="1"/>
  <c r="R698" i="11"/>
  <c r="T698" i="11" s="1"/>
  <c r="U698" i="11" s="1"/>
  <c r="G699" i="11"/>
  <c r="Q699" i="11" l="1"/>
  <c r="F700" i="11"/>
  <c r="E699" i="11"/>
  <c r="M699" i="11"/>
  <c r="O699" i="11" s="1"/>
  <c r="I699" i="11"/>
  <c r="H699" i="11" l="1"/>
  <c r="R699" i="11"/>
  <c r="T699" i="11" s="1"/>
  <c r="U699" i="11" s="1"/>
  <c r="G700" i="11"/>
  <c r="Q700" i="11" l="1"/>
  <c r="F701" i="11"/>
  <c r="M700" i="11"/>
  <c r="O700" i="11" s="1"/>
  <c r="E700" i="11"/>
  <c r="I700" i="11"/>
  <c r="H700" i="11" l="1"/>
  <c r="R700" i="11"/>
  <c r="T700" i="11" s="1"/>
  <c r="U700" i="11" s="1"/>
  <c r="G701" i="11"/>
  <c r="Q701" i="11" l="1"/>
  <c r="F702" i="11"/>
  <c r="M701" i="11"/>
  <c r="O701" i="11" s="1"/>
  <c r="E701" i="11"/>
  <c r="I701" i="11"/>
  <c r="H701" i="11" l="1"/>
  <c r="R701" i="11"/>
  <c r="T701" i="11" s="1"/>
  <c r="U701" i="11" s="1"/>
  <c r="G702" i="11"/>
  <c r="Q702" i="11" l="1"/>
  <c r="F703" i="11"/>
  <c r="E702" i="11"/>
  <c r="M702" i="11"/>
  <c r="O702" i="11" s="1"/>
  <c r="I702" i="11"/>
  <c r="H702" i="11" l="1"/>
  <c r="R702" i="11"/>
  <c r="T702" i="11" s="1"/>
  <c r="U702" i="11" s="1"/>
  <c r="G703" i="11"/>
  <c r="Q703" i="11" l="1"/>
  <c r="F704" i="11"/>
  <c r="E703" i="11"/>
  <c r="M703" i="11"/>
  <c r="O703" i="11" s="1"/>
  <c r="I703" i="11"/>
  <c r="H703" i="11" l="1"/>
  <c r="R703" i="11"/>
  <c r="T703" i="11" s="1"/>
  <c r="U703" i="11" s="1"/>
  <c r="G704" i="11"/>
  <c r="Q704" i="11" l="1"/>
  <c r="F705" i="11"/>
  <c r="E704" i="11"/>
  <c r="M704" i="11"/>
  <c r="O704" i="11" s="1"/>
  <c r="I704" i="11"/>
  <c r="H704" i="11" l="1"/>
  <c r="R704" i="11"/>
  <c r="T704" i="11" s="1"/>
  <c r="U704" i="11" s="1"/>
  <c r="G705" i="11"/>
  <c r="Q705" i="11" l="1"/>
  <c r="F706" i="11"/>
  <c r="E705" i="11"/>
  <c r="M705" i="11"/>
  <c r="O705" i="11" s="1"/>
  <c r="I705" i="11"/>
  <c r="H705" i="11" l="1"/>
  <c r="R705" i="11"/>
  <c r="T705" i="11" s="1"/>
  <c r="U705" i="11" s="1"/>
  <c r="G706" i="11"/>
  <c r="Q706" i="11" l="1"/>
  <c r="F707" i="11"/>
  <c r="E706" i="11"/>
  <c r="M706" i="11"/>
  <c r="O706" i="11" s="1"/>
  <c r="I706" i="11"/>
  <c r="H706" i="11" l="1"/>
  <c r="R706" i="11"/>
  <c r="T706" i="11" s="1"/>
  <c r="U706" i="11" s="1"/>
  <c r="G707" i="11"/>
  <c r="Q707" i="11" l="1"/>
  <c r="F708" i="11"/>
  <c r="E707" i="11"/>
  <c r="M707" i="11"/>
  <c r="O707" i="11" s="1"/>
  <c r="I707" i="11"/>
  <c r="H707" i="11" l="1"/>
  <c r="R707" i="11"/>
  <c r="T707" i="11" s="1"/>
  <c r="U707" i="11" s="1"/>
  <c r="G708" i="11"/>
  <c r="Q708" i="11" l="1"/>
  <c r="F709" i="11"/>
  <c r="E708" i="11"/>
  <c r="M708" i="11"/>
  <c r="O708" i="11" s="1"/>
  <c r="I708" i="11"/>
  <c r="H708" i="11" l="1"/>
  <c r="R708" i="11"/>
  <c r="T708" i="11" s="1"/>
  <c r="U708" i="11" s="1"/>
  <c r="G709" i="11"/>
  <c r="Q709" i="11" l="1"/>
  <c r="F710" i="11"/>
  <c r="M709" i="11"/>
  <c r="O709" i="11" s="1"/>
  <c r="E709" i="11"/>
  <c r="I709" i="11"/>
  <c r="H709" i="11" l="1"/>
  <c r="R709" i="11"/>
  <c r="T709" i="11" s="1"/>
  <c r="U709" i="11" s="1"/>
  <c r="G710" i="11"/>
  <c r="Q710" i="11" l="1"/>
  <c r="F711" i="11"/>
  <c r="E710" i="11"/>
  <c r="M710" i="11"/>
  <c r="O710" i="11" s="1"/>
  <c r="I710" i="11"/>
  <c r="H710" i="11" l="1"/>
  <c r="R710" i="11"/>
  <c r="T710" i="11" s="1"/>
  <c r="U710" i="11" s="1"/>
  <c r="G711" i="11"/>
  <c r="Q711" i="11" l="1"/>
  <c r="F712" i="11"/>
  <c r="E711" i="11"/>
  <c r="M711" i="11"/>
  <c r="O711" i="11" s="1"/>
  <c r="I711" i="11"/>
  <c r="H711" i="11" l="1"/>
  <c r="R711" i="11"/>
  <c r="T711" i="11" s="1"/>
  <c r="U711" i="11" s="1"/>
  <c r="G712" i="11"/>
  <c r="Q712" i="11" l="1"/>
  <c r="F713" i="11"/>
  <c r="E712" i="11"/>
  <c r="M712" i="11"/>
  <c r="O712" i="11" s="1"/>
  <c r="I712" i="11"/>
  <c r="H712" i="11" l="1"/>
  <c r="R712" i="11"/>
  <c r="T712" i="11" s="1"/>
  <c r="U712" i="11" s="1"/>
  <c r="G713" i="11"/>
  <c r="Q713" i="11" l="1"/>
  <c r="F714" i="11"/>
  <c r="E713" i="11"/>
  <c r="M713" i="11"/>
  <c r="O713" i="11" s="1"/>
  <c r="I713" i="11"/>
  <c r="H713" i="11" l="1"/>
  <c r="R713" i="11"/>
  <c r="T713" i="11" s="1"/>
  <c r="U713" i="11" s="1"/>
  <c r="G714" i="11"/>
  <c r="Q714" i="11" l="1"/>
  <c r="F715" i="11"/>
  <c r="E714" i="11"/>
  <c r="M714" i="11"/>
  <c r="O714" i="11" s="1"/>
  <c r="I714" i="11"/>
  <c r="H714" i="11" l="1"/>
  <c r="R714" i="11"/>
  <c r="T714" i="11" s="1"/>
  <c r="U714" i="11" s="1"/>
  <c r="G715" i="11"/>
  <c r="Q715" i="11" l="1"/>
  <c r="F716" i="11"/>
  <c r="E715" i="11"/>
  <c r="M715" i="11"/>
  <c r="O715" i="11" s="1"/>
  <c r="I715" i="11"/>
  <c r="H715" i="11" l="1"/>
  <c r="R715" i="11"/>
  <c r="T715" i="11" s="1"/>
  <c r="U715" i="11" s="1"/>
  <c r="G716" i="11"/>
  <c r="Q716" i="11" l="1"/>
  <c r="F717" i="11"/>
  <c r="E716" i="11"/>
  <c r="M716" i="11"/>
  <c r="O716" i="11" s="1"/>
  <c r="I716" i="11"/>
  <c r="H716" i="11" l="1"/>
  <c r="R716" i="11"/>
  <c r="T716" i="11" s="1"/>
  <c r="U716" i="11" s="1"/>
  <c r="G717" i="11"/>
  <c r="Q717" i="11" l="1"/>
  <c r="F718" i="11"/>
  <c r="E717" i="11"/>
  <c r="M717" i="11"/>
  <c r="O717" i="11" s="1"/>
  <c r="I717" i="11"/>
  <c r="H717" i="11" l="1"/>
  <c r="R717" i="11"/>
  <c r="T717" i="11" s="1"/>
  <c r="U717" i="11" s="1"/>
  <c r="G718" i="11"/>
  <c r="Q718" i="11" l="1"/>
  <c r="F719" i="11"/>
  <c r="E718" i="11"/>
  <c r="M718" i="11"/>
  <c r="O718" i="11" s="1"/>
  <c r="I718" i="11"/>
  <c r="H718" i="11" l="1"/>
  <c r="R718" i="11"/>
  <c r="T718" i="11" s="1"/>
  <c r="U718" i="11" s="1"/>
  <c r="G719" i="11"/>
  <c r="Q719" i="11" l="1"/>
  <c r="F720" i="11"/>
  <c r="E719" i="11"/>
  <c r="M719" i="11"/>
  <c r="O719" i="11" s="1"/>
  <c r="I719" i="11"/>
  <c r="H719" i="11" l="1"/>
  <c r="R719" i="11"/>
  <c r="T719" i="11" s="1"/>
  <c r="U719" i="11" s="1"/>
  <c r="G720" i="11"/>
  <c r="Q720" i="11" l="1"/>
  <c r="F721" i="11"/>
  <c r="E720" i="11"/>
  <c r="M720" i="11"/>
  <c r="O720" i="11" s="1"/>
  <c r="I720" i="11"/>
  <c r="H720" i="11" l="1"/>
  <c r="R720" i="11"/>
  <c r="T720" i="11" s="1"/>
  <c r="U720" i="11" s="1"/>
  <c r="G721" i="11"/>
  <c r="Q721" i="11" l="1"/>
  <c r="F722" i="11"/>
  <c r="E721" i="11"/>
  <c r="M721" i="11"/>
  <c r="O721" i="11" s="1"/>
  <c r="I721" i="11"/>
  <c r="H721" i="11" l="1"/>
  <c r="R721" i="11"/>
  <c r="T721" i="11" s="1"/>
  <c r="U721" i="11" s="1"/>
  <c r="G722" i="11"/>
  <c r="Q722" i="11" l="1"/>
  <c r="F723" i="11"/>
  <c r="E722" i="11"/>
  <c r="M722" i="11"/>
  <c r="O722" i="11" s="1"/>
  <c r="I722" i="11"/>
  <c r="H722" i="11" l="1"/>
  <c r="R722" i="11"/>
  <c r="T722" i="11" s="1"/>
  <c r="U722" i="11" s="1"/>
  <c r="G723" i="11"/>
  <c r="Q723" i="11" l="1"/>
  <c r="F724" i="11"/>
  <c r="E723" i="11"/>
  <c r="M723" i="11"/>
  <c r="O723" i="11" s="1"/>
  <c r="I723" i="11"/>
  <c r="H723" i="11" l="1"/>
  <c r="R723" i="11"/>
  <c r="T723" i="11" s="1"/>
  <c r="U723" i="11" s="1"/>
  <c r="G724" i="11"/>
  <c r="Q724" i="11" l="1"/>
  <c r="F725" i="11"/>
  <c r="E724" i="11"/>
  <c r="M724" i="11"/>
  <c r="O724" i="11" s="1"/>
  <c r="I724" i="11"/>
  <c r="H724" i="11" l="1"/>
  <c r="R724" i="11"/>
  <c r="T724" i="11" s="1"/>
  <c r="U724" i="11" s="1"/>
  <c r="G725" i="11"/>
  <c r="Q725" i="11" l="1"/>
  <c r="F726" i="11"/>
  <c r="E725" i="11"/>
  <c r="M725" i="11"/>
  <c r="O725" i="11" s="1"/>
  <c r="I725" i="11"/>
  <c r="H725" i="11" l="1"/>
  <c r="R725" i="11"/>
  <c r="T725" i="11" s="1"/>
  <c r="U725" i="11" s="1"/>
  <c r="G726" i="11"/>
  <c r="Q726" i="11" l="1"/>
  <c r="F727" i="11"/>
  <c r="E726" i="11"/>
  <c r="M726" i="11"/>
  <c r="O726" i="11" s="1"/>
  <c r="I726" i="11"/>
  <c r="H726" i="11" l="1"/>
  <c r="R726" i="11"/>
  <c r="T726" i="11" s="1"/>
  <c r="U726" i="11" s="1"/>
  <c r="G727" i="11"/>
  <c r="Q727" i="11" l="1"/>
  <c r="F728" i="11"/>
  <c r="E727" i="11"/>
  <c r="M727" i="11"/>
  <c r="O727" i="11" s="1"/>
  <c r="I727" i="11"/>
  <c r="H727" i="11" l="1"/>
  <c r="R727" i="11"/>
  <c r="T727" i="11" s="1"/>
  <c r="U727" i="11" s="1"/>
  <c r="G728" i="11"/>
  <c r="Q728" i="11" l="1"/>
  <c r="F729" i="11"/>
  <c r="E728" i="11"/>
  <c r="M728" i="11"/>
  <c r="O728" i="11" s="1"/>
  <c r="I728" i="11"/>
  <c r="H728" i="11" l="1"/>
  <c r="R728" i="11"/>
  <c r="T728" i="11" s="1"/>
  <c r="U728" i="11" s="1"/>
  <c r="G729" i="11"/>
  <c r="Q729" i="11" l="1"/>
  <c r="F730" i="11"/>
  <c r="E729" i="11"/>
  <c r="M729" i="11"/>
  <c r="O729" i="11" s="1"/>
  <c r="I729" i="11"/>
  <c r="H729" i="11" l="1"/>
  <c r="R729" i="11"/>
  <c r="T729" i="11" s="1"/>
  <c r="U729" i="11" s="1"/>
  <c r="G730" i="11"/>
  <c r="Q730" i="11" l="1"/>
  <c r="F731" i="11"/>
  <c r="E730" i="11"/>
  <c r="M730" i="11"/>
  <c r="O730" i="11" s="1"/>
  <c r="I730" i="11"/>
  <c r="H730" i="11" l="1"/>
  <c r="R730" i="11"/>
  <c r="T730" i="11" s="1"/>
  <c r="U730" i="11" s="1"/>
  <c r="G731" i="11"/>
  <c r="Q731" i="11" l="1"/>
  <c r="F732" i="11"/>
  <c r="E731" i="11"/>
  <c r="M731" i="11"/>
  <c r="O731" i="11" s="1"/>
  <c r="I731" i="11"/>
  <c r="H731" i="11" l="1"/>
  <c r="R731" i="11"/>
  <c r="T731" i="11" s="1"/>
  <c r="U731" i="11" s="1"/>
  <c r="G732" i="11"/>
  <c r="Q732" i="11" l="1"/>
  <c r="F733" i="11"/>
  <c r="E732" i="11"/>
  <c r="M732" i="11"/>
  <c r="O732" i="11" s="1"/>
  <c r="I732" i="11"/>
  <c r="H732" i="11" l="1"/>
  <c r="R732" i="11"/>
  <c r="T732" i="11" s="1"/>
  <c r="U732" i="11" s="1"/>
  <c r="G733" i="11"/>
  <c r="Q733" i="11" l="1"/>
  <c r="F734" i="11"/>
  <c r="E733" i="11"/>
  <c r="M733" i="11"/>
  <c r="O733" i="11" s="1"/>
  <c r="I733" i="11"/>
  <c r="H733" i="11" l="1"/>
  <c r="R733" i="11"/>
  <c r="T733" i="11" s="1"/>
  <c r="U733" i="11" s="1"/>
  <c r="G734" i="11"/>
  <c r="Q734" i="11" l="1"/>
  <c r="F735" i="11"/>
  <c r="E734" i="11"/>
  <c r="M734" i="11"/>
  <c r="O734" i="11" s="1"/>
  <c r="I734" i="11"/>
  <c r="H734" i="11" l="1"/>
  <c r="R734" i="11"/>
  <c r="T734" i="11" s="1"/>
  <c r="U734" i="11" s="1"/>
  <c r="G735" i="11"/>
  <c r="Q735" i="11" l="1"/>
  <c r="F736" i="11"/>
  <c r="M735" i="11"/>
  <c r="O735" i="11" s="1"/>
  <c r="E735" i="11"/>
  <c r="I735" i="11"/>
  <c r="H735" i="11" l="1"/>
  <c r="R735" i="11"/>
  <c r="T735" i="11" s="1"/>
  <c r="U735" i="11" s="1"/>
  <c r="G736" i="11"/>
  <c r="Q736" i="11" l="1"/>
  <c r="F737" i="11"/>
  <c r="E736" i="11"/>
  <c r="M736" i="11"/>
  <c r="O736" i="11" s="1"/>
  <c r="I736" i="11"/>
  <c r="H736" i="11" l="1"/>
  <c r="R736" i="11"/>
  <c r="T736" i="11" s="1"/>
  <c r="U736" i="11" s="1"/>
  <c r="G737" i="11"/>
  <c r="Q737" i="11" l="1"/>
  <c r="F738" i="11"/>
  <c r="M737" i="11"/>
  <c r="O737" i="11" s="1"/>
  <c r="E737" i="11"/>
  <c r="I737" i="11"/>
  <c r="H737" i="11" l="1"/>
  <c r="R737" i="11"/>
  <c r="T737" i="11" s="1"/>
  <c r="U737" i="11" s="1"/>
  <c r="G738" i="11"/>
  <c r="Q738" i="11" l="1"/>
  <c r="F739" i="11"/>
  <c r="E738" i="11"/>
  <c r="M738" i="11"/>
  <c r="O738" i="11" s="1"/>
  <c r="I738" i="11"/>
  <c r="H738" i="11" l="1"/>
  <c r="R738" i="11"/>
  <c r="T738" i="11" s="1"/>
  <c r="U738" i="11" s="1"/>
  <c r="G739" i="11"/>
  <c r="Q739" i="11" l="1"/>
  <c r="F740" i="11"/>
  <c r="E739" i="11"/>
  <c r="M739" i="11"/>
  <c r="O739" i="11" s="1"/>
  <c r="I739" i="11"/>
  <c r="H739" i="11" l="1"/>
  <c r="R739" i="11"/>
  <c r="T739" i="11" s="1"/>
  <c r="U739" i="11" s="1"/>
  <c r="G740" i="11"/>
  <c r="Q740" i="11" l="1"/>
  <c r="F741" i="11"/>
  <c r="E740" i="11"/>
  <c r="M740" i="11"/>
  <c r="O740" i="11" s="1"/>
  <c r="I740" i="11"/>
  <c r="H740" i="11" l="1"/>
  <c r="R740" i="11"/>
  <c r="T740" i="11" s="1"/>
  <c r="U740" i="11" s="1"/>
  <c r="G741" i="11"/>
  <c r="Q741" i="11" l="1"/>
  <c r="F742" i="11"/>
  <c r="E741" i="11"/>
  <c r="M741" i="11"/>
  <c r="O741" i="11" s="1"/>
  <c r="I741" i="11"/>
  <c r="H741" i="11" l="1"/>
  <c r="R741" i="11"/>
  <c r="T741" i="11" s="1"/>
  <c r="U741" i="11" s="1"/>
  <c r="G742" i="11"/>
  <c r="Q742" i="11" l="1"/>
  <c r="F743" i="11"/>
  <c r="E742" i="11"/>
  <c r="M742" i="11"/>
  <c r="O742" i="11" s="1"/>
  <c r="I742" i="11"/>
  <c r="H742" i="11" l="1"/>
  <c r="R742" i="11"/>
  <c r="T742" i="11" s="1"/>
  <c r="U742" i="11" s="1"/>
  <c r="G743" i="11"/>
  <c r="Q743" i="11" l="1"/>
  <c r="F744" i="11"/>
  <c r="E743" i="11"/>
  <c r="M743" i="11"/>
  <c r="O743" i="11" s="1"/>
  <c r="I743" i="11"/>
  <c r="H743" i="11" l="1"/>
  <c r="R743" i="11"/>
  <c r="T743" i="11" s="1"/>
  <c r="U743" i="11" s="1"/>
  <c r="G744" i="11"/>
  <c r="Q744" i="11" l="1"/>
  <c r="F745" i="11"/>
  <c r="E744" i="11"/>
  <c r="M744" i="11"/>
  <c r="O744" i="11" s="1"/>
  <c r="I744" i="11"/>
  <c r="H744" i="11" l="1"/>
  <c r="R744" i="11"/>
  <c r="T744" i="11" s="1"/>
  <c r="U744" i="11" s="1"/>
  <c r="G745" i="11"/>
  <c r="Q745" i="11" l="1"/>
  <c r="F746" i="11"/>
  <c r="E745" i="11"/>
  <c r="M745" i="11"/>
  <c r="O745" i="11" s="1"/>
  <c r="I745" i="11"/>
  <c r="H745" i="11" l="1"/>
  <c r="R745" i="11"/>
  <c r="T745" i="11" s="1"/>
  <c r="U745" i="11" s="1"/>
  <c r="G746" i="11"/>
  <c r="Q746" i="11" l="1"/>
  <c r="F747" i="11"/>
  <c r="E746" i="11"/>
  <c r="M746" i="11"/>
  <c r="O746" i="11" s="1"/>
  <c r="I746" i="11"/>
  <c r="H746" i="11" l="1"/>
  <c r="R746" i="11"/>
  <c r="T746" i="11" s="1"/>
  <c r="U746" i="11" s="1"/>
  <c r="G747" i="11"/>
  <c r="Q747" i="11" l="1"/>
  <c r="F748" i="11"/>
  <c r="E747" i="11"/>
  <c r="M747" i="11"/>
  <c r="O747" i="11" s="1"/>
  <c r="I747" i="11"/>
  <c r="H747" i="11" l="1"/>
  <c r="R747" i="11"/>
  <c r="T747" i="11" s="1"/>
  <c r="U747" i="11" s="1"/>
  <c r="G748" i="11"/>
  <c r="Q748" i="11" l="1"/>
  <c r="F749" i="11"/>
  <c r="E748" i="11"/>
  <c r="M748" i="11"/>
  <c r="O748" i="11" s="1"/>
  <c r="I748" i="11"/>
  <c r="H748" i="11" l="1"/>
  <c r="R748" i="11"/>
  <c r="T748" i="11" s="1"/>
  <c r="U748" i="11" s="1"/>
  <c r="G749" i="11"/>
  <c r="Q749" i="11" l="1"/>
  <c r="F750" i="11"/>
  <c r="E749" i="11"/>
  <c r="M749" i="11"/>
  <c r="O749" i="11" s="1"/>
  <c r="I749" i="11"/>
  <c r="H749" i="11" l="1"/>
  <c r="R749" i="11"/>
  <c r="T749" i="11" s="1"/>
  <c r="U749" i="11" s="1"/>
  <c r="G750" i="11"/>
  <c r="Q750" i="11" l="1"/>
  <c r="F751" i="11"/>
  <c r="E750" i="11"/>
  <c r="M750" i="11"/>
  <c r="O750" i="11" s="1"/>
  <c r="I750" i="11"/>
  <c r="H750" i="11" l="1"/>
  <c r="R750" i="11"/>
  <c r="T750" i="11" s="1"/>
  <c r="U750" i="11" s="1"/>
  <c r="G751" i="11"/>
  <c r="Q751" i="11" l="1"/>
  <c r="F752" i="11"/>
  <c r="E751" i="11"/>
  <c r="M751" i="11"/>
  <c r="O751" i="11" s="1"/>
  <c r="I751" i="11"/>
  <c r="H751" i="11" l="1"/>
  <c r="R751" i="11"/>
  <c r="T751" i="11" s="1"/>
  <c r="U751" i="11" s="1"/>
  <c r="G752" i="11"/>
  <c r="Q752" i="11" l="1"/>
  <c r="F753" i="11"/>
  <c r="E752" i="11"/>
  <c r="M752" i="11"/>
  <c r="O752" i="11" s="1"/>
  <c r="I752" i="11"/>
  <c r="H752" i="11" l="1"/>
  <c r="R752" i="11"/>
  <c r="T752" i="11" s="1"/>
  <c r="U752" i="11" s="1"/>
  <c r="G753" i="11"/>
  <c r="Q753" i="11" l="1"/>
  <c r="F754" i="11"/>
  <c r="E753" i="11"/>
  <c r="M753" i="11"/>
  <c r="O753" i="11" s="1"/>
  <c r="I753" i="11"/>
  <c r="H753" i="11" l="1"/>
  <c r="R753" i="11"/>
  <c r="T753" i="11" s="1"/>
  <c r="U753" i="11" s="1"/>
  <c r="G754" i="11"/>
  <c r="Q754" i="11" l="1"/>
  <c r="F755" i="11"/>
  <c r="E754" i="11"/>
  <c r="M754" i="11"/>
  <c r="O754" i="11" s="1"/>
  <c r="I754" i="11"/>
  <c r="H754" i="11" l="1"/>
  <c r="R754" i="11"/>
  <c r="T754" i="11" s="1"/>
  <c r="U754" i="11" s="1"/>
  <c r="G755" i="11"/>
  <c r="Q755" i="11" l="1"/>
  <c r="F756" i="11"/>
  <c r="E755" i="11"/>
  <c r="M755" i="11"/>
  <c r="O755" i="11" s="1"/>
  <c r="I755" i="11"/>
  <c r="H755" i="11" l="1"/>
  <c r="R755" i="11"/>
  <c r="T755" i="11" s="1"/>
  <c r="U755" i="11" s="1"/>
  <c r="G756" i="11"/>
  <c r="Q756" i="11" l="1"/>
  <c r="F757" i="11"/>
  <c r="E756" i="11"/>
  <c r="M756" i="11"/>
  <c r="O756" i="11" s="1"/>
  <c r="I756" i="11"/>
  <c r="H756" i="11" l="1"/>
  <c r="R756" i="11"/>
  <c r="T756" i="11" s="1"/>
  <c r="U756" i="11" s="1"/>
  <c r="G757" i="11"/>
  <c r="Q757" i="11" l="1"/>
  <c r="F758" i="11"/>
  <c r="E757" i="11"/>
  <c r="M757" i="11"/>
  <c r="O757" i="11" s="1"/>
  <c r="I757" i="11"/>
  <c r="H757" i="11" l="1"/>
  <c r="R757" i="11"/>
  <c r="T757" i="11" s="1"/>
  <c r="U757" i="11" s="1"/>
  <c r="G758" i="11"/>
  <c r="Q758" i="11" l="1"/>
  <c r="F759" i="11"/>
  <c r="E758" i="11"/>
  <c r="M758" i="11"/>
  <c r="O758" i="11" s="1"/>
  <c r="I758" i="11"/>
  <c r="H758" i="11" l="1"/>
  <c r="R758" i="11"/>
  <c r="T758" i="11" s="1"/>
  <c r="U758" i="11" s="1"/>
  <c r="G759" i="11"/>
  <c r="Q759" i="11" l="1"/>
  <c r="F760" i="11"/>
  <c r="E759" i="11"/>
  <c r="M759" i="11"/>
  <c r="O759" i="11" s="1"/>
  <c r="I759" i="11"/>
  <c r="H759" i="11" l="1"/>
  <c r="R759" i="11"/>
  <c r="T759" i="11" s="1"/>
  <c r="U759" i="11" s="1"/>
  <c r="G760" i="11"/>
  <c r="Q760" i="11" l="1"/>
  <c r="F761" i="11"/>
  <c r="E760" i="11"/>
  <c r="M760" i="11"/>
  <c r="O760" i="11" s="1"/>
  <c r="I760" i="11"/>
  <c r="H760" i="11" l="1"/>
  <c r="R760" i="11"/>
  <c r="T760" i="11" s="1"/>
  <c r="U760" i="11" s="1"/>
  <c r="G761" i="11"/>
  <c r="Q761" i="11" l="1"/>
  <c r="F762" i="11"/>
  <c r="E761" i="11"/>
  <c r="M761" i="11"/>
  <c r="O761" i="11" s="1"/>
  <c r="I761" i="11"/>
  <c r="H761" i="11" l="1"/>
  <c r="R761" i="11"/>
  <c r="T761" i="11" s="1"/>
  <c r="U761" i="11" s="1"/>
  <c r="G762" i="11"/>
  <c r="Q762" i="11" l="1"/>
  <c r="F763" i="11"/>
  <c r="E762" i="11"/>
  <c r="M762" i="11"/>
  <c r="O762" i="11" s="1"/>
  <c r="I762" i="11"/>
  <c r="H762" i="11" l="1"/>
  <c r="R762" i="11"/>
  <c r="T762" i="11" s="1"/>
  <c r="U762" i="11" s="1"/>
  <c r="G763" i="11"/>
  <c r="Q763" i="11" l="1"/>
  <c r="F764" i="11"/>
  <c r="M763" i="11"/>
  <c r="O763" i="11" s="1"/>
  <c r="E763" i="11"/>
  <c r="I763" i="11"/>
  <c r="H763" i="11" l="1"/>
  <c r="R763" i="11"/>
  <c r="T763" i="11" s="1"/>
  <c r="U763" i="11" s="1"/>
  <c r="G764" i="11"/>
  <c r="Q764" i="11" l="1"/>
  <c r="F765" i="11"/>
  <c r="M764" i="11"/>
  <c r="O764" i="11" s="1"/>
  <c r="E764" i="11"/>
  <c r="I764" i="11"/>
  <c r="H764" i="11" l="1"/>
  <c r="R764" i="11"/>
  <c r="T764" i="11" s="1"/>
  <c r="U764" i="11" s="1"/>
  <c r="G765" i="11"/>
  <c r="Q765" i="11" l="1"/>
  <c r="F766" i="11"/>
  <c r="E765" i="11"/>
  <c r="M765" i="11"/>
  <c r="O765" i="11" s="1"/>
  <c r="I765" i="11"/>
  <c r="H765" i="11" l="1"/>
  <c r="R765" i="11"/>
  <c r="T765" i="11" s="1"/>
  <c r="U765" i="11" s="1"/>
  <c r="G766" i="11"/>
  <c r="Q766" i="11" l="1"/>
  <c r="F767" i="11"/>
  <c r="E766" i="11"/>
  <c r="M766" i="11"/>
  <c r="O766" i="11" s="1"/>
  <c r="I766" i="11"/>
  <c r="H766" i="11" l="1"/>
  <c r="R766" i="11"/>
  <c r="T766" i="11" s="1"/>
  <c r="U766" i="11" s="1"/>
  <c r="G767" i="11"/>
  <c r="Q767" i="11" l="1"/>
  <c r="F768" i="11"/>
  <c r="E767" i="11"/>
  <c r="M767" i="11"/>
  <c r="O767" i="11" s="1"/>
  <c r="I767" i="11"/>
  <c r="H767" i="11" l="1"/>
  <c r="R767" i="11"/>
  <c r="T767" i="11" s="1"/>
  <c r="U767" i="11" s="1"/>
  <c r="G768" i="11"/>
  <c r="Q768" i="11" l="1"/>
  <c r="F769" i="11"/>
  <c r="E768" i="11"/>
  <c r="M768" i="11"/>
  <c r="O768" i="11" s="1"/>
  <c r="I768" i="11"/>
  <c r="H768" i="11" l="1"/>
  <c r="R768" i="11"/>
  <c r="T768" i="11" s="1"/>
  <c r="U768" i="11" s="1"/>
  <c r="G769" i="11"/>
  <c r="Q769" i="11" l="1"/>
  <c r="F770" i="11"/>
  <c r="E769" i="11"/>
  <c r="M769" i="11"/>
  <c r="O769" i="11" s="1"/>
  <c r="I769" i="11"/>
  <c r="H769" i="11" l="1"/>
  <c r="R769" i="11"/>
  <c r="T769" i="11" s="1"/>
  <c r="U769" i="11" s="1"/>
  <c r="G770" i="11"/>
  <c r="Q770" i="11" l="1"/>
  <c r="F771" i="11"/>
  <c r="E770" i="11"/>
  <c r="M770" i="11"/>
  <c r="O770" i="11" s="1"/>
  <c r="I770" i="11"/>
  <c r="H770" i="11" l="1"/>
  <c r="R770" i="11"/>
  <c r="T770" i="11" s="1"/>
  <c r="U770" i="11" s="1"/>
  <c r="G771" i="11"/>
  <c r="Q771" i="11" l="1"/>
  <c r="F772" i="11"/>
  <c r="E771" i="11"/>
  <c r="M771" i="11"/>
  <c r="O771" i="11" s="1"/>
  <c r="I771" i="11"/>
  <c r="H771" i="11" l="1"/>
  <c r="R771" i="11"/>
  <c r="T771" i="11" s="1"/>
  <c r="U771" i="11" s="1"/>
  <c r="G772" i="11"/>
  <c r="Q772" i="11" l="1"/>
  <c r="F773" i="11"/>
  <c r="E772" i="11"/>
  <c r="M772" i="11"/>
  <c r="O772" i="11" s="1"/>
  <c r="I772" i="11"/>
  <c r="H772" i="11" l="1"/>
  <c r="R772" i="11"/>
  <c r="T772" i="11" s="1"/>
  <c r="U772" i="11" s="1"/>
  <c r="G773" i="11"/>
  <c r="Q773" i="11" l="1"/>
  <c r="F774" i="11"/>
  <c r="E773" i="11"/>
  <c r="M773" i="11"/>
  <c r="O773" i="11" s="1"/>
  <c r="I773" i="11"/>
  <c r="H773" i="11" l="1"/>
  <c r="R773" i="11"/>
  <c r="T773" i="11" s="1"/>
  <c r="U773" i="11" s="1"/>
  <c r="G774" i="11"/>
  <c r="Q774" i="11" l="1"/>
  <c r="F775" i="11"/>
  <c r="E774" i="11"/>
  <c r="M774" i="11"/>
  <c r="O774" i="11" s="1"/>
  <c r="I774" i="11"/>
  <c r="H774" i="11" l="1"/>
  <c r="R774" i="11"/>
  <c r="T774" i="11" s="1"/>
  <c r="U774" i="11" s="1"/>
  <c r="G775" i="11"/>
  <c r="Q775" i="11" l="1"/>
  <c r="F776" i="11"/>
  <c r="E775" i="11"/>
  <c r="M775" i="11"/>
  <c r="O775" i="11" s="1"/>
  <c r="I775" i="11"/>
  <c r="H775" i="11" l="1"/>
  <c r="R775" i="11"/>
  <c r="T775" i="11" s="1"/>
  <c r="U775" i="11" s="1"/>
  <c r="G776" i="11"/>
  <c r="Q776" i="11" l="1"/>
  <c r="F777" i="11"/>
  <c r="E776" i="11"/>
  <c r="M776" i="11"/>
  <c r="O776" i="11" s="1"/>
  <c r="I776" i="11"/>
  <c r="H776" i="11" l="1"/>
  <c r="R776" i="11"/>
  <c r="T776" i="11" s="1"/>
  <c r="U776" i="11" s="1"/>
  <c r="G777" i="11"/>
  <c r="Q777" i="11" l="1"/>
  <c r="F778" i="11"/>
  <c r="E777" i="11"/>
  <c r="M777" i="11"/>
  <c r="O777" i="11" s="1"/>
  <c r="I777" i="11"/>
  <c r="H777" i="11" l="1"/>
  <c r="R777" i="11"/>
  <c r="T777" i="11" s="1"/>
  <c r="U777" i="11" s="1"/>
  <c r="G778" i="11"/>
  <c r="Q778" i="11" l="1"/>
  <c r="F779" i="11"/>
  <c r="E778" i="11"/>
  <c r="M778" i="11"/>
  <c r="O778" i="11" s="1"/>
  <c r="I778" i="11"/>
  <c r="H778" i="11" l="1"/>
  <c r="R778" i="11"/>
  <c r="T778" i="11" s="1"/>
  <c r="U778" i="11" s="1"/>
  <c r="G779" i="11"/>
  <c r="Q779" i="11" l="1"/>
  <c r="F780" i="11"/>
  <c r="E779" i="11"/>
  <c r="M779" i="11"/>
  <c r="O779" i="11" s="1"/>
  <c r="I779" i="11"/>
  <c r="H779" i="11" l="1"/>
  <c r="R779" i="11"/>
  <c r="T779" i="11" s="1"/>
  <c r="U779" i="11" s="1"/>
  <c r="G780" i="11"/>
  <c r="Q780" i="11" l="1"/>
  <c r="F781" i="11"/>
  <c r="E780" i="11"/>
  <c r="M780" i="11"/>
  <c r="O780" i="11" s="1"/>
  <c r="I780" i="11"/>
  <c r="H780" i="11" l="1"/>
  <c r="R780" i="11"/>
  <c r="T780" i="11" s="1"/>
  <c r="U780" i="11" s="1"/>
  <c r="G781" i="11"/>
  <c r="Q781" i="11" l="1"/>
  <c r="F782" i="11"/>
  <c r="E781" i="11"/>
  <c r="M781" i="11"/>
  <c r="O781" i="11" s="1"/>
  <c r="I781" i="11"/>
  <c r="H781" i="11" l="1"/>
  <c r="R781" i="11"/>
  <c r="T781" i="11" s="1"/>
  <c r="U781" i="11" s="1"/>
  <c r="G782" i="11"/>
  <c r="Q782" i="11" l="1"/>
  <c r="F783" i="11"/>
  <c r="E782" i="11"/>
  <c r="M782" i="11"/>
  <c r="O782" i="11" s="1"/>
  <c r="I782" i="11"/>
  <c r="H782" i="11" l="1"/>
  <c r="R782" i="11"/>
  <c r="T782" i="11" s="1"/>
  <c r="U782" i="11" s="1"/>
  <c r="G783" i="11"/>
  <c r="Q783" i="11" l="1"/>
  <c r="F784" i="11"/>
  <c r="E783" i="11"/>
  <c r="M783" i="11"/>
  <c r="O783" i="11" s="1"/>
  <c r="I783" i="11"/>
  <c r="H783" i="11" l="1"/>
  <c r="R783" i="11"/>
  <c r="T783" i="11" s="1"/>
  <c r="U783" i="11" s="1"/>
  <c r="G784" i="11"/>
  <c r="Q784" i="11" l="1"/>
  <c r="F785" i="11"/>
  <c r="E784" i="11"/>
  <c r="M784" i="11"/>
  <c r="O784" i="11" s="1"/>
  <c r="I784" i="11"/>
  <c r="H784" i="11" l="1"/>
  <c r="R784" i="11"/>
  <c r="T784" i="11" s="1"/>
  <c r="U784" i="11" s="1"/>
  <c r="G785" i="11"/>
  <c r="Q785" i="11" l="1"/>
  <c r="F786" i="11"/>
  <c r="M785" i="11"/>
  <c r="O785" i="11" s="1"/>
  <c r="E785" i="11"/>
  <c r="I785" i="11"/>
  <c r="H785" i="11" l="1"/>
  <c r="R785" i="11"/>
  <c r="T785" i="11" s="1"/>
  <c r="U785" i="11" s="1"/>
  <c r="G786" i="11"/>
  <c r="Q786" i="11" l="1"/>
  <c r="F787" i="11"/>
  <c r="E786" i="11"/>
  <c r="M786" i="11"/>
  <c r="O786" i="11" s="1"/>
  <c r="I786" i="11"/>
  <c r="H786" i="11" l="1"/>
  <c r="R786" i="11"/>
  <c r="T786" i="11" s="1"/>
  <c r="U786" i="11" s="1"/>
  <c r="G787" i="11"/>
  <c r="Q787" i="11" l="1"/>
  <c r="F788" i="11"/>
  <c r="E787" i="11"/>
  <c r="M787" i="11"/>
  <c r="O787" i="11" s="1"/>
  <c r="I787" i="11"/>
  <c r="H787" i="11" l="1"/>
  <c r="R787" i="11"/>
  <c r="T787" i="11" s="1"/>
  <c r="U787" i="11" s="1"/>
  <c r="G788" i="11"/>
  <c r="Q788" i="11" l="1"/>
  <c r="F789" i="11"/>
  <c r="E788" i="11"/>
  <c r="M788" i="11"/>
  <c r="O788" i="11" s="1"/>
  <c r="I788" i="11"/>
  <c r="H788" i="11" l="1"/>
  <c r="R788" i="11"/>
  <c r="T788" i="11" s="1"/>
  <c r="U788" i="11" s="1"/>
  <c r="G789" i="11"/>
  <c r="Q789" i="11" l="1"/>
  <c r="F790" i="11"/>
  <c r="E789" i="11"/>
  <c r="M789" i="11"/>
  <c r="O789" i="11" s="1"/>
  <c r="I789" i="11"/>
  <c r="H789" i="11" l="1"/>
  <c r="R789" i="11"/>
  <c r="T789" i="11" s="1"/>
  <c r="U789" i="11" s="1"/>
  <c r="G790" i="11"/>
  <c r="Q790" i="11" l="1"/>
  <c r="F791" i="11"/>
  <c r="E790" i="11"/>
  <c r="M790" i="11"/>
  <c r="O790" i="11" s="1"/>
  <c r="I790" i="11"/>
  <c r="H790" i="11" l="1"/>
  <c r="R790" i="11"/>
  <c r="T790" i="11" s="1"/>
  <c r="U790" i="11" s="1"/>
  <c r="G791" i="11"/>
  <c r="Q791" i="11" l="1"/>
  <c r="F792" i="11"/>
  <c r="E791" i="11"/>
  <c r="M791" i="11"/>
  <c r="O791" i="11" s="1"/>
  <c r="I791" i="11"/>
  <c r="H791" i="11" l="1"/>
  <c r="R791" i="11"/>
  <c r="T791" i="11" s="1"/>
  <c r="U791" i="11" s="1"/>
  <c r="G792" i="11"/>
  <c r="Q792" i="11" l="1"/>
  <c r="F793" i="11"/>
  <c r="E792" i="11"/>
  <c r="M792" i="11"/>
  <c r="O792" i="11" s="1"/>
  <c r="I792" i="11"/>
  <c r="H792" i="11" l="1"/>
  <c r="R792" i="11"/>
  <c r="T792" i="11" s="1"/>
  <c r="U792" i="11" s="1"/>
  <c r="G793" i="11"/>
  <c r="Q793" i="11" l="1"/>
  <c r="F794" i="11"/>
  <c r="E793" i="11"/>
  <c r="M793" i="11"/>
  <c r="O793" i="11" s="1"/>
  <c r="I793" i="11"/>
  <c r="H793" i="11" l="1"/>
  <c r="R793" i="11"/>
  <c r="T793" i="11" s="1"/>
  <c r="U793" i="11" s="1"/>
  <c r="G794" i="11"/>
  <c r="Q794" i="11" l="1"/>
  <c r="F795" i="11"/>
  <c r="M794" i="11"/>
  <c r="O794" i="11" s="1"/>
  <c r="E794" i="11"/>
  <c r="I794" i="11"/>
  <c r="H794" i="11" l="1"/>
  <c r="R794" i="11"/>
  <c r="T794" i="11" s="1"/>
  <c r="U794" i="11" s="1"/>
  <c r="G795" i="11"/>
  <c r="Q795" i="11" l="1"/>
  <c r="F796" i="11"/>
  <c r="E795" i="11"/>
  <c r="M795" i="11"/>
  <c r="O795" i="11" s="1"/>
  <c r="I795" i="11"/>
  <c r="H795" i="11" l="1"/>
  <c r="R795" i="11"/>
  <c r="T795" i="11" s="1"/>
  <c r="U795" i="11" s="1"/>
  <c r="G796" i="11"/>
  <c r="Q796" i="11" l="1"/>
  <c r="F797" i="11"/>
  <c r="E796" i="11"/>
  <c r="M796" i="11"/>
  <c r="O796" i="11" s="1"/>
  <c r="I796" i="11"/>
  <c r="H796" i="11" l="1"/>
  <c r="R796" i="11"/>
  <c r="T796" i="11" s="1"/>
  <c r="U796" i="11" s="1"/>
  <c r="G797" i="11"/>
  <c r="Q797" i="11" l="1"/>
  <c r="F798" i="11"/>
  <c r="E797" i="11"/>
  <c r="M797" i="11"/>
  <c r="O797" i="11" s="1"/>
  <c r="I797" i="11"/>
  <c r="H797" i="11" l="1"/>
  <c r="R797" i="11"/>
  <c r="T797" i="11" s="1"/>
  <c r="U797" i="11" s="1"/>
  <c r="G798" i="11"/>
  <c r="Q798" i="11" l="1"/>
  <c r="F799" i="11"/>
  <c r="E798" i="11"/>
  <c r="M798" i="11"/>
  <c r="O798" i="11" s="1"/>
  <c r="I798" i="11"/>
  <c r="H798" i="11" l="1"/>
  <c r="R798" i="11"/>
  <c r="T798" i="11" s="1"/>
  <c r="U798" i="11" s="1"/>
  <c r="G799" i="11"/>
  <c r="Q799" i="11" l="1"/>
  <c r="F800" i="11"/>
  <c r="M799" i="11"/>
  <c r="O799" i="11" s="1"/>
  <c r="E799" i="11"/>
  <c r="I799" i="11"/>
  <c r="H799" i="11" l="1"/>
  <c r="R799" i="11"/>
  <c r="T799" i="11" s="1"/>
  <c r="U799" i="11" s="1"/>
  <c r="G800" i="11"/>
  <c r="Q800" i="11" l="1"/>
  <c r="F801" i="11"/>
  <c r="M800" i="11"/>
  <c r="O800" i="11" s="1"/>
  <c r="E800" i="11"/>
  <c r="I800" i="11"/>
  <c r="H800" i="11" l="1"/>
  <c r="R800" i="11"/>
  <c r="T800" i="11" s="1"/>
  <c r="U800" i="11" s="1"/>
  <c r="G801" i="11"/>
  <c r="Q801" i="11" l="1"/>
  <c r="F802" i="11"/>
  <c r="E801" i="11"/>
  <c r="M801" i="11"/>
  <c r="O801" i="11" s="1"/>
  <c r="I801" i="11"/>
  <c r="H801" i="11" l="1"/>
  <c r="R801" i="11"/>
  <c r="T801" i="11" s="1"/>
  <c r="U801" i="11" s="1"/>
  <c r="G802" i="11"/>
  <c r="Q802" i="11" l="1"/>
  <c r="F803" i="11"/>
  <c r="E802" i="11"/>
  <c r="M802" i="11"/>
  <c r="O802" i="11" s="1"/>
  <c r="I802" i="11"/>
  <c r="H802" i="11" l="1"/>
  <c r="R802" i="11"/>
  <c r="T802" i="11" s="1"/>
  <c r="U802" i="11" s="1"/>
  <c r="G803" i="11"/>
  <c r="Q803" i="11" l="1"/>
  <c r="F804" i="11"/>
  <c r="E803" i="11"/>
  <c r="M803" i="11"/>
  <c r="O803" i="11" s="1"/>
  <c r="I803" i="11"/>
  <c r="H803" i="11" l="1"/>
  <c r="R803" i="11"/>
  <c r="T803" i="11" s="1"/>
  <c r="U803" i="11" s="1"/>
  <c r="G804" i="11"/>
  <c r="Q804" i="11" l="1"/>
  <c r="F805" i="11"/>
  <c r="E804" i="11"/>
  <c r="M804" i="11"/>
  <c r="O804" i="11" s="1"/>
  <c r="I804" i="11"/>
  <c r="H804" i="11" l="1"/>
  <c r="R804" i="11"/>
  <c r="T804" i="11" s="1"/>
  <c r="U804" i="11" s="1"/>
  <c r="G805" i="11"/>
  <c r="Q805" i="11" l="1"/>
  <c r="F806" i="11"/>
  <c r="E805" i="11"/>
  <c r="M805" i="11"/>
  <c r="O805" i="11" s="1"/>
  <c r="I805" i="11"/>
  <c r="H805" i="11" l="1"/>
  <c r="R805" i="11"/>
  <c r="T805" i="11" s="1"/>
  <c r="U805" i="11" s="1"/>
  <c r="G806" i="11"/>
  <c r="Q806" i="11" l="1"/>
  <c r="F807" i="11"/>
  <c r="M806" i="11"/>
  <c r="O806" i="11" s="1"/>
  <c r="E806" i="11"/>
  <c r="I806" i="11"/>
  <c r="H806" i="11" l="1"/>
  <c r="R806" i="11"/>
  <c r="T806" i="11" s="1"/>
  <c r="U806" i="11" s="1"/>
  <c r="G807" i="11"/>
  <c r="Q807" i="11" l="1"/>
  <c r="F808" i="11"/>
  <c r="E807" i="11"/>
  <c r="M807" i="11"/>
  <c r="O807" i="11" s="1"/>
  <c r="I807" i="11"/>
  <c r="H807" i="11" l="1"/>
  <c r="R807" i="11"/>
  <c r="T807" i="11" s="1"/>
  <c r="U807" i="11" s="1"/>
  <c r="G808" i="11"/>
  <c r="Q808" i="11" l="1"/>
  <c r="F809" i="11"/>
  <c r="E808" i="11"/>
  <c r="M808" i="11"/>
  <c r="O808" i="11" s="1"/>
  <c r="I808" i="11"/>
  <c r="H808" i="11" l="1"/>
  <c r="R808" i="11"/>
  <c r="T808" i="11" s="1"/>
  <c r="U808" i="11" s="1"/>
  <c r="G809" i="11"/>
  <c r="Q809" i="11" l="1"/>
  <c r="F810" i="11"/>
  <c r="E809" i="11"/>
  <c r="M809" i="11"/>
  <c r="O809" i="11" s="1"/>
  <c r="I809" i="11"/>
  <c r="H809" i="11" l="1"/>
  <c r="R809" i="11"/>
  <c r="T809" i="11" s="1"/>
  <c r="U809" i="11" s="1"/>
  <c r="G810" i="11"/>
  <c r="Q810" i="11" l="1"/>
  <c r="F811" i="11"/>
  <c r="E810" i="11"/>
  <c r="M810" i="11"/>
  <c r="O810" i="11" s="1"/>
  <c r="I810" i="11"/>
  <c r="H810" i="11" l="1"/>
  <c r="R810" i="11"/>
  <c r="T810" i="11" s="1"/>
  <c r="U810" i="11" s="1"/>
  <c r="G811" i="11"/>
  <c r="Q811" i="11" l="1"/>
  <c r="F812" i="11"/>
  <c r="E811" i="11"/>
  <c r="M811" i="11"/>
  <c r="O811" i="11" s="1"/>
  <c r="I811" i="11"/>
  <c r="H811" i="11" l="1"/>
  <c r="R811" i="11"/>
  <c r="T811" i="11" s="1"/>
  <c r="U811" i="11" s="1"/>
  <c r="G812" i="11"/>
  <c r="Q812" i="11" l="1"/>
  <c r="F813" i="11"/>
  <c r="E812" i="11"/>
  <c r="M812" i="11"/>
  <c r="O812" i="11" s="1"/>
  <c r="I812" i="11"/>
  <c r="H812" i="11" l="1"/>
  <c r="R812" i="11"/>
  <c r="T812" i="11" s="1"/>
  <c r="U812" i="11" s="1"/>
  <c r="G813" i="11"/>
  <c r="Q813" i="11" l="1"/>
  <c r="F814" i="11"/>
  <c r="E813" i="11"/>
  <c r="M813" i="11"/>
  <c r="O813" i="11" s="1"/>
  <c r="I813" i="11"/>
  <c r="H813" i="11" l="1"/>
  <c r="R813" i="11"/>
  <c r="T813" i="11" s="1"/>
  <c r="U813" i="11" s="1"/>
  <c r="G814" i="11"/>
  <c r="Q814" i="11" l="1"/>
  <c r="F815" i="11"/>
  <c r="E814" i="11"/>
  <c r="M814" i="11"/>
  <c r="O814" i="11" s="1"/>
  <c r="I814" i="11"/>
  <c r="H814" i="11" l="1"/>
  <c r="R814" i="11"/>
  <c r="T814" i="11" s="1"/>
  <c r="U814" i="11" s="1"/>
  <c r="G815" i="11"/>
  <c r="Q815" i="11" l="1"/>
  <c r="F816" i="11"/>
  <c r="E815" i="11"/>
  <c r="M815" i="11"/>
  <c r="O815" i="11" s="1"/>
  <c r="I815" i="11"/>
  <c r="H815" i="11" l="1"/>
  <c r="R815" i="11"/>
  <c r="T815" i="11" s="1"/>
  <c r="U815" i="11" s="1"/>
  <c r="G816" i="11"/>
  <c r="Q816" i="11" l="1"/>
  <c r="F817" i="11"/>
  <c r="E816" i="11"/>
  <c r="M816" i="11"/>
  <c r="O816" i="11" s="1"/>
  <c r="I816" i="11"/>
  <c r="H816" i="11" l="1"/>
  <c r="R816" i="11"/>
  <c r="T816" i="11" s="1"/>
  <c r="U816" i="11" s="1"/>
  <c r="G817" i="11"/>
  <c r="Q817" i="11" l="1"/>
  <c r="F818" i="11"/>
  <c r="E817" i="11"/>
  <c r="M817" i="11"/>
  <c r="O817" i="11" s="1"/>
  <c r="I817" i="11"/>
  <c r="H817" i="11" l="1"/>
  <c r="R817" i="11"/>
  <c r="T817" i="11" s="1"/>
  <c r="U817" i="11" s="1"/>
  <c r="G818" i="11"/>
  <c r="Q818" i="11" l="1"/>
  <c r="F819" i="11"/>
  <c r="E818" i="11"/>
  <c r="M818" i="11"/>
  <c r="O818" i="11" s="1"/>
  <c r="I818" i="11"/>
  <c r="H818" i="11" l="1"/>
  <c r="R818" i="11"/>
  <c r="T818" i="11" s="1"/>
  <c r="U818" i="11" s="1"/>
  <c r="G819" i="11"/>
  <c r="Q819" i="11" l="1"/>
  <c r="F820" i="11"/>
  <c r="E819" i="11"/>
  <c r="M819" i="11"/>
  <c r="O819" i="11" s="1"/>
  <c r="I819" i="11"/>
  <c r="H819" i="11" l="1"/>
  <c r="R819" i="11"/>
  <c r="T819" i="11" s="1"/>
  <c r="U819" i="11" s="1"/>
  <c r="G820" i="11"/>
  <c r="Q820" i="11" l="1"/>
  <c r="F821" i="11"/>
  <c r="E820" i="11"/>
  <c r="M820" i="11"/>
  <c r="O820" i="11" s="1"/>
  <c r="I820" i="11"/>
  <c r="H820" i="11" l="1"/>
  <c r="R820" i="11"/>
  <c r="T820" i="11" s="1"/>
  <c r="U820" i="11" s="1"/>
  <c r="G821" i="11"/>
  <c r="Q821" i="11" l="1"/>
  <c r="F822" i="11"/>
  <c r="E821" i="11"/>
  <c r="M821" i="11"/>
  <c r="O821" i="11" s="1"/>
  <c r="I821" i="11"/>
  <c r="H821" i="11" l="1"/>
  <c r="R821" i="11"/>
  <c r="T821" i="11" s="1"/>
  <c r="U821" i="11" s="1"/>
  <c r="G822" i="11"/>
  <c r="Q822" i="11" l="1"/>
  <c r="F823" i="11"/>
  <c r="E822" i="11"/>
  <c r="M822" i="11"/>
  <c r="O822" i="11" s="1"/>
  <c r="I822" i="11"/>
  <c r="H822" i="11" l="1"/>
  <c r="R822" i="11"/>
  <c r="T822" i="11" s="1"/>
  <c r="U822" i="11" s="1"/>
  <c r="G823" i="11"/>
  <c r="Q823" i="11" l="1"/>
  <c r="F824" i="11"/>
  <c r="E823" i="11"/>
  <c r="M823" i="11"/>
  <c r="O823" i="11" s="1"/>
  <c r="I823" i="11"/>
  <c r="H823" i="11" l="1"/>
  <c r="R823" i="11"/>
  <c r="T823" i="11" s="1"/>
  <c r="U823" i="11" s="1"/>
  <c r="G824" i="11"/>
  <c r="Q824" i="11" l="1"/>
  <c r="F825" i="11"/>
  <c r="E824" i="11"/>
  <c r="M824" i="11"/>
  <c r="O824" i="11" s="1"/>
  <c r="I824" i="11"/>
  <c r="H824" i="11" l="1"/>
  <c r="R824" i="11"/>
  <c r="T824" i="11" s="1"/>
  <c r="U824" i="11" s="1"/>
  <c r="G825" i="11"/>
  <c r="Q825" i="11" l="1"/>
  <c r="F826" i="11"/>
  <c r="E825" i="11"/>
  <c r="M825" i="11"/>
  <c r="O825" i="11" s="1"/>
  <c r="I825" i="11"/>
  <c r="H825" i="11" l="1"/>
  <c r="R825" i="11"/>
  <c r="T825" i="11" s="1"/>
  <c r="U825" i="11" s="1"/>
  <c r="G826" i="11"/>
  <c r="Q826" i="11" l="1"/>
  <c r="F827" i="11"/>
  <c r="E826" i="11"/>
  <c r="M826" i="11"/>
  <c r="O826" i="11" s="1"/>
  <c r="I826" i="11"/>
  <c r="H826" i="11" l="1"/>
  <c r="R826" i="11"/>
  <c r="T826" i="11" s="1"/>
  <c r="U826" i="11" s="1"/>
  <c r="G827" i="11"/>
  <c r="Q827" i="11" l="1"/>
  <c r="F828" i="11"/>
  <c r="E827" i="11"/>
  <c r="M827" i="11"/>
  <c r="O827" i="11" s="1"/>
  <c r="I827" i="11"/>
  <c r="H827" i="11" l="1"/>
  <c r="R827" i="11"/>
  <c r="T827" i="11" s="1"/>
  <c r="U827" i="11" s="1"/>
  <c r="G828" i="11"/>
  <c r="Q828" i="11" l="1"/>
  <c r="F829" i="11"/>
  <c r="E828" i="11"/>
  <c r="M828" i="11"/>
  <c r="O828" i="11" s="1"/>
  <c r="I828" i="11"/>
  <c r="H828" i="11" l="1"/>
  <c r="R828" i="11"/>
  <c r="T828" i="11" s="1"/>
  <c r="U828" i="11" s="1"/>
  <c r="G829" i="11"/>
  <c r="Q829" i="11" l="1"/>
  <c r="F830" i="11"/>
  <c r="E829" i="11"/>
  <c r="M829" i="11"/>
  <c r="O829" i="11" s="1"/>
  <c r="I829" i="11"/>
  <c r="H829" i="11" l="1"/>
  <c r="R829" i="11"/>
  <c r="T829" i="11" s="1"/>
  <c r="U829" i="11" s="1"/>
  <c r="G830" i="11"/>
  <c r="Q830" i="11" l="1"/>
  <c r="F831" i="11"/>
  <c r="E830" i="11"/>
  <c r="M830" i="11"/>
  <c r="O830" i="11" s="1"/>
  <c r="I830" i="11"/>
  <c r="H830" i="11" l="1"/>
  <c r="R830" i="11"/>
  <c r="T830" i="11" s="1"/>
  <c r="U830" i="11" s="1"/>
  <c r="G831" i="11"/>
  <c r="Q831" i="11" l="1"/>
  <c r="F832" i="11"/>
  <c r="E831" i="11"/>
  <c r="M831" i="11"/>
  <c r="O831" i="11" s="1"/>
  <c r="I831" i="11"/>
  <c r="H831" i="11" l="1"/>
  <c r="R831" i="11"/>
  <c r="T831" i="11" s="1"/>
  <c r="U831" i="11" s="1"/>
  <c r="G832" i="11"/>
  <c r="Q832" i="11" l="1"/>
  <c r="F833" i="11"/>
  <c r="E832" i="11"/>
  <c r="M832" i="11"/>
  <c r="O832" i="11" s="1"/>
  <c r="I832" i="11"/>
  <c r="H832" i="11" l="1"/>
  <c r="R832" i="11"/>
  <c r="T832" i="11" s="1"/>
  <c r="U832" i="11" s="1"/>
  <c r="G833" i="11"/>
  <c r="Q833" i="11" l="1"/>
  <c r="F834" i="11"/>
  <c r="E833" i="11"/>
  <c r="M833" i="11"/>
  <c r="O833" i="11" s="1"/>
  <c r="I833" i="11"/>
  <c r="H833" i="11" l="1"/>
  <c r="R833" i="11"/>
  <c r="T833" i="11" s="1"/>
  <c r="U833" i="11" s="1"/>
  <c r="G834" i="11"/>
  <c r="Q834" i="11" l="1"/>
  <c r="F835" i="11"/>
  <c r="E834" i="11"/>
  <c r="M834" i="11"/>
  <c r="O834" i="11" s="1"/>
  <c r="I834" i="11"/>
  <c r="H834" i="11" l="1"/>
  <c r="R834" i="11"/>
  <c r="T834" i="11" s="1"/>
  <c r="U834" i="11" s="1"/>
  <c r="G835" i="11"/>
  <c r="Q835" i="11" l="1"/>
  <c r="F836" i="11"/>
  <c r="E835" i="11"/>
  <c r="M835" i="11"/>
  <c r="O835" i="11" s="1"/>
  <c r="I835" i="11"/>
  <c r="H835" i="11" l="1"/>
  <c r="R835" i="11"/>
  <c r="T835" i="11" s="1"/>
  <c r="U835" i="11" s="1"/>
  <c r="G836" i="11"/>
  <c r="Q836" i="11" l="1"/>
  <c r="F837" i="11"/>
  <c r="E836" i="11"/>
  <c r="M836" i="11"/>
  <c r="O836" i="11" s="1"/>
  <c r="I836" i="11"/>
  <c r="H836" i="11" l="1"/>
  <c r="R836" i="11"/>
  <c r="T836" i="11" s="1"/>
  <c r="U836" i="11" s="1"/>
  <c r="G837" i="11"/>
  <c r="Q837" i="11" l="1"/>
  <c r="F838" i="11"/>
  <c r="E837" i="11"/>
  <c r="M837" i="11"/>
  <c r="O837" i="11" s="1"/>
  <c r="I837" i="11"/>
  <c r="H837" i="11" l="1"/>
  <c r="R837" i="11"/>
  <c r="T837" i="11" s="1"/>
  <c r="U837" i="11" s="1"/>
  <c r="G838" i="11"/>
  <c r="Q838" i="11" l="1"/>
  <c r="F839" i="11"/>
  <c r="E838" i="11"/>
  <c r="M838" i="11"/>
  <c r="O838" i="11" s="1"/>
  <c r="I838" i="11"/>
  <c r="H838" i="11" l="1"/>
  <c r="R838" i="11"/>
  <c r="T838" i="11" s="1"/>
  <c r="U838" i="11" s="1"/>
  <c r="G839" i="11"/>
  <c r="Q839" i="11" l="1"/>
  <c r="F840" i="11"/>
  <c r="E839" i="11"/>
  <c r="M839" i="11"/>
  <c r="O839" i="11" s="1"/>
  <c r="I839" i="11"/>
  <c r="H839" i="11" l="1"/>
  <c r="R839" i="11"/>
  <c r="T839" i="11" s="1"/>
  <c r="U839" i="11" s="1"/>
  <c r="G840" i="11"/>
  <c r="Q840" i="11" l="1"/>
  <c r="F841" i="11"/>
  <c r="E840" i="11"/>
  <c r="M840" i="11"/>
  <c r="O840" i="11" s="1"/>
  <c r="I840" i="11"/>
  <c r="H840" i="11" l="1"/>
  <c r="R840" i="11"/>
  <c r="T840" i="11" s="1"/>
  <c r="U840" i="11" s="1"/>
  <c r="G841" i="11"/>
  <c r="Q841" i="11" l="1"/>
  <c r="F842" i="11"/>
  <c r="E841" i="11"/>
  <c r="M841" i="11"/>
  <c r="O841" i="11" s="1"/>
  <c r="I841" i="11"/>
  <c r="H841" i="11" l="1"/>
  <c r="R841" i="11"/>
  <c r="T841" i="11" s="1"/>
  <c r="U841" i="11" s="1"/>
  <c r="G842" i="11"/>
  <c r="Q842" i="11" l="1"/>
  <c r="F843" i="11"/>
  <c r="E842" i="11"/>
  <c r="M842" i="11"/>
  <c r="O842" i="11" s="1"/>
  <c r="I842" i="11"/>
  <c r="H842" i="11" l="1"/>
  <c r="R842" i="11"/>
  <c r="T842" i="11" s="1"/>
  <c r="U842" i="11" s="1"/>
  <c r="G843" i="11"/>
  <c r="Q843" i="11" l="1"/>
  <c r="F844" i="11"/>
  <c r="E843" i="11"/>
  <c r="M843" i="11"/>
  <c r="O843" i="11" s="1"/>
  <c r="I843" i="11"/>
  <c r="H843" i="11" l="1"/>
  <c r="R843" i="11"/>
  <c r="T843" i="11" s="1"/>
  <c r="U843" i="11" s="1"/>
  <c r="G844" i="11"/>
  <c r="Q844" i="11" l="1"/>
  <c r="F845" i="11"/>
  <c r="E844" i="11"/>
  <c r="M844" i="11"/>
  <c r="O844" i="11" s="1"/>
  <c r="I844" i="11"/>
  <c r="H844" i="11" l="1"/>
  <c r="R844" i="11"/>
  <c r="T844" i="11" s="1"/>
  <c r="U844" i="11" s="1"/>
  <c r="G845" i="11"/>
  <c r="Q845" i="11" l="1"/>
  <c r="F846" i="11"/>
  <c r="E845" i="11"/>
  <c r="M845" i="11"/>
  <c r="O845" i="11" s="1"/>
  <c r="I845" i="11"/>
  <c r="H845" i="11" l="1"/>
  <c r="R845" i="11"/>
  <c r="T845" i="11" s="1"/>
  <c r="U845" i="11" s="1"/>
  <c r="G846" i="11"/>
  <c r="Q846" i="11" l="1"/>
  <c r="F847" i="11"/>
  <c r="E846" i="11"/>
  <c r="M846" i="11"/>
  <c r="O846" i="11" s="1"/>
  <c r="I846" i="11"/>
  <c r="H846" i="11" l="1"/>
  <c r="R846" i="11"/>
  <c r="T846" i="11" s="1"/>
  <c r="U846" i="11" s="1"/>
  <c r="G847" i="11"/>
  <c r="Q847" i="11" l="1"/>
  <c r="F848" i="11"/>
  <c r="E847" i="11"/>
  <c r="M847" i="11"/>
  <c r="O847" i="11" s="1"/>
  <c r="I847" i="11"/>
  <c r="H847" i="11" l="1"/>
  <c r="R847" i="11"/>
  <c r="T847" i="11" s="1"/>
  <c r="U847" i="11" s="1"/>
  <c r="G848" i="11"/>
  <c r="Q848" i="11" l="1"/>
  <c r="F849" i="11"/>
  <c r="E848" i="11"/>
  <c r="M848" i="11"/>
  <c r="O848" i="11" s="1"/>
  <c r="I848" i="11"/>
  <c r="H848" i="11" l="1"/>
  <c r="R848" i="11"/>
  <c r="T848" i="11" s="1"/>
  <c r="U848" i="11" s="1"/>
  <c r="G849" i="11"/>
  <c r="Q849" i="11" l="1"/>
  <c r="F850" i="11"/>
  <c r="E849" i="11"/>
  <c r="M849" i="11"/>
  <c r="O849" i="11" s="1"/>
  <c r="I849" i="11"/>
  <c r="H849" i="11" l="1"/>
  <c r="R849" i="11"/>
  <c r="T849" i="11" s="1"/>
  <c r="U849" i="11" s="1"/>
  <c r="G850" i="11"/>
  <c r="Q850" i="11" l="1"/>
  <c r="F851" i="11"/>
  <c r="E850" i="11"/>
  <c r="M850" i="11"/>
  <c r="O850" i="11" s="1"/>
  <c r="I850" i="11"/>
  <c r="H850" i="11" l="1"/>
  <c r="R850" i="11"/>
  <c r="T850" i="11" s="1"/>
  <c r="U850" i="11" s="1"/>
  <c r="G851" i="11"/>
  <c r="Q851" i="11" l="1"/>
  <c r="F852" i="11"/>
  <c r="E851" i="11"/>
  <c r="M851" i="11"/>
  <c r="O851" i="11" s="1"/>
  <c r="I851" i="11"/>
  <c r="H851" i="11" l="1"/>
  <c r="R851" i="11"/>
  <c r="T851" i="11" s="1"/>
  <c r="U851" i="11" s="1"/>
  <c r="G852" i="11"/>
  <c r="Q852" i="11" l="1"/>
  <c r="F853" i="11"/>
  <c r="M852" i="11"/>
  <c r="O852" i="11" s="1"/>
  <c r="E852" i="11"/>
  <c r="I852" i="11"/>
  <c r="H852" i="11" l="1"/>
  <c r="R852" i="11"/>
  <c r="T852" i="11" s="1"/>
  <c r="U852" i="11" s="1"/>
  <c r="G853" i="11"/>
  <c r="Q853" i="11" l="1"/>
  <c r="F854" i="11"/>
  <c r="E853" i="11"/>
  <c r="M853" i="11"/>
  <c r="O853" i="11" s="1"/>
  <c r="I853" i="11"/>
  <c r="H853" i="11" l="1"/>
  <c r="R853" i="11"/>
  <c r="T853" i="11" s="1"/>
  <c r="U853" i="11" s="1"/>
  <c r="G854" i="11"/>
  <c r="Q854" i="11" l="1"/>
  <c r="F855" i="11"/>
  <c r="E854" i="11"/>
  <c r="M854" i="11"/>
  <c r="O854" i="11" s="1"/>
  <c r="I854" i="11"/>
  <c r="H854" i="11" l="1"/>
  <c r="R854" i="11"/>
  <c r="T854" i="11" s="1"/>
  <c r="U854" i="11" s="1"/>
  <c r="G855" i="11"/>
  <c r="Q855" i="11" l="1"/>
  <c r="F856" i="11"/>
  <c r="E855" i="11"/>
  <c r="M855" i="11"/>
  <c r="O855" i="11" s="1"/>
  <c r="I855" i="11"/>
  <c r="H855" i="11" l="1"/>
  <c r="R855" i="11"/>
  <c r="T855" i="11" s="1"/>
  <c r="U855" i="11" s="1"/>
  <c r="G856" i="11"/>
  <c r="Q856" i="11" l="1"/>
  <c r="F857" i="11"/>
  <c r="M856" i="11"/>
  <c r="O856" i="11" s="1"/>
  <c r="E856" i="11"/>
  <c r="I856" i="11"/>
  <c r="H856" i="11" l="1"/>
  <c r="R856" i="11"/>
  <c r="T856" i="11" s="1"/>
  <c r="U856" i="11" s="1"/>
  <c r="G857" i="11"/>
  <c r="Q857" i="11" l="1"/>
  <c r="F858" i="11"/>
  <c r="E857" i="11"/>
  <c r="M857" i="11"/>
  <c r="O857" i="11" s="1"/>
  <c r="I857" i="11"/>
  <c r="H857" i="11" l="1"/>
  <c r="R857" i="11"/>
  <c r="T857" i="11" s="1"/>
  <c r="U857" i="11" s="1"/>
  <c r="G858" i="11"/>
  <c r="Q858" i="11" l="1"/>
  <c r="F859" i="11"/>
  <c r="M858" i="11"/>
  <c r="O858" i="11" s="1"/>
  <c r="E858" i="11"/>
  <c r="I858" i="11"/>
  <c r="H858" i="11" l="1"/>
  <c r="R858" i="11"/>
  <c r="T858" i="11" s="1"/>
  <c r="U858" i="11" s="1"/>
  <c r="G859" i="11"/>
  <c r="Q859" i="11" l="1"/>
  <c r="F860" i="11"/>
  <c r="M859" i="11"/>
  <c r="O859" i="11" s="1"/>
  <c r="E859" i="11"/>
  <c r="I859" i="11"/>
  <c r="H859" i="11" l="1"/>
  <c r="R859" i="11"/>
  <c r="T859" i="11" s="1"/>
  <c r="U859" i="11" s="1"/>
  <c r="G860" i="11"/>
  <c r="Q860" i="11" l="1"/>
  <c r="F861" i="11"/>
  <c r="M860" i="11"/>
  <c r="O860" i="11" s="1"/>
  <c r="E860" i="11"/>
  <c r="I860" i="11"/>
  <c r="H860" i="11" l="1"/>
  <c r="R860" i="11"/>
  <c r="T860" i="11" s="1"/>
  <c r="U860" i="11" s="1"/>
  <c r="G861" i="11"/>
  <c r="Q861" i="11" l="1"/>
  <c r="F862" i="11"/>
  <c r="M861" i="11"/>
  <c r="O861" i="11" s="1"/>
  <c r="E861" i="11"/>
  <c r="I861" i="11"/>
  <c r="H861" i="11" l="1"/>
  <c r="R861" i="11"/>
  <c r="T861" i="11" s="1"/>
  <c r="U861" i="11" s="1"/>
  <c r="G862" i="11"/>
  <c r="Q862" i="11" l="1"/>
  <c r="F863" i="11"/>
  <c r="M862" i="11"/>
  <c r="O862" i="11" s="1"/>
  <c r="E862" i="11"/>
  <c r="I862" i="11"/>
  <c r="H862" i="11" l="1"/>
  <c r="R862" i="11"/>
  <c r="T862" i="11" s="1"/>
  <c r="U862" i="11" s="1"/>
  <c r="G863" i="11"/>
  <c r="Q863" i="11" l="1"/>
  <c r="F864" i="11"/>
  <c r="E863" i="11"/>
  <c r="M863" i="11"/>
  <c r="O863" i="11" s="1"/>
  <c r="I863" i="11"/>
  <c r="H863" i="11" l="1"/>
  <c r="R863" i="11"/>
  <c r="T863" i="11" s="1"/>
  <c r="U863" i="11" s="1"/>
  <c r="G864" i="11"/>
  <c r="Q864" i="11" l="1"/>
  <c r="F865" i="11"/>
  <c r="E864" i="11"/>
  <c r="M864" i="11"/>
  <c r="O864" i="11" s="1"/>
  <c r="I864" i="11"/>
  <c r="H864" i="11" l="1"/>
  <c r="R864" i="11"/>
  <c r="T864" i="11" s="1"/>
  <c r="U864" i="11" s="1"/>
  <c r="G865" i="11"/>
  <c r="Q865" i="11" l="1"/>
  <c r="F866" i="11"/>
  <c r="E865" i="11"/>
  <c r="M865" i="11"/>
  <c r="O865" i="11" s="1"/>
  <c r="I865" i="11"/>
  <c r="H865" i="11" l="1"/>
  <c r="R865" i="11"/>
  <c r="T865" i="11" s="1"/>
  <c r="U865" i="11" s="1"/>
  <c r="G866" i="11"/>
  <c r="Q866" i="11" l="1"/>
  <c r="F867" i="11"/>
  <c r="E866" i="11"/>
  <c r="M866" i="11"/>
  <c r="O866" i="11" s="1"/>
  <c r="I866" i="11"/>
  <c r="H866" i="11" l="1"/>
  <c r="R866" i="11"/>
  <c r="T866" i="11" s="1"/>
  <c r="U866" i="11" s="1"/>
  <c r="G867" i="11"/>
  <c r="Q867" i="11" l="1"/>
  <c r="F868" i="11"/>
  <c r="E867" i="11"/>
  <c r="M867" i="11"/>
  <c r="O867" i="11" s="1"/>
  <c r="I867" i="11"/>
  <c r="H867" i="11" l="1"/>
  <c r="R867" i="11"/>
  <c r="T867" i="11" s="1"/>
  <c r="U867" i="11" s="1"/>
  <c r="G868" i="11"/>
  <c r="Q868" i="11" l="1"/>
  <c r="F869" i="11"/>
  <c r="E868" i="11"/>
  <c r="M868" i="11"/>
  <c r="O868" i="11" s="1"/>
  <c r="I868" i="11"/>
  <c r="H868" i="11" l="1"/>
  <c r="R868" i="11"/>
  <c r="T868" i="11" s="1"/>
  <c r="U868" i="11" s="1"/>
  <c r="G869" i="11"/>
  <c r="Q869" i="11" l="1"/>
  <c r="F870" i="11"/>
  <c r="E869" i="11"/>
  <c r="M869" i="11"/>
  <c r="O869" i="11" s="1"/>
  <c r="I869" i="11"/>
  <c r="H869" i="11" l="1"/>
  <c r="R869" i="11"/>
  <c r="T869" i="11" s="1"/>
  <c r="U869" i="11" s="1"/>
  <c r="G870" i="11"/>
  <c r="Q870" i="11" l="1"/>
  <c r="F871" i="11"/>
  <c r="E870" i="11"/>
  <c r="M870" i="11"/>
  <c r="O870" i="11" s="1"/>
  <c r="I870" i="11"/>
  <c r="H870" i="11" l="1"/>
  <c r="R870" i="11"/>
  <c r="T870" i="11" s="1"/>
  <c r="U870" i="11" s="1"/>
  <c r="G871" i="11"/>
  <c r="Q871" i="11" l="1"/>
  <c r="F872" i="11"/>
  <c r="E871" i="11"/>
  <c r="M871" i="11"/>
  <c r="O871" i="11" s="1"/>
  <c r="I871" i="11"/>
  <c r="H871" i="11" l="1"/>
  <c r="R871" i="11"/>
  <c r="T871" i="11" s="1"/>
  <c r="U871" i="11" s="1"/>
  <c r="G872" i="11"/>
  <c r="Q872" i="11" l="1"/>
  <c r="F873" i="11"/>
  <c r="E872" i="11"/>
  <c r="M872" i="11"/>
  <c r="O872" i="11" s="1"/>
  <c r="I872" i="11"/>
  <c r="H872" i="11" l="1"/>
  <c r="R872" i="11"/>
  <c r="T872" i="11" s="1"/>
  <c r="U872" i="11" s="1"/>
  <c r="G873" i="11"/>
  <c r="Q873" i="11" l="1"/>
  <c r="F874" i="11"/>
  <c r="E873" i="11"/>
  <c r="M873" i="11"/>
  <c r="O873" i="11" s="1"/>
  <c r="I873" i="11"/>
  <c r="H873" i="11" l="1"/>
  <c r="R873" i="11"/>
  <c r="T873" i="11" s="1"/>
  <c r="U873" i="11" s="1"/>
  <c r="G874" i="11"/>
  <c r="Q874" i="11" l="1"/>
  <c r="F875" i="11"/>
  <c r="E874" i="11"/>
  <c r="M874" i="11"/>
  <c r="O874" i="11" s="1"/>
  <c r="I874" i="11"/>
  <c r="H874" i="11" l="1"/>
  <c r="R874" i="11"/>
  <c r="T874" i="11" s="1"/>
  <c r="U874" i="11" s="1"/>
  <c r="G875" i="11"/>
  <c r="Q875" i="11" l="1"/>
  <c r="F876" i="11"/>
  <c r="E875" i="11"/>
  <c r="M875" i="11"/>
  <c r="O875" i="11" s="1"/>
  <c r="I875" i="11"/>
  <c r="H875" i="11" l="1"/>
  <c r="R875" i="11"/>
  <c r="T875" i="11" s="1"/>
  <c r="U875" i="11" s="1"/>
  <c r="G876" i="11"/>
  <c r="Q876" i="11" l="1"/>
  <c r="F877" i="11"/>
  <c r="E876" i="11"/>
  <c r="M876" i="11"/>
  <c r="O876" i="11" s="1"/>
  <c r="I876" i="11"/>
  <c r="H876" i="11" l="1"/>
  <c r="R876" i="11"/>
  <c r="T876" i="11" s="1"/>
  <c r="U876" i="11" s="1"/>
  <c r="G877" i="11"/>
  <c r="Q877" i="11" l="1"/>
  <c r="F878" i="11"/>
  <c r="E877" i="11"/>
  <c r="M877" i="11"/>
  <c r="O877" i="11" s="1"/>
  <c r="I877" i="11"/>
  <c r="H877" i="11" l="1"/>
  <c r="R877" i="11"/>
  <c r="T877" i="11" s="1"/>
  <c r="U877" i="11" s="1"/>
  <c r="G878" i="11"/>
  <c r="Q878" i="11" l="1"/>
  <c r="F879" i="11"/>
  <c r="E878" i="11"/>
  <c r="M878" i="11"/>
  <c r="O878" i="11" s="1"/>
  <c r="I878" i="11"/>
  <c r="H878" i="11" l="1"/>
  <c r="R878" i="11"/>
  <c r="T878" i="11" s="1"/>
  <c r="U878" i="11" s="1"/>
  <c r="G879" i="11"/>
  <c r="Q879" i="11" l="1"/>
  <c r="F880" i="11"/>
  <c r="E879" i="11"/>
  <c r="M879" i="11"/>
  <c r="O879" i="11" s="1"/>
  <c r="I879" i="11"/>
  <c r="H879" i="11" l="1"/>
  <c r="R879" i="11"/>
  <c r="T879" i="11" s="1"/>
  <c r="U879" i="11" s="1"/>
  <c r="G880" i="11"/>
  <c r="Q880" i="11" l="1"/>
  <c r="F881" i="11"/>
  <c r="E880" i="11"/>
  <c r="M880" i="11"/>
  <c r="O880" i="11" s="1"/>
  <c r="I880" i="11"/>
  <c r="H880" i="11" l="1"/>
  <c r="R880" i="11"/>
  <c r="T880" i="11" s="1"/>
  <c r="U880" i="11" s="1"/>
  <c r="G881" i="11"/>
  <c r="Q881" i="11" l="1"/>
  <c r="F882" i="11"/>
  <c r="E881" i="11"/>
  <c r="M881" i="11"/>
  <c r="O881" i="11" s="1"/>
  <c r="I881" i="11"/>
  <c r="H881" i="11" l="1"/>
  <c r="R881" i="11"/>
  <c r="T881" i="11" s="1"/>
  <c r="U881" i="11" s="1"/>
  <c r="G882" i="11"/>
  <c r="Q882" i="11" l="1"/>
  <c r="F883" i="11"/>
  <c r="M882" i="11"/>
  <c r="O882" i="11" s="1"/>
  <c r="E882" i="11"/>
  <c r="I882" i="11"/>
  <c r="H882" i="11" l="1"/>
  <c r="R882" i="11"/>
  <c r="T882" i="11" s="1"/>
  <c r="U882" i="11" s="1"/>
  <c r="G883" i="11"/>
  <c r="Q883" i="11" l="1"/>
  <c r="F884" i="11"/>
  <c r="E883" i="11"/>
  <c r="M883" i="11"/>
  <c r="O883" i="11" s="1"/>
  <c r="I883" i="11"/>
  <c r="H883" i="11" l="1"/>
  <c r="R883" i="11"/>
  <c r="T883" i="11" s="1"/>
  <c r="U883" i="11" s="1"/>
  <c r="G884" i="11"/>
  <c r="Q884" i="11" l="1"/>
  <c r="F885" i="11"/>
  <c r="E884" i="11"/>
  <c r="M884" i="11"/>
  <c r="O884" i="11" s="1"/>
  <c r="I884" i="11"/>
  <c r="H884" i="11" l="1"/>
  <c r="R884" i="11"/>
  <c r="T884" i="11" s="1"/>
  <c r="U884" i="11" s="1"/>
  <c r="G885" i="11"/>
  <c r="Q885" i="11" l="1"/>
  <c r="F886" i="11"/>
  <c r="E885" i="11"/>
  <c r="M885" i="11"/>
  <c r="O885" i="11" s="1"/>
  <c r="I885" i="11"/>
  <c r="H885" i="11" l="1"/>
  <c r="R885" i="11"/>
  <c r="T885" i="11" s="1"/>
  <c r="U885" i="11" s="1"/>
  <c r="G886" i="11"/>
  <c r="Q886" i="11" l="1"/>
  <c r="F887" i="11"/>
  <c r="E886" i="11"/>
  <c r="M886" i="11"/>
  <c r="O886" i="11" s="1"/>
  <c r="I886" i="11"/>
  <c r="H886" i="11" l="1"/>
  <c r="R886" i="11"/>
  <c r="T886" i="11" s="1"/>
  <c r="U886" i="11" s="1"/>
  <c r="G887" i="11"/>
  <c r="Q887" i="11" l="1"/>
  <c r="F888" i="11"/>
  <c r="E887" i="11"/>
  <c r="M887" i="11"/>
  <c r="O887" i="11" s="1"/>
  <c r="I887" i="11"/>
  <c r="H887" i="11" l="1"/>
  <c r="R887" i="11"/>
  <c r="T887" i="11" s="1"/>
  <c r="U887" i="11" s="1"/>
  <c r="G888" i="11"/>
  <c r="Q888" i="11" l="1"/>
  <c r="F889" i="11"/>
  <c r="E888" i="11"/>
  <c r="M888" i="11"/>
  <c r="O888" i="11" s="1"/>
  <c r="I888" i="11"/>
  <c r="H888" i="11" l="1"/>
  <c r="R888" i="11"/>
  <c r="T888" i="11" s="1"/>
  <c r="U888" i="11" s="1"/>
  <c r="G889" i="11"/>
  <c r="Q889" i="11" l="1"/>
  <c r="F890" i="11"/>
  <c r="E889" i="11"/>
  <c r="M889" i="11"/>
  <c r="O889" i="11" s="1"/>
  <c r="I889" i="11"/>
  <c r="H889" i="11" l="1"/>
  <c r="R889" i="11"/>
  <c r="T889" i="11" s="1"/>
  <c r="U889" i="11" s="1"/>
  <c r="G890" i="11"/>
  <c r="Q890" i="11" l="1"/>
  <c r="F891" i="11"/>
  <c r="E890" i="11"/>
  <c r="M890" i="11"/>
  <c r="O890" i="11" s="1"/>
  <c r="I890" i="11"/>
  <c r="H890" i="11" l="1"/>
  <c r="R890" i="11"/>
  <c r="T890" i="11" s="1"/>
  <c r="U890" i="11" s="1"/>
  <c r="G891" i="11"/>
  <c r="Q891" i="11" l="1"/>
  <c r="F892" i="11"/>
  <c r="E891" i="11"/>
  <c r="M891" i="11"/>
  <c r="O891" i="11" s="1"/>
  <c r="I891" i="11"/>
  <c r="H891" i="11" l="1"/>
  <c r="R891" i="11"/>
  <c r="T891" i="11" s="1"/>
  <c r="U891" i="11" s="1"/>
  <c r="G892" i="11"/>
  <c r="Q892" i="11" l="1"/>
  <c r="F893" i="11"/>
  <c r="E892" i="11"/>
  <c r="M892" i="11"/>
  <c r="O892" i="11" s="1"/>
  <c r="I892" i="11"/>
  <c r="H892" i="11" l="1"/>
  <c r="R892" i="11"/>
  <c r="T892" i="11" s="1"/>
  <c r="U892" i="11" s="1"/>
  <c r="G893" i="11"/>
  <c r="Q893" i="11" l="1"/>
  <c r="F894" i="11"/>
  <c r="E893" i="11"/>
  <c r="M893" i="11"/>
  <c r="O893" i="11" s="1"/>
  <c r="I893" i="11"/>
  <c r="H893" i="11" l="1"/>
  <c r="R893" i="11"/>
  <c r="T893" i="11" s="1"/>
  <c r="U893" i="11" s="1"/>
  <c r="G894" i="11"/>
  <c r="Q894" i="11" l="1"/>
  <c r="F895" i="11"/>
  <c r="E894" i="11"/>
  <c r="M894" i="11"/>
  <c r="O894" i="11" s="1"/>
  <c r="I894" i="11"/>
  <c r="H894" i="11" l="1"/>
  <c r="R894" i="11"/>
  <c r="T894" i="11" s="1"/>
  <c r="U894" i="11" s="1"/>
  <c r="G895" i="11"/>
  <c r="Q895" i="11" l="1"/>
  <c r="F896" i="11"/>
  <c r="E895" i="11"/>
  <c r="M895" i="11"/>
  <c r="O895" i="11" s="1"/>
  <c r="I895" i="11"/>
  <c r="H895" i="11" l="1"/>
  <c r="R895" i="11"/>
  <c r="T895" i="11" s="1"/>
  <c r="U895" i="11" s="1"/>
  <c r="G896" i="11"/>
  <c r="Q896" i="11" l="1"/>
  <c r="F897" i="11"/>
  <c r="E896" i="11"/>
  <c r="M896" i="11"/>
  <c r="O896" i="11" s="1"/>
  <c r="I896" i="11"/>
  <c r="H896" i="11" l="1"/>
  <c r="R896" i="11"/>
  <c r="T896" i="11" s="1"/>
  <c r="U896" i="11" s="1"/>
  <c r="G897" i="11"/>
  <c r="Q897" i="11" l="1"/>
  <c r="F898" i="11"/>
  <c r="E897" i="11"/>
  <c r="M897" i="11"/>
  <c r="O897" i="11" s="1"/>
  <c r="I897" i="11"/>
  <c r="H897" i="11" l="1"/>
  <c r="R897" i="11"/>
  <c r="T897" i="11" s="1"/>
  <c r="U897" i="11" s="1"/>
  <c r="G898" i="11"/>
  <c r="Q898" i="11" l="1"/>
  <c r="F899" i="11"/>
  <c r="E898" i="11"/>
  <c r="M898" i="11"/>
  <c r="O898" i="11" s="1"/>
  <c r="I898" i="11"/>
  <c r="H898" i="11" l="1"/>
  <c r="R898" i="11"/>
  <c r="T898" i="11" s="1"/>
  <c r="U898" i="11" s="1"/>
  <c r="G899" i="11"/>
  <c r="Q899" i="11" l="1"/>
  <c r="F900" i="11"/>
  <c r="E899" i="11"/>
  <c r="M899" i="11"/>
  <c r="O899" i="11" s="1"/>
  <c r="I899" i="11"/>
  <c r="H899" i="11" l="1"/>
  <c r="R899" i="11"/>
  <c r="T899" i="11" s="1"/>
  <c r="U899" i="11" s="1"/>
  <c r="G900" i="11"/>
  <c r="Q900" i="11" l="1"/>
  <c r="F901" i="11"/>
  <c r="E900" i="11"/>
  <c r="M900" i="11"/>
  <c r="O900" i="11" s="1"/>
  <c r="I900" i="11"/>
  <c r="H900" i="11" l="1"/>
  <c r="R900" i="11"/>
  <c r="T900" i="11" s="1"/>
  <c r="U900" i="11" s="1"/>
  <c r="G901" i="11"/>
  <c r="Q901" i="11" l="1"/>
  <c r="F902" i="11"/>
  <c r="E901" i="11"/>
  <c r="M901" i="11"/>
  <c r="O901" i="11" s="1"/>
  <c r="I901" i="11"/>
  <c r="H901" i="11" l="1"/>
  <c r="R901" i="11"/>
  <c r="T901" i="11" s="1"/>
  <c r="U901" i="11" s="1"/>
  <c r="G902" i="11"/>
  <c r="Q902" i="11" l="1"/>
  <c r="F903" i="11"/>
  <c r="E902" i="11"/>
  <c r="M902" i="11"/>
  <c r="O902" i="11" s="1"/>
  <c r="I902" i="11"/>
  <c r="H902" i="11" l="1"/>
  <c r="R902" i="11"/>
  <c r="T902" i="11" s="1"/>
  <c r="U902" i="11" s="1"/>
  <c r="G903" i="11"/>
  <c r="Q903" i="11" l="1"/>
  <c r="F904" i="11"/>
  <c r="E903" i="11"/>
  <c r="M903" i="11"/>
  <c r="O903" i="11" s="1"/>
  <c r="I903" i="11"/>
  <c r="H903" i="11" l="1"/>
  <c r="R903" i="11"/>
  <c r="T903" i="11" s="1"/>
  <c r="U903" i="11" s="1"/>
  <c r="G904" i="11"/>
  <c r="Q904" i="11" l="1"/>
  <c r="F905" i="11"/>
  <c r="E904" i="11"/>
  <c r="M904" i="11"/>
  <c r="O904" i="11" s="1"/>
  <c r="I904" i="11"/>
  <c r="H904" i="11" l="1"/>
  <c r="R904" i="11"/>
  <c r="T904" i="11" s="1"/>
  <c r="U904" i="11" s="1"/>
  <c r="G905" i="11"/>
  <c r="Q905" i="11" l="1"/>
  <c r="F906" i="11"/>
  <c r="M905" i="11"/>
  <c r="O905" i="11" s="1"/>
  <c r="E905" i="11"/>
  <c r="I905" i="11"/>
  <c r="H905" i="11" l="1"/>
  <c r="R905" i="11"/>
  <c r="T905" i="11" s="1"/>
  <c r="U905" i="11" s="1"/>
  <c r="G906" i="11"/>
  <c r="Q906" i="11" l="1"/>
  <c r="F907" i="11"/>
  <c r="E906" i="11"/>
  <c r="M906" i="11"/>
  <c r="O906" i="11" s="1"/>
  <c r="I906" i="11"/>
  <c r="H906" i="11" l="1"/>
  <c r="R906" i="11"/>
  <c r="T906" i="11" s="1"/>
  <c r="U906" i="11" s="1"/>
  <c r="G907" i="11"/>
  <c r="Q907" i="11" l="1"/>
  <c r="F908" i="11"/>
  <c r="E907" i="11"/>
  <c r="M907" i="11"/>
  <c r="O907" i="11" s="1"/>
  <c r="I907" i="11"/>
  <c r="H907" i="11" l="1"/>
  <c r="R907" i="11"/>
  <c r="T907" i="11" s="1"/>
  <c r="U907" i="11" s="1"/>
  <c r="G908" i="11"/>
  <c r="Q908" i="11" l="1"/>
  <c r="F909" i="11"/>
  <c r="E908" i="11"/>
  <c r="M908" i="11"/>
  <c r="O908" i="11" s="1"/>
  <c r="I908" i="11"/>
  <c r="H908" i="11" l="1"/>
  <c r="R908" i="11"/>
  <c r="T908" i="11" s="1"/>
  <c r="U908" i="11" s="1"/>
  <c r="G909" i="11"/>
  <c r="Q909" i="11" l="1"/>
  <c r="F910" i="11"/>
  <c r="E909" i="11"/>
  <c r="M909" i="11"/>
  <c r="O909" i="11" s="1"/>
  <c r="I909" i="11"/>
  <c r="H909" i="11" l="1"/>
  <c r="R909" i="11"/>
  <c r="T909" i="11" s="1"/>
  <c r="U909" i="11" s="1"/>
  <c r="G910" i="11"/>
  <c r="Q910" i="11" l="1"/>
  <c r="F911" i="11"/>
  <c r="E910" i="11"/>
  <c r="M910" i="11"/>
  <c r="O910" i="11" s="1"/>
  <c r="I910" i="11"/>
  <c r="H910" i="11" l="1"/>
  <c r="R910" i="11"/>
  <c r="T910" i="11" s="1"/>
  <c r="U910" i="11" s="1"/>
  <c r="G911" i="11"/>
  <c r="Q911" i="11" l="1"/>
  <c r="F912" i="11"/>
  <c r="E911" i="11"/>
  <c r="M911" i="11"/>
  <c r="O911" i="11" s="1"/>
  <c r="I911" i="11"/>
  <c r="H911" i="11" l="1"/>
  <c r="R911" i="11"/>
  <c r="T911" i="11" s="1"/>
  <c r="U911" i="11" s="1"/>
  <c r="G912" i="11"/>
  <c r="Q912" i="11" l="1"/>
  <c r="F913" i="11"/>
  <c r="E912" i="11"/>
  <c r="M912" i="11"/>
  <c r="O912" i="11" s="1"/>
  <c r="I912" i="11"/>
  <c r="H912" i="11" l="1"/>
  <c r="R912" i="11"/>
  <c r="T912" i="11" s="1"/>
  <c r="U912" i="11" s="1"/>
  <c r="G913" i="11"/>
  <c r="Q913" i="11" l="1"/>
  <c r="F914" i="11"/>
  <c r="E913" i="11"/>
  <c r="M913" i="11"/>
  <c r="O913" i="11" s="1"/>
  <c r="I913" i="11"/>
  <c r="H913" i="11" l="1"/>
  <c r="R913" i="11"/>
  <c r="T913" i="11" s="1"/>
  <c r="U913" i="11" s="1"/>
  <c r="G914" i="11"/>
  <c r="Q914" i="11" l="1"/>
  <c r="F915" i="11"/>
  <c r="E914" i="11"/>
  <c r="M914" i="11"/>
  <c r="O914" i="11" s="1"/>
  <c r="I914" i="11"/>
  <c r="H914" i="11" l="1"/>
  <c r="R914" i="11"/>
  <c r="T914" i="11" s="1"/>
  <c r="U914" i="11" s="1"/>
  <c r="G915" i="11"/>
  <c r="Q915" i="11" l="1"/>
  <c r="F916" i="11"/>
  <c r="E915" i="11"/>
  <c r="M915" i="11"/>
  <c r="O915" i="11" s="1"/>
  <c r="I915" i="11"/>
  <c r="H915" i="11" l="1"/>
  <c r="R915" i="11"/>
  <c r="T915" i="11" s="1"/>
  <c r="U915" i="11" s="1"/>
  <c r="G916" i="11"/>
  <c r="Q916" i="11" l="1"/>
  <c r="F917" i="11"/>
  <c r="E916" i="11"/>
  <c r="M916" i="11"/>
  <c r="O916" i="11" s="1"/>
  <c r="I916" i="11"/>
  <c r="H916" i="11" l="1"/>
  <c r="R916" i="11"/>
  <c r="T916" i="11" s="1"/>
  <c r="U916" i="11" s="1"/>
  <c r="G917" i="11"/>
  <c r="Q917" i="11" l="1"/>
  <c r="F918" i="11"/>
  <c r="E917" i="11"/>
  <c r="M917" i="11"/>
  <c r="O917" i="11" s="1"/>
  <c r="I917" i="11"/>
  <c r="H917" i="11" l="1"/>
  <c r="R917" i="11"/>
  <c r="T917" i="11" s="1"/>
  <c r="U917" i="11" s="1"/>
  <c r="G918" i="11"/>
  <c r="Q918" i="11" l="1"/>
  <c r="F919" i="11"/>
  <c r="E918" i="11"/>
  <c r="M918" i="11"/>
  <c r="O918" i="11" s="1"/>
  <c r="I918" i="11"/>
  <c r="H918" i="11" l="1"/>
  <c r="R918" i="11"/>
  <c r="T918" i="11" s="1"/>
  <c r="U918" i="11" s="1"/>
  <c r="G919" i="11"/>
  <c r="Q919" i="11" l="1"/>
  <c r="F920" i="11"/>
  <c r="E919" i="11"/>
  <c r="M919" i="11"/>
  <c r="O919" i="11" s="1"/>
  <c r="I919" i="11"/>
  <c r="H919" i="11" l="1"/>
  <c r="R919" i="11"/>
  <c r="T919" i="11" s="1"/>
  <c r="U919" i="11" s="1"/>
  <c r="G920" i="11"/>
  <c r="Q920" i="11" l="1"/>
  <c r="F921" i="11"/>
  <c r="E920" i="11"/>
  <c r="M920" i="11"/>
  <c r="O920" i="11" s="1"/>
  <c r="I920" i="11"/>
  <c r="H920" i="11" l="1"/>
  <c r="R920" i="11"/>
  <c r="T920" i="11" s="1"/>
  <c r="U920" i="11" s="1"/>
  <c r="G921" i="11"/>
  <c r="Q921" i="11" l="1"/>
  <c r="F922" i="11"/>
  <c r="E921" i="11"/>
  <c r="M921" i="11"/>
  <c r="O921" i="11" s="1"/>
  <c r="I921" i="11"/>
  <c r="H921" i="11" l="1"/>
  <c r="R921" i="11"/>
  <c r="T921" i="11" s="1"/>
  <c r="U921" i="11" s="1"/>
  <c r="G922" i="11"/>
  <c r="Q922" i="11" l="1"/>
  <c r="F923" i="11"/>
  <c r="E922" i="11"/>
  <c r="M922" i="11"/>
  <c r="O922" i="11" s="1"/>
  <c r="I922" i="11"/>
  <c r="H922" i="11" l="1"/>
  <c r="R922" i="11"/>
  <c r="T922" i="11" s="1"/>
  <c r="U922" i="11" s="1"/>
  <c r="G923" i="11"/>
  <c r="Q923" i="11" l="1"/>
  <c r="F924" i="11"/>
  <c r="E923" i="11"/>
  <c r="M923" i="11"/>
  <c r="O923" i="11" s="1"/>
  <c r="I923" i="11"/>
  <c r="H923" i="11" l="1"/>
  <c r="R923" i="11"/>
  <c r="T923" i="11" s="1"/>
  <c r="U923" i="11" s="1"/>
  <c r="G924" i="11"/>
  <c r="Q924" i="11" l="1"/>
  <c r="F925" i="11"/>
  <c r="E924" i="11"/>
  <c r="M924" i="11"/>
  <c r="O924" i="11" s="1"/>
  <c r="I924" i="11"/>
  <c r="H924" i="11" l="1"/>
  <c r="R924" i="11"/>
  <c r="T924" i="11" s="1"/>
  <c r="U924" i="11" s="1"/>
  <c r="G925" i="11"/>
  <c r="Q925" i="11" l="1"/>
  <c r="F926" i="11"/>
  <c r="E925" i="11"/>
  <c r="M925" i="11"/>
  <c r="O925" i="11" s="1"/>
  <c r="I925" i="11"/>
  <c r="H925" i="11" l="1"/>
  <c r="R925" i="11"/>
  <c r="T925" i="11" s="1"/>
  <c r="U925" i="11" s="1"/>
  <c r="G926" i="11"/>
  <c r="Q926" i="11" l="1"/>
  <c r="F927" i="11"/>
  <c r="E926" i="11"/>
  <c r="M926" i="11"/>
  <c r="O926" i="11" s="1"/>
  <c r="I926" i="11"/>
  <c r="H926" i="11" l="1"/>
  <c r="R926" i="11"/>
  <c r="T926" i="11" s="1"/>
  <c r="U926" i="11" s="1"/>
  <c r="G927" i="11"/>
  <c r="Q927" i="11" l="1"/>
  <c r="F928" i="11"/>
  <c r="M927" i="11"/>
  <c r="O927" i="11" s="1"/>
  <c r="E927" i="11"/>
  <c r="I927" i="11"/>
  <c r="H927" i="11" l="1"/>
  <c r="R927" i="11"/>
  <c r="T927" i="11" s="1"/>
  <c r="U927" i="11" s="1"/>
  <c r="G928" i="11"/>
  <c r="Q928" i="11" l="1"/>
  <c r="F929" i="11"/>
  <c r="E928" i="11"/>
  <c r="M928" i="11"/>
  <c r="O928" i="11" s="1"/>
  <c r="I928" i="11"/>
  <c r="H928" i="11" l="1"/>
  <c r="R928" i="11"/>
  <c r="T928" i="11" s="1"/>
  <c r="U928" i="11" s="1"/>
  <c r="G929" i="11"/>
  <c r="Q929" i="11" l="1"/>
  <c r="F930" i="11"/>
  <c r="E929" i="11"/>
  <c r="M929" i="11"/>
  <c r="O929" i="11" s="1"/>
  <c r="I929" i="11"/>
  <c r="H929" i="11" l="1"/>
  <c r="R929" i="11"/>
  <c r="T929" i="11" s="1"/>
  <c r="U929" i="11" s="1"/>
  <c r="G930" i="11"/>
  <c r="Q930" i="11" l="1"/>
  <c r="F931" i="11"/>
  <c r="M930" i="11"/>
  <c r="O930" i="11" s="1"/>
  <c r="E930" i="11"/>
  <c r="I930" i="11"/>
  <c r="H930" i="11" l="1"/>
  <c r="R930" i="11"/>
  <c r="T930" i="11" s="1"/>
  <c r="U930" i="11" s="1"/>
  <c r="G931" i="11"/>
  <c r="Q931" i="11" l="1"/>
  <c r="F932" i="11"/>
  <c r="M931" i="11"/>
  <c r="O931" i="11" s="1"/>
  <c r="E931" i="11"/>
  <c r="I931" i="11"/>
  <c r="H931" i="11" l="1"/>
  <c r="R931" i="11"/>
  <c r="T931" i="11" s="1"/>
  <c r="U931" i="11" s="1"/>
  <c r="G932" i="11"/>
  <c r="Q932" i="11" l="1"/>
  <c r="F933" i="11"/>
  <c r="M932" i="11"/>
  <c r="O932" i="11" s="1"/>
  <c r="E932" i="11"/>
  <c r="I932" i="11"/>
  <c r="H932" i="11" l="1"/>
  <c r="R932" i="11"/>
  <c r="T932" i="11" s="1"/>
  <c r="U932" i="11" s="1"/>
  <c r="G933" i="11"/>
  <c r="Q933" i="11" l="1"/>
  <c r="F934" i="11"/>
  <c r="M933" i="11"/>
  <c r="O933" i="11" s="1"/>
  <c r="E933" i="11"/>
  <c r="I933" i="11"/>
  <c r="H933" i="11" l="1"/>
  <c r="R933" i="11"/>
  <c r="T933" i="11" s="1"/>
  <c r="U933" i="11" s="1"/>
  <c r="G934" i="11"/>
  <c r="Q934" i="11" l="1"/>
  <c r="F935" i="11"/>
  <c r="E934" i="11"/>
  <c r="M934" i="11"/>
  <c r="O934" i="11" s="1"/>
  <c r="I934" i="11"/>
  <c r="H934" i="11" l="1"/>
  <c r="R934" i="11"/>
  <c r="T934" i="11" s="1"/>
  <c r="U934" i="11" s="1"/>
  <c r="G935" i="11"/>
  <c r="Q935" i="11" l="1"/>
  <c r="F936" i="11"/>
  <c r="E935" i="11"/>
  <c r="M935" i="11"/>
  <c r="O935" i="11" s="1"/>
  <c r="I935" i="11"/>
  <c r="H935" i="11" l="1"/>
  <c r="R935" i="11"/>
  <c r="T935" i="11" s="1"/>
  <c r="U935" i="11" s="1"/>
  <c r="G936" i="11"/>
  <c r="Q936" i="11" l="1"/>
  <c r="F937" i="11"/>
  <c r="E936" i="11"/>
  <c r="M936" i="11"/>
  <c r="O936" i="11" s="1"/>
  <c r="I936" i="11"/>
  <c r="H936" i="11" l="1"/>
  <c r="R936" i="11"/>
  <c r="T936" i="11" s="1"/>
  <c r="U936" i="11" s="1"/>
  <c r="G937" i="11"/>
  <c r="Q937" i="11" l="1"/>
  <c r="F938" i="11"/>
  <c r="E937" i="11"/>
  <c r="M937" i="11"/>
  <c r="O937" i="11" s="1"/>
  <c r="I937" i="11"/>
  <c r="H937" i="11" l="1"/>
  <c r="R937" i="11"/>
  <c r="T937" i="11" s="1"/>
  <c r="U937" i="11" s="1"/>
  <c r="G938" i="11"/>
  <c r="Q938" i="11" l="1"/>
  <c r="F939" i="11"/>
  <c r="E938" i="11"/>
  <c r="M938" i="11"/>
  <c r="O938" i="11" s="1"/>
  <c r="I938" i="11"/>
  <c r="H938" i="11" l="1"/>
  <c r="R938" i="11"/>
  <c r="T938" i="11" s="1"/>
  <c r="U938" i="11" s="1"/>
  <c r="G939" i="11"/>
  <c r="Q939" i="11" l="1"/>
  <c r="F940" i="11"/>
  <c r="M939" i="11"/>
  <c r="O939" i="11" s="1"/>
  <c r="E939" i="11"/>
  <c r="I939" i="11"/>
  <c r="H939" i="11" l="1"/>
  <c r="R939" i="11"/>
  <c r="T939" i="11" s="1"/>
  <c r="U939" i="11" s="1"/>
  <c r="G940" i="11"/>
  <c r="Q940" i="11" l="1"/>
  <c r="F941" i="11"/>
  <c r="E940" i="11"/>
  <c r="M940" i="11"/>
  <c r="O940" i="11" s="1"/>
  <c r="I940" i="11"/>
  <c r="H940" i="11" l="1"/>
  <c r="R940" i="11"/>
  <c r="T940" i="11" s="1"/>
  <c r="U940" i="11" s="1"/>
  <c r="G941" i="11"/>
  <c r="Q941" i="11" l="1"/>
  <c r="F942" i="11"/>
  <c r="E941" i="11"/>
  <c r="M941" i="11"/>
  <c r="O941" i="11" s="1"/>
  <c r="I941" i="11"/>
  <c r="H941" i="11" l="1"/>
  <c r="R941" i="11"/>
  <c r="T941" i="11" s="1"/>
  <c r="U941" i="11" s="1"/>
  <c r="G942" i="11"/>
  <c r="Q942" i="11" l="1"/>
  <c r="F943" i="11"/>
  <c r="E942" i="11"/>
  <c r="M942" i="11"/>
  <c r="O942" i="11" s="1"/>
  <c r="I942" i="11"/>
  <c r="H942" i="11" l="1"/>
  <c r="R942" i="11"/>
  <c r="T942" i="11" s="1"/>
  <c r="U942" i="11" s="1"/>
  <c r="G943" i="11"/>
  <c r="Q943" i="11" l="1"/>
  <c r="F944" i="11"/>
  <c r="E943" i="11"/>
  <c r="M943" i="11"/>
  <c r="O943" i="11" s="1"/>
  <c r="I943" i="11"/>
  <c r="H943" i="11" l="1"/>
  <c r="R943" i="11"/>
  <c r="T943" i="11" s="1"/>
  <c r="U943" i="11" s="1"/>
  <c r="G944" i="11"/>
  <c r="Q944" i="11" l="1"/>
  <c r="F945" i="11"/>
  <c r="E944" i="11"/>
  <c r="M944" i="11"/>
  <c r="O944" i="11" s="1"/>
  <c r="I944" i="11"/>
  <c r="H944" i="11" l="1"/>
  <c r="R944" i="11"/>
  <c r="T944" i="11" s="1"/>
  <c r="U944" i="11" s="1"/>
  <c r="G945" i="11"/>
  <c r="Q945" i="11" l="1"/>
  <c r="F946" i="11"/>
  <c r="E945" i="11"/>
  <c r="M945" i="11"/>
  <c r="O945" i="11" s="1"/>
  <c r="I945" i="11"/>
  <c r="H945" i="11" l="1"/>
  <c r="R945" i="11"/>
  <c r="T945" i="11" s="1"/>
  <c r="U945" i="11" s="1"/>
  <c r="G946" i="11"/>
  <c r="Q946" i="11" l="1"/>
  <c r="F947" i="11"/>
  <c r="E946" i="11"/>
  <c r="M946" i="11"/>
  <c r="O946" i="11" s="1"/>
  <c r="I946" i="11"/>
  <c r="H946" i="11" l="1"/>
  <c r="R946" i="11"/>
  <c r="T946" i="11" s="1"/>
  <c r="U946" i="11" s="1"/>
  <c r="G947" i="11"/>
  <c r="Q947" i="11" l="1"/>
  <c r="F948" i="11"/>
  <c r="E947" i="11"/>
  <c r="M947" i="11"/>
  <c r="O947" i="11" s="1"/>
  <c r="I947" i="11"/>
  <c r="H947" i="11" l="1"/>
  <c r="R947" i="11"/>
  <c r="T947" i="11" s="1"/>
  <c r="U947" i="11" s="1"/>
  <c r="G948" i="11"/>
  <c r="Q948" i="11" l="1"/>
  <c r="F949" i="11"/>
  <c r="E948" i="11"/>
  <c r="M948" i="11"/>
  <c r="O948" i="11" s="1"/>
  <c r="I948" i="11"/>
  <c r="H948" i="11" l="1"/>
  <c r="R948" i="11"/>
  <c r="T948" i="11" s="1"/>
  <c r="G949" i="11"/>
  <c r="Q949" i="11" l="1"/>
  <c r="F950" i="11"/>
  <c r="E949" i="11"/>
  <c r="M949" i="11"/>
  <c r="O949" i="11" s="1"/>
  <c r="I949" i="11"/>
  <c r="H949" i="11" l="1"/>
  <c r="R949" i="11"/>
  <c r="T949" i="11" s="1"/>
  <c r="G950" i="11"/>
  <c r="Q950" i="11" l="1"/>
  <c r="F951" i="11"/>
  <c r="E950" i="11"/>
  <c r="M950" i="11"/>
  <c r="O950" i="11" s="1"/>
  <c r="I950" i="11"/>
  <c r="H950" i="11" l="1"/>
  <c r="R950" i="11"/>
  <c r="T950" i="11" s="1"/>
  <c r="G951" i="11"/>
  <c r="Q951" i="11" l="1"/>
  <c r="F952" i="11"/>
  <c r="E951" i="11"/>
  <c r="M951" i="11"/>
  <c r="O951" i="11" s="1"/>
  <c r="I951" i="11"/>
  <c r="H951" i="11" l="1"/>
  <c r="R951" i="11"/>
  <c r="T951" i="11" s="1"/>
  <c r="G952" i="11"/>
  <c r="Q952" i="11" l="1"/>
  <c r="F953" i="11"/>
  <c r="M952" i="11"/>
  <c r="O952" i="11" s="1"/>
  <c r="E952" i="11"/>
  <c r="I952" i="11"/>
  <c r="H952" i="11" l="1"/>
  <c r="R952" i="11"/>
  <c r="T952" i="11" s="1"/>
  <c r="G953" i="11"/>
  <c r="Q953" i="11" l="1"/>
  <c r="F954" i="11"/>
  <c r="E953" i="11"/>
  <c r="M953" i="11"/>
  <c r="O953" i="11" s="1"/>
  <c r="I953" i="11"/>
  <c r="H953" i="11" l="1"/>
  <c r="R953" i="11"/>
  <c r="T953" i="11" s="1"/>
  <c r="G954" i="11"/>
  <c r="Q954" i="11" l="1"/>
  <c r="F955" i="11"/>
  <c r="E954" i="11"/>
  <c r="M954" i="11"/>
  <c r="O954" i="11" s="1"/>
  <c r="I954" i="11"/>
  <c r="H954" i="11" l="1"/>
  <c r="R954" i="11"/>
  <c r="T954" i="11" s="1"/>
  <c r="G955" i="11"/>
  <c r="Q955" i="11" l="1"/>
  <c r="F956" i="11"/>
  <c r="E955" i="11"/>
  <c r="M955" i="11"/>
  <c r="O955" i="11" s="1"/>
  <c r="I955" i="11"/>
  <c r="H955" i="11" l="1"/>
  <c r="R955" i="11"/>
  <c r="T955" i="11" s="1"/>
  <c r="G956" i="11"/>
  <c r="Q956" i="11" l="1"/>
  <c r="F957" i="11"/>
  <c r="E956" i="11"/>
  <c r="M956" i="11"/>
  <c r="O956" i="11" s="1"/>
  <c r="I956" i="11"/>
  <c r="H956" i="11" l="1"/>
  <c r="R956" i="11"/>
  <c r="T956" i="11" s="1"/>
  <c r="G957" i="11"/>
  <c r="Q957" i="11" l="1"/>
  <c r="F958" i="11"/>
  <c r="E957" i="11"/>
  <c r="M957" i="11"/>
  <c r="O957" i="11" s="1"/>
  <c r="I957" i="11"/>
  <c r="H957" i="11" l="1"/>
  <c r="R957" i="11"/>
  <c r="T957" i="11" s="1"/>
  <c r="G958" i="11"/>
  <c r="Q958" i="11" l="1"/>
  <c r="F959" i="11"/>
  <c r="E958" i="11"/>
  <c r="M958" i="11"/>
  <c r="O958" i="11" s="1"/>
  <c r="I958" i="11"/>
  <c r="H958" i="11" l="1"/>
  <c r="R958" i="11"/>
  <c r="T958" i="11" s="1"/>
  <c r="G959" i="11"/>
  <c r="Q959" i="11" l="1"/>
  <c r="F960" i="11"/>
  <c r="E959" i="11"/>
  <c r="M959" i="11"/>
  <c r="O959" i="11" s="1"/>
  <c r="I959" i="11"/>
  <c r="H959" i="11" l="1"/>
  <c r="R959" i="11"/>
  <c r="T959" i="11" s="1"/>
  <c r="G960" i="11"/>
  <c r="Q960" i="11" l="1"/>
  <c r="F961" i="11"/>
  <c r="E960" i="11"/>
  <c r="M960" i="11"/>
  <c r="O960" i="11" s="1"/>
  <c r="I960" i="11"/>
  <c r="H960" i="11" l="1"/>
  <c r="R960" i="11"/>
  <c r="T960" i="11" s="1"/>
  <c r="G961" i="11"/>
  <c r="Q961" i="11" l="1"/>
  <c r="F962" i="11"/>
  <c r="E961" i="11"/>
  <c r="M961" i="11"/>
  <c r="O961" i="11" s="1"/>
  <c r="I961" i="11"/>
  <c r="H961" i="11" l="1"/>
  <c r="R961" i="11"/>
  <c r="T961" i="11" s="1"/>
  <c r="G962" i="11"/>
  <c r="Q962" i="11" l="1"/>
  <c r="F963" i="11"/>
  <c r="E962" i="11"/>
  <c r="M962" i="11"/>
  <c r="O962" i="11" s="1"/>
  <c r="I962" i="11"/>
  <c r="H962" i="11" l="1"/>
  <c r="R962" i="11"/>
  <c r="T962" i="11" s="1"/>
  <c r="G963" i="11"/>
  <c r="Q963" i="11" l="1"/>
  <c r="F964" i="11"/>
  <c r="E963" i="11"/>
  <c r="M963" i="11"/>
  <c r="O963" i="11" s="1"/>
  <c r="I963" i="11"/>
  <c r="H963" i="11" l="1"/>
  <c r="R963" i="11"/>
  <c r="T963" i="11" s="1"/>
  <c r="G964" i="11"/>
  <c r="Q964" i="11" l="1"/>
  <c r="F965" i="11"/>
  <c r="E964" i="11"/>
  <c r="M964" i="11"/>
  <c r="O964" i="11" s="1"/>
  <c r="I964" i="11"/>
  <c r="H964" i="11" l="1"/>
  <c r="R964" i="11"/>
  <c r="T964" i="11" s="1"/>
  <c r="G965" i="11"/>
  <c r="Q965" i="11" l="1"/>
  <c r="F966" i="11"/>
  <c r="E965" i="11"/>
  <c r="M965" i="11"/>
  <c r="O965" i="11" s="1"/>
  <c r="I965" i="11"/>
  <c r="H965" i="11" l="1"/>
  <c r="R965" i="11"/>
  <c r="T965" i="11" s="1"/>
  <c r="G966" i="11"/>
  <c r="Q966" i="11" l="1"/>
  <c r="F967" i="11"/>
  <c r="E966" i="11"/>
  <c r="M966" i="11"/>
  <c r="O966" i="11" s="1"/>
  <c r="I966" i="11"/>
  <c r="H966" i="11" l="1"/>
  <c r="R966" i="11"/>
  <c r="T966" i="11" s="1"/>
  <c r="G967" i="11"/>
  <c r="Q967" i="11" l="1"/>
  <c r="F968" i="11"/>
  <c r="M967" i="11"/>
  <c r="O967" i="11" s="1"/>
  <c r="E967" i="11"/>
  <c r="I967" i="11"/>
  <c r="H967" i="11" l="1"/>
  <c r="R967" i="11"/>
  <c r="T967" i="11" s="1"/>
  <c r="G968" i="11"/>
  <c r="Q968" i="11" l="1"/>
  <c r="F969" i="11"/>
  <c r="E968" i="11"/>
  <c r="M968" i="11"/>
  <c r="O968" i="11" s="1"/>
  <c r="I968" i="11"/>
  <c r="H968" i="11" l="1"/>
  <c r="R968" i="11"/>
  <c r="T968" i="11" s="1"/>
  <c r="G969" i="11"/>
  <c r="Q969" i="11" l="1"/>
  <c r="F970" i="11"/>
  <c r="E969" i="11"/>
  <c r="M969" i="11"/>
  <c r="O969" i="11" s="1"/>
  <c r="I969" i="11"/>
  <c r="H969" i="11" l="1"/>
  <c r="R969" i="11"/>
  <c r="T969" i="11" s="1"/>
  <c r="G970" i="11"/>
  <c r="Q970" i="11" l="1"/>
  <c r="F971" i="11"/>
  <c r="E970" i="11"/>
  <c r="M970" i="11"/>
  <c r="O970" i="11" s="1"/>
  <c r="I970" i="11"/>
  <c r="H970" i="11" l="1"/>
  <c r="R970" i="11"/>
  <c r="T970" i="11" s="1"/>
  <c r="G971" i="11"/>
  <c r="Q971" i="11" l="1"/>
  <c r="F972" i="11"/>
  <c r="E971" i="11"/>
  <c r="M971" i="11"/>
  <c r="O971" i="11" s="1"/>
  <c r="I971" i="11"/>
  <c r="H971" i="11" l="1"/>
  <c r="R971" i="11"/>
  <c r="T971" i="11" s="1"/>
  <c r="G972" i="11"/>
  <c r="Q972" i="11" l="1"/>
  <c r="F973" i="11"/>
  <c r="E972" i="11"/>
  <c r="M972" i="11"/>
  <c r="O972" i="11" s="1"/>
  <c r="I972" i="11"/>
  <c r="H972" i="11" l="1"/>
  <c r="R972" i="11"/>
  <c r="T972" i="11" s="1"/>
  <c r="G973" i="11"/>
  <c r="Q973" i="11" l="1"/>
  <c r="F974" i="11"/>
  <c r="E973" i="11"/>
  <c r="M973" i="11"/>
  <c r="O973" i="11" s="1"/>
  <c r="I973" i="11"/>
  <c r="H973" i="11" l="1"/>
  <c r="R973" i="11"/>
  <c r="T973" i="11" s="1"/>
  <c r="G974" i="11"/>
  <c r="Q974" i="11" l="1"/>
  <c r="F975" i="11"/>
  <c r="E974" i="11"/>
  <c r="M974" i="11"/>
  <c r="O974" i="11" s="1"/>
  <c r="I974" i="11"/>
  <c r="H974" i="11" l="1"/>
  <c r="R974" i="11"/>
  <c r="T974" i="11" s="1"/>
  <c r="G975" i="11"/>
  <c r="Q975" i="11" l="1"/>
  <c r="F976" i="11"/>
  <c r="E975" i="11"/>
  <c r="M975" i="11"/>
  <c r="O975" i="11" s="1"/>
  <c r="I975" i="11"/>
  <c r="H975" i="11" l="1"/>
  <c r="R975" i="11"/>
  <c r="T975" i="11" s="1"/>
  <c r="G976" i="11"/>
  <c r="Q976" i="11" l="1"/>
  <c r="F977" i="11"/>
  <c r="E976" i="11"/>
  <c r="M976" i="11"/>
  <c r="O976" i="11" s="1"/>
  <c r="I976" i="11"/>
  <c r="H976" i="11" l="1"/>
  <c r="R976" i="11"/>
  <c r="T976" i="11" s="1"/>
  <c r="G977" i="11"/>
  <c r="Q977" i="11" l="1"/>
  <c r="F978" i="11"/>
  <c r="E977" i="11"/>
  <c r="M977" i="11"/>
  <c r="O977" i="11" s="1"/>
  <c r="I977" i="11"/>
  <c r="H977" i="11" l="1"/>
  <c r="R977" i="11"/>
  <c r="T977" i="11" s="1"/>
  <c r="G978" i="11"/>
  <c r="Q978" i="11" l="1"/>
  <c r="F979" i="11"/>
  <c r="E978" i="11"/>
  <c r="M978" i="11"/>
  <c r="O978" i="11" s="1"/>
  <c r="I978" i="11"/>
  <c r="H978" i="11" l="1"/>
  <c r="R978" i="11"/>
  <c r="T978" i="11" s="1"/>
  <c r="G979" i="11"/>
  <c r="Q979" i="11" l="1"/>
  <c r="F980" i="11"/>
  <c r="E979" i="11"/>
  <c r="M979" i="11"/>
  <c r="O979" i="11" s="1"/>
  <c r="I979" i="11"/>
  <c r="H979" i="11" l="1"/>
  <c r="R979" i="11"/>
  <c r="T979" i="11" s="1"/>
  <c r="G980" i="11"/>
  <c r="Q980" i="11" l="1"/>
  <c r="F981" i="11"/>
  <c r="M980" i="11"/>
  <c r="O980" i="11" s="1"/>
  <c r="E980" i="11"/>
  <c r="I980" i="11"/>
  <c r="H980" i="11" l="1"/>
  <c r="R980" i="11"/>
  <c r="T980" i="11" s="1"/>
  <c r="G981" i="11"/>
  <c r="Q981" i="11" l="1"/>
  <c r="F982" i="11"/>
  <c r="E981" i="11"/>
  <c r="M981" i="11"/>
  <c r="O981" i="11" s="1"/>
  <c r="I981" i="11"/>
  <c r="H981" i="11" l="1"/>
  <c r="R981" i="11"/>
  <c r="T981" i="11" s="1"/>
  <c r="G982" i="11"/>
  <c r="Q982" i="11" l="1"/>
  <c r="F983" i="11"/>
  <c r="E982" i="11"/>
  <c r="M982" i="11"/>
  <c r="O982" i="11" s="1"/>
  <c r="I982" i="11"/>
  <c r="H982" i="11" l="1"/>
  <c r="R982" i="11"/>
  <c r="T982" i="11" s="1"/>
  <c r="G983" i="11"/>
  <c r="Q983" i="11" l="1"/>
  <c r="F984" i="11"/>
  <c r="E983" i="11"/>
  <c r="M983" i="11"/>
  <c r="O983" i="11" s="1"/>
  <c r="I983" i="11"/>
  <c r="H983" i="11" l="1"/>
  <c r="R983" i="11"/>
  <c r="T983" i="11" s="1"/>
  <c r="G984" i="11"/>
  <c r="Q984" i="11" l="1"/>
  <c r="F985" i="11"/>
  <c r="E984" i="11"/>
  <c r="M984" i="11"/>
  <c r="O984" i="11" s="1"/>
  <c r="I984" i="11"/>
  <c r="H984" i="11" l="1"/>
  <c r="R984" i="11"/>
  <c r="T984" i="11" s="1"/>
  <c r="G985" i="11"/>
  <c r="Q985" i="11" l="1"/>
  <c r="F986" i="11"/>
  <c r="E985" i="11"/>
  <c r="M985" i="11"/>
  <c r="O985" i="11" s="1"/>
  <c r="I985" i="11"/>
  <c r="H985" i="11" l="1"/>
  <c r="R985" i="11"/>
  <c r="T985" i="11" s="1"/>
  <c r="G986" i="11"/>
  <c r="Q986" i="11" l="1"/>
  <c r="F987" i="11"/>
  <c r="E986" i="11"/>
  <c r="M986" i="11"/>
  <c r="O986" i="11" s="1"/>
  <c r="I986" i="11"/>
  <c r="H986" i="11" l="1"/>
  <c r="R986" i="11"/>
  <c r="T986" i="11" s="1"/>
  <c r="G987" i="11"/>
  <c r="Q987" i="11" l="1"/>
  <c r="F988" i="11"/>
  <c r="M987" i="11"/>
  <c r="O987" i="11" s="1"/>
  <c r="E987" i="11"/>
  <c r="I987" i="11"/>
  <c r="H987" i="11" l="1"/>
  <c r="R987" i="11"/>
  <c r="T987" i="11" s="1"/>
  <c r="G988" i="11"/>
  <c r="Q988" i="11" l="1"/>
  <c r="F989" i="11"/>
  <c r="E988" i="11"/>
  <c r="M988" i="11"/>
  <c r="O988" i="11" s="1"/>
  <c r="I988" i="11"/>
  <c r="H988" i="11" l="1"/>
  <c r="R988" i="11"/>
  <c r="T988" i="11" s="1"/>
  <c r="G989" i="11"/>
  <c r="Q989" i="11" l="1"/>
  <c r="F990" i="11"/>
  <c r="E989" i="11"/>
  <c r="M989" i="11"/>
  <c r="O989" i="11" s="1"/>
  <c r="I989" i="11"/>
  <c r="H989" i="11" l="1"/>
  <c r="R989" i="11"/>
  <c r="T989" i="11" s="1"/>
  <c r="G990" i="11"/>
  <c r="Q990" i="11" l="1"/>
  <c r="F991" i="11"/>
  <c r="E990" i="11"/>
  <c r="M990" i="11"/>
  <c r="O990" i="11" s="1"/>
  <c r="I990" i="11"/>
  <c r="H990" i="11" l="1"/>
  <c r="R990" i="11"/>
  <c r="T990" i="11" s="1"/>
  <c r="G991" i="11"/>
  <c r="Q991" i="11" l="1"/>
  <c r="F992" i="11"/>
  <c r="M991" i="11"/>
  <c r="O991" i="11" s="1"/>
  <c r="E991" i="11"/>
  <c r="I991" i="11"/>
  <c r="H991" i="11" l="1"/>
  <c r="R991" i="11"/>
  <c r="T991" i="11" s="1"/>
  <c r="G992" i="11"/>
  <c r="Q992" i="11" l="1"/>
  <c r="F993" i="11"/>
  <c r="E992" i="11"/>
  <c r="M992" i="11"/>
  <c r="O992" i="11" s="1"/>
  <c r="I992" i="11"/>
  <c r="H992" i="11" l="1"/>
  <c r="R992" i="11"/>
  <c r="T992" i="11" s="1"/>
  <c r="G993" i="11"/>
  <c r="Q993" i="11" l="1"/>
  <c r="F994" i="11"/>
  <c r="E993" i="11"/>
  <c r="M993" i="11"/>
  <c r="O993" i="11" s="1"/>
  <c r="I993" i="11"/>
  <c r="H993" i="11" l="1"/>
  <c r="R993" i="11"/>
  <c r="T993" i="11" s="1"/>
  <c r="G994" i="11"/>
  <c r="Q994" i="11" l="1"/>
  <c r="F995" i="11"/>
  <c r="E994" i="11"/>
  <c r="M994" i="11"/>
  <c r="O994" i="11" s="1"/>
  <c r="I994" i="11"/>
  <c r="H994" i="11" l="1"/>
  <c r="R994" i="11"/>
  <c r="T994" i="11" s="1"/>
  <c r="G995" i="11"/>
  <c r="Q995" i="11" l="1"/>
  <c r="F996" i="11"/>
  <c r="E995" i="11"/>
  <c r="M995" i="11"/>
  <c r="O995" i="11" s="1"/>
  <c r="I995" i="11"/>
  <c r="H995" i="11" l="1"/>
  <c r="R995" i="11"/>
  <c r="T995" i="11" s="1"/>
  <c r="G996" i="11"/>
  <c r="Q996" i="11" l="1"/>
  <c r="F997" i="11"/>
  <c r="E996" i="11"/>
  <c r="M996" i="11"/>
  <c r="O996" i="11" s="1"/>
  <c r="I996" i="11"/>
  <c r="H996" i="11" l="1"/>
  <c r="R996" i="11"/>
  <c r="T996" i="11" s="1"/>
  <c r="G997" i="11"/>
  <c r="Q997" i="11" l="1"/>
  <c r="F998" i="11"/>
  <c r="E997" i="11"/>
  <c r="M997" i="11"/>
  <c r="O997" i="11" s="1"/>
  <c r="I997" i="11"/>
  <c r="H997" i="11" l="1"/>
  <c r="R997" i="11"/>
  <c r="T997" i="11" s="1"/>
  <c r="G998" i="11"/>
  <c r="Q998" i="11" l="1"/>
  <c r="F999" i="11"/>
  <c r="E998" i="11"/>
  <c r="M998" i="11"/>
  <c r="O998" i="11" s="1"/>
  <c r="I998" i="11"/>
  <c r="H998" i="11" l="1"/>
  <c r="R998" i="11"/>
  <c r="T998" i="11" s="1"/>
  <c r="G999" i="11"/>
  <c r="Q999" i="11" l="1"/>
  <c r="F1000" i="11"/>
  <c r="E999" i="11"/>
  <c r="M999" i="11"/>
  <c r="O999" i="11" s="1"/>
  <c r="I999" i="11"/>
  <c r="H999" i="11" l="1"/>
  <c r="R999" i="11"/>
  <c r="T999" i="11" s="1"/>
  <c r="G1000" i="11"/>
  <c r="Q1000" i="11" l="1"/>
  <c r="F1001" i="11"/>
  <c r="E1000" i="11"/>
  <c r="M1000" i="11"/>
  <c r="O1000" i="11" s="1"/>
  <c r="I1000" i="11"/>
  <c r="H1000" i="11" l="1"/>
  <c r="R1000" i="11"/>
  <c r="T1000" i="11" s="1"/>
  <c r="G1001" i="11"/>
  <c r="Q1001" i="11" l="1"/>
  <c r="F1002" i="11"/>
  <c r="M1001" i="11"/>
  <c r="O1001" i="11" s="1"/>
  <c r="E1001" i="11"/>
  <c r="I1001" i="11"/>
  <c r="H1001" i="11" l="1"/>
  <c r="R1001" i="11"/>
  <c r="T1001" i="11" s="1"/>
  <c r="G1002" i="11"/>
  <c r="Q1002" i="11" l="1"/>
  <c r="F1003" i="11"/>
  <c r="E1002" i="11"/>
  <c r="M1002" i="11"/>
  <c r="O1002" i="11" s="1"/>
  <c r="I1002" i="11"/>
  <c r="H1002" i="11" l="1"/>
  <c r="R1002" i="11"/>
  <c r="T1002" i="11" s="1"/>
  <c r="G1003" i="11"/>
  <c r="Q1003" i="11" l="1"/>
  <c r="F1004" i="11"/>
  <c r="E1003" i="11"/>
  <c r="M1003" i="11"/>
  <c r="O1003" i="11" s="1"/>
  <c r="I1003" i="11"/>
  <c r="H1003" i="11" l="1"/>
  <c r="R1003" i="11"/>
  <c r="T1003" i="11" s="1"/>
  <c r="G1004" i="11"/>
  <c r="Q1004" i="11" l="1"/>
  <c r="F1005" i="11"/>
  <c r="E1004" i="11"/>
  <c r="M1004" i="11"/>
  <c r="O1004" i="11" s="1"/>
  <c r="I1004" i="11"/>
  <c r="H1004" i="11" l="1"/>
  <c r="R1004" i="11"/>
  <c r="T1004" i="11" s="1"/>
  <c r="G1005" i="11"/>
  <c r="Q1005" i="11" l="1"/>
  <c r="F1006" i="11"/>
  <c r="E1005" i="11"/>
  <c r="M1005" i="11"/>
  <c r="O1005" i="11" s="1"/>
  <c r="I1005" i="11"/>
  <c r="H1005" i="11" l="1"/>
  <c r="R1005" i="11"/>
  <c r="T1005" i="11" s="1"/>
  <c r="G1006" i="11"/>
  <c r="Q1006" i="11" l="1"/>
  <c r="F1007" i="11"/>
  <c r="E1006" i="11"/>
  <c r="M1006" i="11"/>
  <c r="O1006" i="11" s="1"/>
  <c r="I1006" i="11"/>
  <c r="H1006" i="11" l="1"/>
  <c r="R1006" i="11"/>
  <c r="T1006" i="11" s="1"/>
  <c r="G1007" i="11"/>
  <c r="Q1007" i="11" l="1"/>
  <c r="F1008" i="11"/>
  <c r="E1007" i="11"/>
  <c r="M1007" i="11"/>
  <c r="O1007" i="11" s="1"/>
  <c r="I1007" i="11"/>
  <c r="H1007" i="11" l="1"/>
  <c r="R1007" i="11"/>
  <c r="T1007" i="11" s="1"/>
  <c r="G1008" i="11"/>
  <c r="Q1008" i="11" l="1"/>
  <c r="F1009" i="11"/>
  <c r="E1008" i="11"/>
  <c r="M1008" i="11"/>
  <c r="O1008" i="11" s="1"/>
  <c r="I1008" i="11"/>
  <c r="H1008" i="11" l="1"/>
  <c r="R1008" i="11"/>
  <c r="T1008" i="11" s="1"/>
  <c r="G1009" i="11"/>
  <c r="Q1009" i="11" l="1"/>
  <c r="F1010" i="11"/>
  <c r="E1009" i="11"/>
  <c r="M1009" i="11"/>
  <c r="O1009" i="11" s="1"/>
  <c r="I1009" i="11"/>
  <c r="H1009" i="11" l="1"/>
  <c r="R1009" i="11"/>
  <c r="T1009" i="11" s="1"/>
  <c r="G1010" i="11"/>
  <c r="Q1010" i="11" l="1"/>
  <c r="F1011" i="11"/>
  <c r="E1010" i="11"/>
  <c r="M1010" i="11"/>
  <c r="O1010" i="11" s="1"/>
  <c r="I1010" i="11"/>
  <c r="H1010" i="11" l="1"/>
  <c r="R1010" i="11"/>
  <c r="T1010" i="11" s="1"/>
  <c r="G1011" i="11"/>
  <c r="Q1011" i="11" l="1"/>
  <c r="F1012" i="11"/>
  <c r="E1011" i="11"/>
  <c r="M1011" i="11"/>
  <c r="O1011" i="11" s="1"/>
  <c r="I1011" i="11"/>
  <c r="H1011" i="11" l="1"/>
  <c r="R1011" i="11"/>
  <c r="T1011" i="11" s="1"/>
  <c r="G1012" i="11"/>
  <c r="Q1012" i="11" l="1"/>
  <c r="F1013" i="11"/>
  <c r="E1012" i="11"/>
  <c r="M1012" i="11"/>
  <c r="O1012" i="11" s="1"/>
  <c r="I1012" i="11"/>
  <c r="H1012" i="11" l="1"/>
  <c r="R1012" i="11"/>
  <c r="T1012" i="11" s="1"/>
  <c r="G1013" i="11"/>
  <c r="Q1013" i="11" l="1"/>
  <c r="F1014" i="11"/>
  <c r="E1013" i="11"/>
  <c r="M1013" i="11"/>
  <c r="O1013" i="11" s="1"/>
  <c r="I1013" i="11"/>
  <c r="H1013" i="11" l="1"/>
  <c r="R1013" i="11"/>
  <c r="T1013" i="11" s="1"/>
  <c r="G1014" i="11"/>
  <c r="Q1014" i="11" l="1"/>
  <c r="F1015" i="11"/>
  <c r="E1014" i="11"/>
  <c r="M1014" i="11"/>
  <c r="O1014" i="11" s="1"/>
  <c r="I1014" i="11"/>
  <c r="H1014" i="11" l="1"/>
  <c r="R1014" i="11"/>
  <c r="T1014" i="11" s="1"/>
  <c r="G1015" i="11"/>
  <c r="Q1015" i="11" l="1"/>
  <c r="F1016" i="11"/>
  <c r="E1015" i="11"/>
  <c r="M1015" i="11"/>
  <c r="O1015" i="11" s="1"/>
  <c r="I1015" i="11"/>
  <c r="H1015" i="11" l="1"/>
  <c r="R1015" i="11"/>
  <c r="T1015" i="11" s="1"/>
  <c r="G1016" i="11"/>
  <c r="Q1016" i="11" l="1"/>
  <c r="F1017" i="11"/>
  <c r="M1016" i="11"/>
  <c r="O1016" i="11" s="1"/>
  <c r="E1016" i="11"/>
  <c r="I1016" i="11"/>
  <c r="H1016" i="11" l="1"/>
  <c r="R1016" i="11"/>
  <c r="T1016" i="11" s="1"/>
  <c r="G1017" i="11"/>
  <c r="Q1017" i="11" l="1"/>
  <c r="F1018" i="11"/>
  <c r="E1017" i="11"/>
  <c r="M1017" i="11"/>
  <c r="O1017" i="11" s="1"/>
  <c r="I1017" i="11"/>
  <c r="H1017" i="11" l="1"/>
  <c r="R1017" i="11"/>
  <c r="T1017" i="11" s="1"/>
  <c r="G1018" i="11"/>
  <c r="Q1018" i="11" l="1"/>
  <c r="F1019" i="11"/>
  <c r="E1018" i="11"/>
  <c r="M1018" i="11"/>
  <c r="O1018" i="11" s="1"/>
  <c r="I1018" i="11"/>
  <c r="H1018" i="11" l="1"/>
  <c r="R1018" i="11"/>
  <c r="T1018" i="11" s="1"/>
  <c r="G1019" i="11"/>
  <c r="Q1019" i="11" l="1"/>
  <c r="F1020" i="11"/>
  <c r="E1019" i="11"/>
  <c r="M1019" i="11"/>
  <c r="O1019" i="11" s="1"/>
  <c r="I1019" i="11"/>
  <c r="H1019" i="11" l="1"/>
  <c r="R1019" i="11"/>
  <c r="T1019" i="11" s="1"/>
  <c r="G1020" i="11"/>
  <c r="Q1020" i="11" l="1"/>
  <c r="F1021" i="11"/>
  <c r="M1020" i="11"/>
  <c r="O1020" i="11" s="1"/>
  <c r="E1020" i="11"/>
  <c r="I1020" i="11"/>
  <c r="H1020" i="11" l="1"/>
  <c r="R1020" i="11"/>
  <c r="T1020" i="11" s="1"/>
  <c r="G1021" i="11"/>
  <c r="Q1021" i="11" l="1"/>
  <c r="F1022" i="11"/>
  <c r="E1021" i="11"/>
  <c r="M1021" i="11"/>
  <c r="O1021" i="11" s="1"/>
  <c r="I1021" i="11"/>
  <c r="H1021" i="11" l="1"/>
  <c r="R1021" i="11"/>
  <c r="T1021" i="11" s="1"/>
  <c r="G1022" i="11"/>
  <c r="Q1022" i="11" l="1"/>
  <c r="F1023" i="11"/>
  <c r="M1022" i="11"/>
  <c r="O1022" i="11" s="1"/>
  <c r="E1022" i="11"/>
  <c r="I1022" i="11"/>
  <c r="H1022" i="11" l="1"/>
  <c r="R1022" i="11"/>
  <c r="T1022" i="11" s="1"/>
  <c r="G1023" i="11"/>
  <c r="Q1023" i="11" l="1"/>
  <c r="F1024" i="11"/>
  <c r="E1023" i="11"/>
  <c r="M1023" i="11"/>
  <c r="O1023" i="11" s="1"/>
  <c r="I1023" i="11"/>
  <c r="H1023" i="11" l="1"/>
  <c r="R1023" i="11"/>
  <c r="T1023" i="11" s="1"/>
  <c r="G1024" i="11"/>
  <c r="Q1024" i="11" l="1"/>
  <c r="F1025" i="11"/>
  <c r="M1024" i="11"/>
  <c r="O1024" i="11" s="1"/>
  <c r="E1024" i="11"/>
  <c r="I1024" i="11"/>
  <c r="H1024" i="11" l="1"/>
  <c r="R1024" i="11"/>
  <c r="T1024" i="11" s="1"/>
  <c r="G1025" i="11"/>
  <c r="Q1025" i="11" l="1"/>
  <c r="F1026" i="11"/>
  <c r="E1025" i="11"/>
  <c r="M1025" i="11"/>
  <c r="O1025" i="11" s="1"/>
  <c r="I1025" i="11"/>
  <c r="H1025" i="11" l="1"/>
  <c r="R1025" i="11"/>
  <c r="T1025" i="11" s="1"/>
  <c r="G1026" i="11"/>
  <c r="Q1026" i="11" l="1"/>
  <c r="F1027" i="11"/>
  <c r="E1026" i="11"/>
  <c r="M1026" i="11"/>
  <c r="O1026" i="11" s="1"/>
  <c r="I1026" i="11"/>
  <c r="H1026" i="11" l="1"/>
  <c r="R1026" i="11"/>
  <c r="T1026" i="11" s="1"/>
  <c r="G1027" i="11"/>
  <c r="Q1027" i="11" l="1"/>
  <c r="F1028" i="11"/>
  <c r="E1027" i="11"/>
  <c r="M1027" i="11"/>
  <c r="O1027" i="11" s="1"/>
  <c r="I1027" i="11"/>
  <c r="H1027" i="11" l="1"/>
  <c r="R1027" i="11"/>
  <c r="T1027" i="11" s="1"/>
  <c r="G1028" i="11"/>
  <c r="Q1028" i="11" l="1"/>
  <c r="F1029" i="11"/>
  <c r="E1028" i="11"/>
  <c r="M1028" i="11"/>
  <c r="O1028" i="11" s="1"/>
  <c r="I1028" i="11"/>
  <c r="H1028" i="11" l="1"/>
  <c r="R1028" i="11"/>
  <c r="T1028" i="11" s="1"/>
  <c r="G1029" i="11"/>
  <c r="Q1029" i="11" l="1"/>
  <c r="F1030" i="11"/>
  <c r="E1029" i="11"/>
  <c r="M1029" i="11"/>
  <c r="O1029" i="11" s="1"/>
  <c r="I1029" i="11"/>
  <c r="H1029" i="11" l="1"/>
  <c r="R1029" i="11"/>
  <c r="T1029" i="11" s="1"/>
  <c r="G1030" i="11"/>
  <c r="Q1030" i="11" l="1"/>
  <c r="F1031" i="11"/>
  <c r="E1030" i="11"/>
  <c r="M1030" i="11"/>
  <c r="O1030" i="11" s="1"/>
  <c r="I1030" i="11"/>
  <c r="H1030" i="11" l="1"/>
  <c r="R1030" i="11"/>
  <c r="T1030" i="11" s="1"/>
  <c r="G1031" i="11"/>
  <c r="Q1031" i="11" l="1"/>
  <c r="F1032" i="11"/>
  <c r="E1031" i="11"/>
  <c r="M1031" i="11"/>
  <c r="O1031" i="11" s="1"/>
  <c r="I1031" i="11"/>
  <c r="H1031" i="11" l="1"/>
  <c r="R1031" i="11"/>
  <c r="T1031" i="11" s="1"/>
  <c r="G1032" i="11"/>
  <c r="Q1032" i="11" l="1"/>
  <c r="F1033" i="11"/>
  <c r="E1032" i="11"/>
  <c r="M1032" i="11"/>
  <c r="O1032" i="11" s="1"/>
  <c r="I1032" i="11"/>
  <c r="H1032" i="11" l="1"/>
  <c r="R1032" i="11"/>
  <c r="T1032" i="11" s="1"/>
  <c r="G1033" i="11"/>
  <c r="Q1033" i="11" l="1"/>
  <c r="F1034" i="11"/>
  <c r="E1033" i="11"/>
  <c r="M1033" i="11"/>
  <c r="O1033" i="11" s="1"/>
  <c r="I1033" i="11"/>
  <c r="H1033" i="11" l="1"/>
  <c r="R1033" i="11"/>
  <c r="T1033" i="11" s="1"/>
  <c r="G1034" i="11"/>
  <c r="Q1034" i="11" l="1"/>
  <c r="F1035" i="11"/>
  <c r="E1034" i="11"/>
  <c r="M1034" i="11"/>
  <c r="O1034" i="11" s="1"/>
  <c r="I1034" i="11"/>
  <c r="H1034" i="11" l="1"/>
  <c r="R1034" i="11"/>
  <c r="T1034" i="11" s="1"/>
  <c r="G1035" i="11"/>
  <c r="Q1035" i="11" l="1"/>
  <c r="F1036" i="11"/>
  <c r="M1035" i="11"/>
  <c r="O1035" i="11" s="1"/>
  <c r="E1035" i="11"/>
  <c r="I1035" i="11"/>
  <c r="H1035" i="11" l="1"/>
  <c r="R1035" i="11"/>
  <c r="T1035" i="11" s="1"/>
  <c r="G1036" i="11"/>
  <c r="Q1036" i="11" l="1"/>
  <c r="F1037" i="11"/>
  <c r="E1036" i="11"/>
  <c r="M1036" i="11"/>
  <c r="O1036" i="11" s="1"/>
  <c r="I1036" i="11"/>
  <c r="H1036" i="11" l="1"/>
  <c r="R1036" i="11"/>
  <c r="T1036" i="11" s="1"/>
  <c r="G1037" i="11"/>
  <c r="Q1037" i="11" l="1"/>
  <c r="F1038" i="11"/>
  <c r="E1037" i="11"/>
  <c r="M1037" i="11"/>
  <c r="O1037" i="11" s="1"/>
  <c r="I1037" i="11"/>
  <c r="H1037" i="11" l="1"/>
  <c r="R1037" i="11"/>
  <c r="T1037" i="11" s="1"/>
  <c r="G1038" i="11"/>
  <c r="Q1038" i="11" l="1"/>
  <c r="F1039" i="11"/>
  <c r="E1038" i="11"/>
  <c r="M1038" i="11"/>
  <c r="O1038" i="11" s="1"/>
  <c r="I1038" i="11"/>
  <c r="H1038" i="11" l="1"/>
  <c r="R1038" i="11"/>
  <c r="T1038" i="11" s="1"/>
  <c r="G1039" i="11"/>
  <c r="Q1039" i="11" l="1"/>
  <c r="F1040" i="11"/>
  <c r="E1039" i="11"/>
  <c r="M1039" i="11"/>
  <c r="O1039" i="11" s="1"/>
  <c r="I1039" i="11"/>
  <c r="H1039" i="11" l="1"/>
  <c r="R1039" i="11"/>
  <c r="T1039" i="11" s="1"/>
  <c r="G1040" i="11"/>
  <c r="Q1040" i="11" l="1"/>
  <c r="F1041" i="11"/>
  <c r="E1040" i="11"/>
  <c r="M1040" i="11"/>
  <c r="O1040" i="11" s="1"/>
  <c r="I1040" i="11"/>
  <c r="H1040" i="11" l="1"/>
  <c r="R1040" i="11"/>
  <c r="T1040" i="11" s="1"/>
  <c r="G1041" i="11"/>
  <c r="Q1041" i="11" l="1"/>
  <c r="F1042" i="11"/>
  <c r="E1041" i="11"/>
  <c r="M1041" i="11"/>
  <c r="O1041" i="11" s="1"/>
  <c r="I1041" i="11"/>
  <c r="H1041" i="11" l="1"/>
  <c r="R1041" i="11"/>
  <c r="T1041" i="11" s="1"/>
  <c r="G1042" i="11"/>
  <c r="Q1042" i="11" l="1"/>
  <c r="F1043" i="11"/>
  <c r="E1042" i="11"/>
  <c r="M1042" i="11"/>
  <c r="O1042" i="11" s="1"/>
  <c r="I1042" i="11"/>
  <c r="H1042" i="11" l="1"/>
  <c r="R1042" i="11"/>
  <c r="T1042" i="11" s="1"/>
  <c r="G1043" i="11"/>
  <c r="Q1043" i="11" l="1"/>
  <c r="F1044" i="11"/>
  <c r="E1043" i="11"/>
  <c r="M1043" i="11"/>
  <c r="O1043" i="11" s="1"/>
  <c r="I1043" i="11"/>
  <c r="H1043" i="11" l="1"/>
  <c r="R1043" i="11"/>
  <c r="T1043" i="11" s="1"/>
  <c r="G1044" i="11"/>
  <c r="Q1044" i="11" l="1"/>
  <c r="F1045" i="11"/>
  <c r="E1044" i="11"/>
  <c r="M1044" i="11"/>
  <c r="O1044" i="11" s="1"/>
  <c r="I1044" i="11"/>
  <c r="H1044" i="11" l="1"/>
  <c r="R1044" i="11"/>
  <c r="T1044" i="11" s="1"/>
  <c r="G1045" i="11"/>
  <c r="Q1045" i="11" l="1"/>
  <c r="F1046" i="11"/>
  <c r="E1045" i="11"/>
  <c r="M1045" i="11"/>
  <c r="O1045" i="11" s="1"/>
  <c r="I1045" i="11"/>
  <c r="H1045" i="11" l="1"/>
  <c r="R1045" i="11"/>
  <c r="T1045" i="11" s="1"/>
  <c r="G1046" i="11"/>
  <c r="Q1046" i="11" l="1"/>
  <c r="F1047" i="11"/>
  <c r="E1046" i="11"/>
  <c r="M1046" i="11"/>
  <c r="O1046" i="11" s="1"/>
  <c r="I1046" i="11"/>
  <c r="H1046" i="11" l="1"/>
  <c r="R1046" i="11"/>
  <c r="T1046" i="11" s="1"/>
  <c r="G1047" i="11"/>
  <c r="Q1047" i="11" l="1"/>
  <c r="F1048" i="11"/>
  <c r="E1047" i="11"/>
  <c r="M1047" i="11"/>
  <c r="O1047" i="11" s="1"/>
  <c r="I1047" i="11"/>
  <c r="H1047" i="11" l="1"/>
  <c r="R1047" i="11"/>
  <c r="T1047" i="11" s="1"/>
  <c r="G1048" i="11"/>
  <c r="Q1048" i="11" l="1"/>
  <c r="F1049" i="11"/>
  <c r="E1048" i="11"/>
  <c r="M1048" i="11"/>
  <c r="O1048" i="11" s="1"/>
  <c r="I1048" i="11"/>
  <c r="H1048" i="11" l="1"/>
  <c r="R1048" i="11"/>
  <c r="T1048" i="11" s="1"/>
  <c r="G1049" i="11"/>
  <c r="Q1049" i="11" l="1"/>
  <c r="F1050" i="11"/>
  <c r="E1049" i="11"/>
  <c r="M1049" i="11"/>
  <c r="O1049" i="11" s="1"/>
  <c r="I1049" i="11"/>
  <c r="H1049" i="11" l="1"/>
  <c r="R1049" i="11"/>
  <c r="T1049" i="11" s="1"/>
  <c r="G1050" i="11"/>
  <c r="Q1050" i="11" l="1"/>
  <c r="F1051" i="11"/>
  <c r="M1050" i="11"/>
  <c r="O1050" i="11" s="1"/>
  <c r="E1050" i="11"/>
  <c r="I1050" i="11"/>
  <c r="H1050" i="11" l="1"/>
  <c r="R1050" i="11"/>
  <c r="T1050" i="11" s="1"/>
  <c r="G1051" i="11"/>
  <c r="Q1051" i="11" l="1"/>
  <c r="F1052" i="11"/>
  <c r="E1051" i="11"/>
  <c r="M1051" i="11"/>
  <c r="O1051" i="11" s="1"/>
  <c r="I1051" i="11"/>
  <c r="H1051" i="11" l="1"/>
  <c r="R1051" i="11"/>
  <c r="T1051" i="11" s="1"/>
  <c r="G1052" i="11"/>
  <c r="Q1052" i="11" l="1"/>
  <c r="F1053" i="11"/>
  <c r="E1052" i="11"/>
  <c r="M1052" i="11"/>
  <c r="O1052" i="11" s="1"/>
  <c r="I1052" i="11"/>
  <c r="H1052" i="11" l="1"/>
  <c r="R1052" i="11"/>
  <c r="T1052" i="11" s="1"/>
  <c r="G1053" i="11"/>
  <c r="Q1053" i="11" l="1"/>
  <c r="F1054" i="11"/>
  <c r="E1053" i="11"/>
  <c r="M1053" i="11"/>
  <c r="O1053" i="11" s="1"/>
  <c r="I1053" i="11"/>
  <c r="H1053" i="11" l="1"/>
  <c r="R1053" i="11"/>
  <c r="T1053" i="11" s="1"/>
  <c r="G1054" i="11"/>
  <c r="Q1054" i="11" l="1"/>
  <c r="F1055" i="11"/>
  <c r="M1054" i="11"/>
  <c r="O1054" i="11" s="1"/>
  <c r="E1054" i="11"/>
  <c r="I1054" i="11"/>
  <c r="H1054" i="11" l="1"/>
  <c r="R1054" i="11"/>
  <c r="T1054" i="11" s="1"/>
  <c r="G1055" i="11"/>
  <c r="Q1055" i="11" l="1"/>
  <c r="F1056" i="11"/>
  <c r="E1055" i="11"/>
  <c r="M1055" i="11"/>
  <c r="O1055" i="11" s="1"/>
  <c r="I1055" i="11"/>
  <c r="H1055" i="11" l="1"/>
  <c r="R1055" i="11"/>
  <c r="T1055" i="11" s="1"/>
  <c r="G1056" i="11"/>
  <c r="Q1056" i="11" l="1"/>
  <c r="F1057" i="11"/>
  <c r="E1056" i="11"/>
  <c r="M1056" i="11"/>
  <c r="O1056" i="11" s="1"/>
  <c r="I1056" i="11"/>
  <c r="H1056" i="11" l="1"/>
  <c r="R1056" i="11"/>
  <c r="T1056" i="11" s="1"/>
  <c r="G1057" i="11"/>
  <c r="Q1057" i="11" l="1"/>
  <c r="F1058" i="11"/>
  <c r="M1057" i="11"/>
  <c r="O1057" i="11" s="1"/>
  <c r="E1057" i="11"/>
  <c r="I1057" i="11"/>
  <c r="H1057" i="11" l="1"/>
  <c r="R1057" i="11"/>
  <c r="T1057" i="11" s="1"/>
  <c r="G1058" i="11"/>
  <c r="Q1058" i="11" l="1"/>
  <c r="F1059" i="11"/>
  <c r="M1058" i="11"/>
  <c r="O1058" i="11" s="1"/>
  <c r="E1058" i="11"/>
  <c r="I1058" i="11"/>
  <c r="H1058" i="11" l="1"/>
  <c r="R1058" i="11"/>
  <c r="T1058" i="11" s="1"/>
  <c r="G1059" i="11"/>
  <c r="Q1059" i="11" l="1"/>
  <c r="F1060" i="11"/>
  <c r="E1059" i="11"/>
  <c r="M1059" i="11"/>
  <c r="O1059" i="11" s="1"/>
  <c r="I1059" i="11"/>
  <c r="H1059" i="11" l="1"/>
  <c r="R1059" i="11"/>
  <c r="T1059" i="11" s="1"/>
  <c r="G1060" i="11"/>
  <c r="Q1060" i="11" l="1"/>
  <c r="F1061" i="11"/>
  <c r="E1060" i="11"/>
  <c r="M1060" i="11"/>
  <c r="O1060" i="11" s="1"/>
  <c r="I1060" i="11"/>
  <c r="H1060" i="11" l="1"/>
  <c r="R1060" i="11"/>
  <c r="T1060" i="11" s="1"/>
  <c r="G1061" i="11"/>
  <c r="Q1061" i="11" l="1"/>
  <c r="F1062" i="11"/>
  <c r="E1061" i="11"/>
  <c r="M1061" i="11"/>
  <c r="O1061" i="11" s="1"/>
  <c r="I1061" i="11"/>
  <c r="H1061" i="11" l="1"/>
  <c r="R1061" i="11"/>
  <c r="T1061" i="11" s="1"/>
  <c r="G1062" i="11"/>
  <c r="Q1062" i="11" l="1"/>
  <c r="F1063" i="11"/>
  <c r="E1062" i="11"/>
  <c r="M1062" i="11"/>
  <c r="O1062" i="11" s="1"/>
  <c r="I1062" i="11"/>
  <c r="H1062" i="11" l="1"/>
  <c r="R1062" i="11"/>
  <c r="T1062" i="11" s="1"/>
  <c r="G1063" i="11"/>
  <c r="Q1063" i="11" l="1"/>
  <c r="F1064" i="11"/>
  <c r="E1063" i="11"/>
  <c r="M1063" i="11"/>
  <c r="O1063" i="11" s="1"/>
  <c r="I1063" i="11"/>
  <c r="H1063" i="11" l="1"/>
  <c r="R1063" i="11"/>
  <c r="T1063" i="11" s="1"/>
  <c r="G1064" i="11"/>
  <c r="Q1064" i="11" l="1"/>
  <c r="F1065" i="11"/>
  <c r="E1064" i="11"/>
  <c r="M1064" i="11"/>
  <c r="O1064" i="11" s="1"/>
  <c r="I1064" i="11"/>
  <c r="H1064" i="11" l="1"/>
  <c r="R1064" i="11"/>
  <c r="T1064" i="11" s="1"/>
  <c r="G1065" i="11"/>
  <c r="Q1065" i="11" l="1"/>
  <c r="F1066" i="11"/>
  <c r="E1065" i="11"/>
  <c r="M1065" i="11"/>
  <c r="O1065" i="11" s="1"/>
  <c r="I1065" i="11"/>
  <c r="H1065" i="11" l="1"/>
  <c r="R1065" i="11"/>
  <c r="T1065" i="11" s="1"/>
  <c r="G1066" i="11"/>
  <c r="Q1066" i="11" l="1"/>
  <c r="F1067" i="11"/>
  <c r="E1066" i="11"/>
  <c r="M1066" i="11"/>
  <c r="O1066" i="11" s="1"/>
  <c r="I1066" i="11"/>
  <c r="H1066" i="11" l="1"/>
  <c r="R1066" i="11"/>
  <c r="T1066" i="11" s="1"/>
  <c r="G1067" i="11"/>
  <c r="Q1067" i="11" l="1"/>
  <c r="F1068" i="11"/>
  <c r="M1067" i="11"/>
  <c r="O1067" i="11" s="1"/>
  <c r="E1067" i="11"/>
  <c r="I1067" i="11"/>
  <c r="H1067" i="11" l="1"/>
  <c r="R1067" i="11"/>
  <c r="T1067" i="11" s="1"/>
  <c r="G1068" i="11"/>
  <c r="Q1068" i="11" l="1"/>
  <c r="F1069" i="11"/>
  <c r="E1068" i="11"/>
  <c r="M1068" i="11"/>
  <c r="O1068" i="11" s="1"/>
  <c r="I1068" i="11"/>
  <c r="H1068" i="11" l="1"/>
  <c r="R1068" i="11"/>
  <c r="T1068" i="11" s="1"/>
  <c r="G1069" i="11"/>
  <c r="Q1069" i="11" l="1"/>
  <c r="F1070" i="11"/>
  <c r="E1069" i="11"/>
  <c r="M1069" i="11"/>
  <c r="O1069" i="11" s="1"/>
  <c r="I1069" i="11"/>
  <c r="H1069" i="11" l="1"/>
  <c r="R1069" i="11"/>
  <c r="T1069" i="11" s="1"/>
  <c r="G1070" i="11"/>
  <c r="Q1070" i="11" l="1"/>
  <c r="F1071" i="11"/>
  <c r="E1070" i="11"/>
  <c r="M1070" i="11"/>
  <c r="O1070" i="11" s="1"/>
  <c r="I1070" i="11"/>
  <c r="H1070" i="11" l="1"/>
  <c r="R1070" i="11"/>
  <c r="T1070" i="11" s="1"/>
  <c r="G1071" i="11"/>
  <c r="Q1071" i="11" l="1"/>
  <c r="F1072" i="11"/>
  <c r="E1071" i="11"/>
  <c r="M1071" i="11"/>
  <c r="O1071" i="11" s="1"/>
  <c r="I1071" i="11"/>
  <c r="H1071" i="11" l="1"/>
  <c r="R1071" i="11"/>
  <c r="T1071" i="11" s="1"/>
  <c r="G1072" i="11"/>
  <c r="Q1072" i="11" l="1"/>
  <c r="F1073" i="11"/>
  <c r="E1072" i="11"/>
  <c r="M1072" i="11"/>
  <c r="O1072" i="11" s="1"/>
  <c r="I1072" i="11"/>
  <c r="H1072" i="11" l="1"/>
  <c r="R1072" i="11"/>
  <c r="T1072" i="11" s="1"/>
  <c r="G1073" i="11"/>
  <c r="Q1073" i="11" l="1"/>
  <c r="F1074" i="11"/>
  <c r="M1073" i="11"/>
  <c r="O1073" i="11" s="1"/>
  <c r="E1073" i="11"/>
  <c r="I1073" i="11"/>
  <c r="H1073" i="11" l="1"/>
  <c r="R1073" i="11"/>
  <c r="T1073" i="11" s="1"/>
  <c r="G1074" i="11"/>
  <c r="Q1074" i="11" l="1"/>
  <c r="F1075" i="11"/>
  <c r="M1074" i="11"/>
  <c r="O1074" i="11" s="1"/>
  <c r="E1074" i="11"/>
  <c r="I1074" i="11"/>
  <c r="H1074" i="11" l="1"/>
  <c r="R1074" i="11"/>
  <c r="T1074" i="11" s="1"/>
  <c r="G1075" i="11"/>
  <c r="Q1075" i="11" l="1"/>
  <c r="F1076" i="11"/>
  <c r="E1075" i="11"/>
  <c r="M1075" i="11"/>
  <c r="O1075" i="11" s="1"/>
  <c r="I1075" i="11"/>
  <c r="H1075" i="11" l="1"/>
  <c r="R1075" i="11"/>
  <c r="T1075" i="11" s="1"/>
  <c r="G1076" i="11"/>
  <c r="Q1076" i="11" l="1"/>
  <c r="F1077" i="11"/>
  <c r="E1076" i="11"/>
  <c r="M1076" i="11"/>
  <c r="O1076" i="11" s="1"/>
  <c r="I1076" i="11"/>
  <c r="H1076" i="11" l="1"/>
  <c r="R1076" i="11"/>
  <c r="T1076" i="11" s="1"/>
  <c r="G1077" i="11"/>
  <c r="Q1077" i="11" l="1"/>
  <c r="F1078" i="11"/>
  <c r="E1077" i="11"/>
  <c r="M1077" i="11"/>
  <c r="O1077" i="11" s="1"/>
  <c r="I1077" i="11"/>
  <c r="H1077" i="11" l="1"/>
  <c r="R1077" i="11"/>
  <c r="T1077" i="11" s="1"/>
  <c r="G1078" i="11"/>
  <c r="Q1078" i="11" l="1"/>
  <c r="F1079" i="11"/>
  <c r="E1078" i="11"/>
  <c r="M1078" i="11"/>
  <c r="O1078" i="11" s="1"/>
  <c r="I1078" i="11"/>
  <c r="H1078" i="11" l="1"/>
  <c r="R1078" i="11"/>
  <c r="T1078" i="11" s="1"/>
  <c r="G1079" i="11"/>
  <c r="Q1079" i="11" l="1"/>
  <c r="F1080" i="11"/>
  <c r="E1079" i="11"/>
  <c r="M1079" i="11"/>
  <c r="O1079" i="11" s="1"/>
  <c r="I1079" i="11"/>
  <c r="H1079" i="11" l="1"/>
  <c r="R1079" i="11"/>
  <c r="T1079" i="11" s="1"/>
  <c r="G1080" i="11"/>
  <c r="Q1080" i="11" l="1"/>
  <c r="F1081" i="11"/>
  <c r="E1080" i="11"/>
  <c r="M1080" i="11"/>
  <c r="O1080" i="11" s="1"/>
  <c r="I1080" i="11"/>
  <c r="H1080" i="11" l="1"/>
  <c r="R1080" i="11"/>
  <c r="T1080" i="11" s="1"/>
  <c r="G1081" i="11"/>
  <c r="Q1081" i="11" l="1"/>
  <c r="F1082" i="11"/>
  <c r="E1081" i="11"/>
  <c r="M1081" i="11"/>
  <c r="O1081" i="11" s="1"/>
  <c r="I1081" i="11"/>
  <c r="H1081" i="11" l="1"/>
  <c r="R1081" i="11"/>
  <c r="T1081" i="11" s="1"/>
  <c r="G1082" i="11"/>
  <c r="Q1082" i="11" l="1"/>
  <c r="F1083" i="11"/>
  <c r="E1082" i="11"/>
  <c r="M1082" i="11"/>
  <c r="O1082" i="11" s="1"/>
  <c r="I1082" i="11"/>
  <c r="H1082" i="11" l="1"/>
  <c r="R1082" i="11"/>
  <c r="T1082" i="11" s="1"/>
  <c r="G1083" i="11"/>
  <c r="Q1083" i="11" l="1"/>
  <c r="F1084" i="11"/>
  <c r="E1083" i="11"/>
  <c r="M1083" i="11"/>
  <c r="O1083" i="11" s="1"/>
  <c r="I1083" i="11"/>
  <c r="H1083" i="11" l="1"/>
  <c r="R1083" i="11"/>
  <c r="T1083" i="11" s="1"/>
  <c r="G1084" i="11"/>
  <c r="Q1084" i="11" l="1"/>
  <c r="F1085" i="11"/>
  <c r="E1084" i="11"/>
  <c r="M1084" i="11"/>
  <c r="O1084" i="11" s="1"/>
  <c r="I1084" i="11"/>
  <c r="H1084" i="11" l="1"/>
  <c r="R1084" i="11"/>
  <c r="T1084" i="11" s="1"/>
  <c r="G1085" i="11"/>
  <c r="Q1085" i="11" l="1"/>
  <c r="F1086" i="11"/>
  <c r="E1085" i="11"/>
  <c r="M1085" i="11"/>
  <c r="O1085" i="11" s="1"/>
  <c r="I1085" i="11"/>
  <c r="H1085" i="11" l="1"/>
  <c r="R1085" i="11"/>
  <c r="T1085" i="11" s="1"/>
  <c r="G1086" i="11"/>
  <c r="Q1086" i="11" l="1"/>
  <c r="F1087" i="11"/>
  <c r="E1086" i="11"/>
  <c r="M1086" i="11"/>
  <c r="O1086" i="11" s="1"/>
  <c r="I1086" i="11"/>
  <c r="H1086" i="11" l="1"/>
  <c r="R1086" i="11"/>
  <c r="T1086" i="11" s="1"/>
  <c r="G1087" i="11"/>
  <c r="Q1087" i="11" l="1"/>
  <c r="F1088" i="11"/>
  <c r="E1087" i="11"/>
  <c r="M1087" i="11"/>
  <c r="O1087" i="11" s="1"/>
  <c r="I1087" i="11"/>
  <c r="H1087" i="11" l="1"/>
  <c r="R1087" i="11"/>
  <c r="T1087" i="11" s="1"/>
  <c r="G1088" i="11"/>
  <c r="Q1088" i="11" l="1"/>
  <c r="F1089" i="11"/>
  <c r="E1088" i="11"/>
  <c r="M1088" i="11"/>
  <c r="O1088" i="11" s="1"/>
  <c r="I1088" i="11"/>
  <c r="H1088" i="11" l="1"/>
  <c r="R1088" i="11"/>
  <c r="T1088" i="11" s="1"/>
  <c r="G1089" i="11"/>
  <c r="Q1089" i="11" l="1"/>
  <c r="F1090" i="11"/>
  <c r="E1089" i="11"/>
  <c r="M1089" i="11"/>
  <c r="O1089" i="11" s="1"/>
  <c r="I1089" i="11"/>
  <c r="H1089" i="11" l="1"/>
  <c r="R1089" i="11"/>
  <c r="T1089" i="11" s="1"/>
  <c r="G1090" i="11"/>
  <c r="Q1090" i="11" l="1"/>
  <c r="F1091" i="11"/>
  <c r="E1090" i="11"/>
  <c r="M1090" i="11"/>
  <c r="O1090" i="11" s="1"/>
  <c r="I1090" i="11"/>
  <c r="H1090" i="11" l="1"/>
  <c r="R1090" i="11"/>
  <c r="T1090" i="11" s="1"/>
  <c r="G1091" i="11"/>
  <c r="Q1091" i="11" l="1"/>
  <c r="F1092" i="11"/>
  <c r="E1091" i="11"/>
  <c r="M1091" i="11"/>
  <c r="O1091" i="11" s="1"/>
  <c r="I1091" i="11"/>
  <c r="H1091" i="11" l="1"/>
  <c r="R1091" i="11"/>
  <c r="T1091" i="11" s="1"/>
  <c r="G1092" i="11"/>
  <c r="Q1092" i="11" l="1"/>
  <c r="F1093" i="11"/>
  <c r="E1092" i="11"/>
  <c r="M1092" i="11"/>
  <c r="O1092" i="11" s="1"/>
  <c r="I1092" i="11"/>
  <c r="H1092" i="11" l="1"/>
  <c r="R1092" i="11"/>
  <c r="T1092" i="11" s="1"/>
  <c r="G1093" i="11"/>
  <c r="Q1093" i="11" l="1"/>
  <c r="F1094" i="11"/>
  <c r="E1093" i="11"/>
  <c r="M1093" i="11"/>
  <c r="O1093" i="11" s="1"/>
  <c r="I1093" i="11"/>
  <c r="H1093" i="11" l="1"/>
  <c r="R1093" i="11"/>
  <c r="T1093" i="11" s="1"/>
  <c r="G1094" i="11"/>
  <c r="Q1094" i="11" l="1"/>
  <c r="F1095" i="11"/>
  <c r="E1094" i="11"/>
  <c r="M1094" i="11"/>
  <c r="O1094" i="11" s="1"/>
  <c r="I1094" i="11"/>
  <c r="H1094" i="11" l="1"/>
  <c r="R1094" i="11"/>
  <c r="T1094" i="11" s="1"/>
  <c r="G1095" i="11"/>
  <c r="Q1095" i="11" l="1"/>
  <c r="F1096" i="11"/>
  <c r="E1095" i="11"/>
  <c r="M1095" i="11"/>
  <c r="O1095" i="11" s="1"/>
  <c r="I1095" i="11"/>
  <c r="H1095" i="11" l="1"/>
  <c r="R1095" i="11"/>
  <c r="T1095" i="11" s="1"/>
  <c r="G1096" i="11"/>
  <c r="Q1096" i="11" l="1"/>
  <c r="F1097" i="11"/>
  <c r="E1096" i="11"/>
  <c r="M1096" i="11"/>
  <c r="O1096" i="11" s="1"/>
  <c r="I1096" i="11"/>
  <c r="H1096" i="11" l="1"/>
  <c r="R1096" i="11"/>
  <c r="T1096" i="11" s="1"/>
  <c r="G1097" i="11"/>
  <c r="Q1097" i="11" l="1"/>
  <c r="F1098" i="11"/>
  <c r="E1097" i="11"/>
  <c r="M1097" i="11"/>
  <c r="O1097" i="11" s="1"/>
  <c r="I1097" i="11"/>
  <c r="H1097" i="11" l="1"/>
  <c r="R1097" i="11"/>
  <c r="T1097" i="11" s="1"/>
  <c r="G1098" i="11"/>
  <c r="Q1098" i="11" l="1"/>
  <c r="F1099" i="11"/>
  <c r="M1098" i="11"/>
  <c r="O1098" i="11" s="1"/>
  <c r="E1098" i="11"/>
  <c r="I1098" i="11"/>
  <c r="H1098" i="11" l="1"/>
  <c r="R1098" i="11"/>
  <c r="T1098" i="11" s="1"/>
  <c r="G1099" i="11"/>
  <c r="Q1099" i="11" l="1"/>
  <c r="F1100" i="11"/>
  <c r="E1099" i="11"/>
  <c r="M1099" i="11"/>
  <c r="O1099" i="11" s="1"/>
  <c r="I1099" i="11"/>
  <c r="H1099" i="11" l="1"/>
  <c r="R1099" i="11"/>
  <c r="T1099" i="11" s="1"/>
  <c r="G1100" i="11"/>
  <c r="Q1100" i="11" l="1"/>
  <c r="F1101" i="11"/>
  <c r="E1100" i="11"/>
  <c r="M1100" i="11"/>
  <c r="O1100" i="11" s="1"/>
  <c r="I1100" i="11"/>
  <c r="H1100" i="11" l="1"/>
  <c r="R1100" i="11"/>
  <c r="T1100" i="11" s="1"/>
  <c r="G1101" i="11"/>
  <c r="Q1101" i="11" l="1"/>
  <c r="F1102" i="11"/>
  <c r="E1101" i="11"/>
  <c r="M1101" i="11"/>
  <c r="O1101" i="11" s="1"/>
  <c r="I1101" i="11"/>
  <c r="H1101" i="11" l="1"/>
  <c r="R1101" i="11"/>
  <c r="T1101" i="11" s="1"/>
  <c r="G1102" i="11"/>
  <c r="Q1102" i="11" l="1"/>
  <c r="F1103" i="11"/>
  <c r="E1102" i="11"/>
  <c r="M1102" i="11"/>
  <c r="O1102" i="11" s="1"/>
  <c r="I1102" i="11"/>
  <c r="H1102" i="11" l="1"/>
  <c r="R1102" i="11"/>
  <c r="T1102" i="11" s="1"/>
  <c r="G1103" i="11"/>
  <c r="Q1103" i="11" l="1"/>
  <c r="F1104" i="11"/>
  <c r="E1103" i="11"/>
  <c r="M1103" i="11"/>
  <c r="O1103" i="11" s="1"/>
  <c r="I1103" i="11"/>
  <c r="H1103" i="11" l="1"/>
  <c r="R1103" i="11"/>
  <c r="T1103" i="11" s="1"/>
  <c r="G1104" i="11"/>
  <c r="Q1104" i="11" l="1"/>
  <c r="F1105" i="11"/>
  <c r="E1104" i="11"/>
  <c r="M1104" i="11"/>
  <c r="O1104" i="11" s="1"/>
  <c r="I1104" i="11"/>
  <c r="H1104" i="11" l="1"/>
  <c r="R1104" i="11"/>
  <c r="T1104" i="11" s="1"/>
  <c r="G1105" i="11"/>
  <c r="Q1105" i="11" l="1"/>
  <c r="F1106" i="11"/>
  <c r="M1105" i="11"/>
  <c r="O1105" i="11" s="1"/>
  <c r="E1105" i="11"/>
  <c r="I1105" i="11"/>
  <c r="H1105" i="11" l="1"/>
  <c r="R1105" i="11"/>
  <c r="T1105" i="11" s="1"/>
  <c r="G1106" i="11"/>
  <c r="Q1106" i="11" l="1"/>
  <c r="F1107" i="11"/>
  <c r="E1106" i="11"/>
  <c r="M1106" i="11"/>
  <c r="O1106" i="11" s="1"/>
  <c r="I1106" i="11"/>
  <c r="H1106" i="11" l="1"/>
  <c r="R1106" i="11"/>
  <c r="T1106" i="11" s="1"/>
  <c r="G1107" i="11"/>
  <c r="Q1107" i="11" l="1"/>
  <c r="F1108" i="11"/>
  <c r="E1107" i="11"/>
  <c r="M1107" i="11"/>
  <c r="O1107" i="11" s="1"/>
  <c r="I1107" i="11"/>
  <c r="H1107" i="11" l="1"/>
  <c r="R1107" i="11"/>
  <c r="T1107" i="11" s="1"/>
  <c r="G1108" i="11"/>
  <c r="Q1108" i="11" l="1"/>
  <c r="F1109" i="11"/>
  <c r="M1108" i="11"/>
  <c r="O1108" i="11" s="1"/>
  <c r="E1108" i="11"/>
  <c r="I1108" i="11"/>
  <c r="H1108" i="11" l="1"/>
  <c r="R1108" i="11"/>
  <c r="T1108" i="11" s="1"/>
  <c r="G1109" i="11"/>
  <c r="Q1109" i="11" l="1"/>
  <c r="F1110" i="11"/>
  <c r="E1109" i="11"/>
  <c r="M1109" i="11"/>
  <c r="O1109" i="11" s="1"/>
  <c r="I1109" i="11"/>
  <c r="H1109" i="11" l="1"/>
  <c r="R1109" i="11"/>
  <c r="T1109" i="11" s="1"/>
  <c r="G1110" i="11"/>
  <c r="Q1110" i="11" l="1"/>
  <c r="F1111" i="11"/>
  <c r="E1110" i="11"/>
  <c r="M1110" i="11"/>
  <c r="O1110" i="11" s="1"/>
  <c r="I1110" i="11"/>
  <c r="H1110" i="11" l="1"/>
  <c r="R1110" i="11"/>
  <c r="T1110" i="11" s="1"/>
  <c r="G1111" i="11"/>
  <c r="Q1111" i="11" l="1"/>
  <c r="F1112" i="11"/>
  <c r="M1111" i="11"/>
  <c r="O1111" i="11" s="1"/>
  <c r="E1111" i="11"/>
  <c r="I1111" i="11"/>
  <c r="H1111" i="11" l="1"/>
  <c r="R1111" i="11"/>
  <c r="T1111" i="11" s="1"/>
  <c r="G1112" i="11"/>
  <c r="Q1112" i="11" l="1"/>
  <c r="F1113" i="11"/>
  <c r="E1112" i="11"/>
  <c r="M1112" i="11"/>
  <c r="O1112" i="11" s="1"/>
  <c r="I1112" i="11"/>
  <c r="H1112" i="11" l="1"/>
  <c r="R1112" i="11"/>
  <c r="T1112" i="11" s="1"/>
  <c r="G1113" i="11"/>
  <c r="Q1113" i="11" l="1"/>
  <c r="F1114" i="11"/>
  <c r="E1113" i="11"/>
  <c r="M1113" i="11"/>
  <c r="O1113" i="11" s="1"/>
  <c r="I1113" i="11"/>
  <c r="H1113" i="11" l="1"/>
  <c r="R1113" i="11"/>
  <c r="T1113" i="11" s="1"/>
  <c r="G1114" i="11"/>
  <c r="Q1114" i="11" l="1"/>
  <c r="F1115" i="11"/>
  <c r="E1114" i="11"/>
  <c r="M1114" i="11"/>
  <c r="O1114" i="11" s="1"/>
  <c r="I1114" i="11"/>
  <c r="H1114" i="11" l="1"/>
  <c r="R1114" i="11"/>
  <c r="T1114" i="11" s="1"/>
  <c r="G1115" i="11"/>
  <c r="Q1115" i="11" l="1"/>
  <c r="F1116" i="11"/>
  <c r="E1115" i="11"/>
  <c r="M1115" i="11"/>
  <c r="O1115" i="11" s="1"/>
  <c r="I1115" i="11"/>
  <c r="H1115" i="11" l="1"/>
  <c r="R1115" i="11"/>
  <c r="T1115" i="11" s="1"/>
  <c r="G1116" i="11"/>
  <c r="Q1116" i="11" l="1"/>
  <c r="F1117" i="11"/>
  <c r="E1116" i="11"/>
  <c r="M1116" i="11"/>
  <c r="O1116" i="11" s="1"/>
  <c r="I1116" i="11"/>
  <c r="H1116" i="11" l="1"/>
  <c r="R1116" i="11"/>
  <c r="T1116" i="11" s="1"/>
  <c r="G1117" i="11"/>
  <c r="Q1117" i="11" l="1"/>
  <c r="F1118" i="11"/>
  <c r="E1117" i="11"/>
  <c r="M1117" i="11"/>
  <c r="O1117" i="11" s="1"/>
  <c r="I1117" i="11"/>
  <c r="H1117" i="11" l="1"/>
  <c r="R1117" i="11"/>
  <c r="T1117" i="11" s="1"/>
  <c r="G1118" i="11"/>
  <c r="Q1118" i="11" l="1"/>
  <c r="F1119" i="11"/>
  <c r="E1118" i="11"/>
  <c r="M1118" i="11"/>
  <c r="O1118" i="11" s="1"/>
  <c r="I1118" i="11"/>
  <c r="H1118" i="11" l="1"/>
  <c r="R1118" i="11"/>
  <c r="T1118" i="11" s="1"/>
  <c r="G1119" i="11"/>
  <c r="Q1119" i="11" l="1"/>
  <c r="F1120" i="11"/>
  <c r="E1119" i="11"/>
  <c r="M1119" i="11"/>
  <c r="O1119" i="11" s="1"/>
  <c r="I1119" i="11"/>
  <c r="H1119" i="11" l="1"/>
  <c r="R1119" i="11"/>
  <c r="T1119" i="11" s="1"/>
  <c r="G1120" i="11"/>
  <c r="Q1120" i="11" l="1"/>
  <c r="F1121" i="11"/>
  <c r="E1120" i="11"/>
  <c r="M1120" i="11"/>
  <c r="O1120" i="11" s="1"/>
  <c r="I1120" i="11"/>
  <c r="H1120" i="11" l="1"/>
  <c r="R1120" i="11"/>
  <c r="T1120" i="11" s="1"/>
  <c r="G1121" i="11"/>
  <c r="Q1121" i="11" l="1"/>
  <c r="F1122" i="11"/>
  <c r="E1121" i="11"/>
  <c r="M1121" i="11"/>
  <c r="O1121" i="11" s="1"/>
  <c r="I1121" i="11"/>
  <c r="H1121" i="11" l="1"/>
  <c r="R1121" i="11"/>
  <c r="T1121" i="11" s="1"/>
  <c r="G1122" i="11"/>
  <c r="Q1122" i="11" l="1"/>
  <c r="F1123" i="11"/>
  <c r="E1122" i="11"/>
  <c r="M1122" i="11"/>
  <c r="O1122" i="11" s="1"/>
  <c r="I1122" i="11"/>
  <c r="H1122" i="11" l="1"/>
  <c r="R1122" i="11"/>
  <c r="T1122" i="11" s="1"/>
  <c r="G1123" i="11"/>
  <c r="Q1123" i="11" l="1"/>
  <c r="F1124" i="11"/>
  <c r="E1123" i="11"/>
  <c r="M1123" i="11"/>
  <c r="O1123" i="11" s="1"/>
  <c r="I1123" i="11"/>
  <c r="H1123" i="11" l="1"/>
  <c r="R1123" i="11"/>
  <c r="T1123" i="11" s="1"/>
  <c r="G1124" i="11"/>
  <c r="Q1124" i="11" l="1"/>
  <c r="F1125" i="11"/>
  <c r="E1124" i="11"/>
  <c r="M1124" i="11"/>
  <c r="O1124" i="11" s="1"/>
  <c r="I1124" i="11"/>
  <c r="H1124" i="11" l="1"/>
  <c r="R1124" i="11"/>
  <c r="T1124" i="11" s="1"/>
  <c r="G1125" i="11"/>
  <c r="Q1125" i="11" l="1"/>
  <c r="F1126" i="11"/>
  <c r="E1125" i="11"/>
  <c r="M1125" i="11"/>
  <c r="O1125" i="11" s="1"/>
  <c r="I1125" i="11"/>
  <c r="H1125" i="11" l="1"/>
  <c r="R1125" i="11"/>
  <c r="T1125" i="11" s="1"/>
  <c r="G1126" i="11"/>
  <c r="Q1126" i="11" l="1"/>
  <c r="F1127" i="11"/>
  <c r="E1126" i="11"/>
  <c r="M1126" i="11"/>
  <c r="O1126" i="11" s="1"/>
  <c r="I1126" i="11"/>
  <c r="H1126" i="11" l="1"/>
  <c r="R1126" i="11"/>
  <c r="T1126" i="11" s="1"/>
  <c r="G1127" i="11"/>
  <c r="Q1127" i="11" l="1"/>
  <c r="F1128" i="11"/>
  <c r="E1127" i="11"/>
  <c r="M1127" i="11"/>
  <c r="O1127" i="11" s="1"/>
  <c r="I1127" i="11"/>
  <c r="H1127" i="11" l="1"/>
  <c r="R1127" i="11"/>
  <c r="T1127" i="11" s="1"/>
  <c r="G1128" i="11"/>
  <c r="Q1128" i="11" l="1"/>
  <c r="F1129" i="11"/>
  <c r="E1128" i="11"/>
  <c r="M1128" i="11"/>
  <c r="O1128" i="11" s="1"/>
  <c r="I1128" i="11"/>
  <c r="H1128" i="11" l="1"/>
  <c r="R1128" i="11"/>
  <c r="T1128" i="11" s="1"/>
  <c r="G1129" i="11"/>
  <c r="Q1129" i="11" l="1"/>
  <c r="F1130" i="11"/>
  <c r="E1129" i="11"/>
  <c r="M1129" i="11"/>
  <c r="O1129" i="11" s="1"/>
  <c r="I1129" i="11"/>
  <c r="H1129" i="11" l="1"/>
  <c r="R1129" i="11"/>
  <c r="T1129" i="11" s="1"/>
  <c r="G1130" i="11"/>
  <c r="Q1130" i="11" l="1"/>
  <c r="F1131" i="11"/>
  <c r="E1130" i="11"/>
  <c r="M1130" i="11"/>
  <c r="O1130" i="11" s="1"/>
  <c r="I1130" i="11"/>
  <c r="H1130" i="11" l="1"/>
  <c r="R1130" i="11"/>
  <c r="T1130" i="11" s="1"/>
  <c r="G1131" i="11"/>
  <c r="Q1131" i="11" l="1"/>
  <c r="F1132" i="11"/>
  <c r="E1131" i="11"/>
  <c r="M1131" i="11"/>
  <c r="O1131" i="11" s="1"/>
  <c r="I1131" i="11"/>
  <c r="H1131" i="11" l="1"/>
  <c r="R1131" i="11"/>
  <c r="T1131" i="11" s="1"/>
  <c r="G1132" i="11"/>
  <c r="Q1132" i="11" l="1"/>
  <c r="F1133" i="11"/>
  <c r="E1132" i="11"/>
  <c r="M1132" i="11"/>
  <c r="O1132" i="11" s="1"/>
  <c r="I1132" i="11"/>
  <c r="H1132" i="11" l="1"/>
  <c r="R1132" i="11"/>
  <c r="T1132" i="11" s="1"/>
  <c r="G1133" i="11"/>
  <c r="Q1133" i="11" l="1"/>
  <c r="F1134" i="11"/>
  <c r="E1133" i="11"/>
  <c r="M1133" i="11"/>
  <c r="O1133" i="11" s="1"/>
  <c r="I1133" i="11"/>
  <c r="H1133" i="11" l="1"/>
  <c r="R1133" i="11"/>
  <c r="T1133" i="11" s="1"/>
  <c r="G1134" i="11"/>
  <c r="Q1134" i="11" l="1"/>
  <c r="F1135" i="11"/>
  <c r="E1134" i="11"/>
  <c r="M1134" i="11"/>
  <c r="O1134" i="11" s="1"/>
  <c r="I1134" i="11"/>
  <c r="H1134" i="11" l="1"/>
  <c r="R1134" i="11"/>
  <c r="T1134" i="11" s="1"/>
  <c r="G1135" i="11"/>
  <c r="Q1135" i="11" l="1"/>
  <c r="F1136" i="11"/>
  <c r="E1135" i="11"/>
  <c r="M1135" i="11"/>
  <c r="O1135" i="11" s="1"/>
  <c r="I1135" i="11"/>
  <c r="H1135" i="11" l="1"/>
  <c r="R1135" i="11"/>
  <c r="T1135" i="11" s="1"/>
  <c r="G1136" i="11"/>
  <c r="Q1136" i="11" l="1"/>
  <c r="F1137" i="11"/>
  <c r="E1136" i="11"/>
  <c r="M1136" i="11"/>
  <c r="O1136" i="11" s="1"/>
  <c r="I1136" i="11"/>
  <c r="H1136" i="11" l="1"/>
  <c r="R1136" i="11"/>
  <c r="T1136" i="11" s="1"/>
  <c r="G1137" i="11"/>
  <c r="Q1137" i="11" l="1"/>
  <c r="F1138" i="11"/>
  <c r="E1137" i="11"/>
  <c r="M1137" i="11"/>
  <c r="O1137" i="11" s="1"/>
  <c r="I1137" i="11"/>
  <c r="H1137" i="11" l="1"/>
  <c r="R1137" i="11"/>
  <c r="T1137" i="11" s="1"/>
  <c r="G1138" i="11"/>
  <c r="Q1138" i="11" l="1"/>
  <c r="F1139" i="11"/>
  <c r="E1138" i="11"/>
  <c r="M1138" i="11"/>
  <c r="O1138" i="11" s="1"/>
  <c r="I1138" i="11"/>
  <c r="H1138" i="11" l="1"/>
  <c r="R1138" i="11"/>
  <c r="T1138" i="11" s="1"/>
  <c r="G1139" i="11"/>
  <c r="Q1139" i="11" l="1"/>
  <c r="F1140" i="11"/>
  <c r="E1139" i="11"/>
  <c r="M1139" i="11"/>
  <c r="O1139" i="11" s="1"/>
  <c r="I1139" i="11"/>
  <c r="H1139" i="11" l="1"/>
  <c r="R1139" i="11"/>
  <c r="T1139" i="11" s="1"/>
  <c r="G1140" i="11"/>
  <c r="Q1140" i="11" l="1"/>
  <c r="F1141" i="11"/>
  <c r="E1140" i="11"/>
  <c r="M1140" i="11"/>
  <c r="O1140" i="11" s="1"/>
  <c r="I1140" i="11"/>
  <c r="H1140" i="11" l="1"/>
  <c r="R1140" i="11"/>
  <c r="T1140" i="11" s="1"/>
  <c r="G1141" i="11"/>
  <c r="Q1141" i="11" l="1"/>
  <c r="F1142" i="11"/>
  <c r="E1141" i="11"/>
  <c r="M1141" i="11"/>
  <c r="O1141" i="11" s="1"/>
  <c r="I1141" i="11"/>
  <c r="H1141" i="11" l="1"/>
  <c r="R1141" i="11"/>
  <c r="T1141" i="11" s="1"/>
  <c r="G1142" i="11"/>
  <c r="Q1142" i="11" l="1"/>
  <c r="F1143" i="11"/>
  <c r="E1142" i="11"/>
  <c r="M1142" i="11"/>
  <c r="O1142" i="11" s="1"/>
  <c r="I1142" i="11"/>
  <c r="H1142" i="11" l="1"/>
  <c r="R1142" i="11"/>
  <c r="T1142" i="11" s="1"/>
  <c r="G1143" i="11"/>
  <c r="Q1143" i="11" l="1"/>
  <c r="F1144" i="11"/>
  <c r="E1143" i="11"/>
  <c r="M1143" i="11"/>
  <c r="O1143" i="11" s="1"/>
  <c r="I1143" i="11"/>
  <c r="H1143" i="11" l="1"/>
  <c r="R1143" i="11"/>
  <c r="T1143" i="11" s="1"/>
  <c r="G1144" i="11"/>
  <c r="Q1144" i="11" l="1"/>
  <c r="F1145" i="11"/>
  <c r="E1144" i="11"/>
  <c r="M1144" i="11"/>
  <c r="O1144" i="11" s="1"/>
  <c r="I1144" i="11"/>
  <c r="H1144" i="11" l="1"/>
  <c r="R1144" i="11"/>
  <c r="T1144" i="11" s="1"/>
  <c r="G1145" i="11"/>
  <c r="Q1145" i="11" l="1"/>
  <c r="F1146" i="11"/>
  <c r="E1145" i="11"/>
  <c r="M1145" i="11"/>
  <c r="O1145" i="11" s="1"/>
  <c r="I1145" i="11"/>
  <c r="H1145" i="11" l="1"/>
  <c r="R1145" i="11"/>
  <c r="T1145" i="11" s="1"/>
  <c r="G1146" i="11"/>
  <c r="Q1146" i="11" l="1"/>
  <c r="F1147" i="11"/>
  <c r="E1146" i="11"/>
  <c r="M1146" i="11"/>
  <c r="O1146" i="11" s="1"/>
  <c r="I1146" i="11"/>
  <c r="H1146" i="11" l="1"/>
  <c r="R1146" i="11"/>
  <c r="T1146" i="11" s="1"/>
  <c r="G1147" i="11"/>
  <c r="Q1147" i="11" l="1"/>
  <c r="F1148" i="11"/>
  <c r="E1147" i="11"/>
  <c r="M1147" i="11"/>
  <c r="O1147" i="11" s="1"/>
  <c r="I1147" i="11"/>
  <c r="H1147" i="11" l="1"/>
  <c r="R1147" i="11"/>
  <c r="T1147" i="11" s="1"/>
  <c r="G1148" i="11"/>
  <c r="Q1148" i="11" l="1"/>
  <c r="F1149" i="11"/>
  <c r="E1148" i="11"/>
  <c r="M1148" i="11"/>
  <c r="O1148" i="11" s="1"/>
  <c r="I1148" i="11"/>
  <c r="H1148" i="11" l="1"/>
  <c r="R1148" i="11"/>
  <c r="T1148" i="11" s="1"/>
  <c r="G1149" i="11"/>
  <c r="Q1149" i="11" l="1"/>
  <c r="F1150" i="11"/>
  <c r="E1149" i="11"/>
  <c r="M1149" i="11"/>
  <c r="O1149" i="11" s="1"/>
  <c r="I1149" i="11"/>
  <c r="H1149" i="11" l="1"/>
  <c r="R1149" i="11"/>
  <c r="T1149" i="11" s="1"/>
  <c r="G1150" i="11"/>
  <c r="Q1150" i="11" l="1"/>
  <c r="F1151" i="11"/>
  <c r="E1150" i="11"/>
  <c r="M1150" i="11"/>
  <c r="O1150" i="11" s="1"/>
  <c r="I1150" i="11"/>
  <c r="H1150" i="11" l="1"/>
  <c r="R1150" i="11"/>
  <c r="T1150" i="11" s="1"/>
  <c r="G1151" i="11"/>
  <c r="Q1151" i="11" l="1"/>
  <c r="F1152" i="11"/>
  <c r="E1151" i="11"/>
  <c r="M1151" i="11"/>
  <c r="O1151" i="11" s="1"/>
  <c r="I1151" i="11"/>
  <c r="H1151" i="11" l="1"/>
  <c r="R1151" i="11"/>
  <c r="T1151" i="11" s="1"/>
  <c r="G1152" i="11"/>
  <c r="Q1152" i="11" l="1"/>
  <c r="F1153" i="11"/>
  <c r="E1152" i="11"/>
  <c r="M1152" i="11"/>
  <c r="O1152" i="11" s="1"/>
  <c r="I1152" i="11"/>
  <c r="H1152" i="11" l="1"/>
  <c r="R1152" i="11"/>
  <c r="T1152" i="11" s="1"/>
  <c r="G1153" i="11"/>
  <c r="Q1153" i="11" l="1"/>
  <c r="F1154" i="11"/>
  <c r="E1153" i="11"/>
  <c r="M1153" i="11"/>
  <c r="O1153" i="11" s="1"/>
  <c r="I1153" i="11"/>
  <c r="H1153" i="11" l="1"/>
  <c r="R1153" i="11"/>
  <c r="T1153" i="11" s="1"/>
  <c r="G1154" i="11"/>
  <c r="Q1154" i="11" l="1"/>
  <c r="F1155" i="11"/>
  <c r="E1154" i="11"/>
  <c r="M1154" i="11"/>
  <c r="O1154" i="11" s="1"/>
  <c r="I1154" i="11"/>
  <c r="H1154" i="11" l="1"/>
  <c r="R1154" i="11"/>
  <c r="T1154" i="11" s="1"/>
  <c r="G1155" i="11"/>
  <c r="Q1155" i="11" l="1"/>
  <c r="F1156" i="11"/>
  <c r="E1155" i="11"/>
  <c r="M1155" i="11"/>
  <c r="O1155" i="11" s="1"/>
  <c r="I1155" i="11"/>
  <c r="H1155" i="11" l="1"/>
  <c r="R1155" i="11"/>
  <c r="T1155" i="11" s="1"/>
  <c r="G1156" i="11"/>
  <c r="Q1156" i="11" l="1"/>
  <c r="F1157" i="11"/>
  <c r="E1156" i="11"/>
  <c r="M1156" i="11"/>
  <c r="O1156" i="11" s="1"/>
  <c r="I1156" i="11"/>
  <c r="H1156" i="11" l="1"/>
  <c r="R1156" i="11"/>
  <c r="T1156" i="11" s="1"/>
  <c r="G1157" i="11"/>
  <c r="Q1157" i="11" l="1"/>
  <c r="F1158" i="11"/>
  <c r="M1157" i="11"/>
  <c r="O1157" i="11" s="1"/>
  <c r="E1157" i="11"/>
  <c r="I1157" i="11"/>
  <c r="H1157" i="11" l="1"/>
  <c r="R1157" i="11"/>
  <c r="T1157" i="11" s="1"/>
  <c r="G1158" i="11"/>
  <c r="Q1158" i="11" l="1"/>
  <c r="F1159" i="11"/>
  <c r="E1158" i="11"/>
  <c r="M1158" i="11"/>
  <c r="O1158" i="11" s="1"/>
  <c r="I1158" i="11"/>
  <c r="H1158" i="11" l="1"/>
  <c r="R1158" i="11"/>
  <c r="T1158" i="11" s="1"/>
  <c r="G1159" i="11"/>
  <c r="Q1159" i="11" l="1"/>
  <c r="F1160" i="11"/>
  <c r="E1159" i="11"/>
  <c r="M1159" i="11"/>
  <c r="O1159" i="11" s="1"/>
  <c r="I1159" i="11"/>
  <c r="H1159" i="11" l="1"/>
  <c r="R1159" i="11"/>
  <c r="T1159" i="11" s="1"/>
  <c r="G1160" i="11"/>
  <c r="Q1160" i="11" l="1"/>
  <c r="F1161" i="11"/>
  <c r="M1160" i="11"/>
  <c r="O1160" i="11" s="1"/>
  <c r="E1160" i="11"/>
  <c r="I1160" i="11"/>
  <c r="H1160" i="11" l="1"/>
  <c r="R1160" i="11"/>
  <c r="T1160" i="11" s="1"/>
  <c r="G1161" i="11"/>
  <c r="Q1161" i="11" l="1"/>
  <c r="F1162" i="11"/>
  <c r="E1161" i="11"/>
  <c r="M1161" i="11"/>
  <c r="O1161" i="11" s="1"/>
  <c r="I1161" i="11"/>
  <c r="H1161" i="11" l="1"/>
  <c r="R1161" i="11"/>
  <c r="T1161" i="11" s="1"/>
  <c r="G1162" i="11"/>
  <c r="Q1162" i="11" l="1"/>
  <c r="F1163" i="11"/>
  <c r="E1162" i="11"/>
  <c r="M1162" i="11"/>
  <c r="O1162" i="11" s="1"/>
  <c r="I1162" i="11"/>
  <c r="H1162" i="11" l="1"/>
  <c r="R1162" i="11"/>
  <c r="T1162" i="11" s="1"/>
  <c r="G1163" i="11"/>
  <c r="Q1163" i="11" l="1"/>
  <c r="F1164" i="11"/>
  <c r="E1163" i="11"/>
  <c r="M1163" i="11"/>
  <c r="O1163" i="11" s="1"/>
  <c r="I1163" i="11"/>
  <c r="H1163" i="11" l="1"/>
  <c r="R1163" i="11"/>
  <c r="T1163" i="11" s="1"/>
  <c r="G1164" i="11"/>
  <c r="Q1164" i="11" l="1"/>
  <c r="F1165" i="11"/>
  <c r="E1164" i="11"/>
  <c r="M1164" i="11"/>
  <c r="O1164" i="11" s="1"/>
  <c r="I1164" i="11"/>
  <c r="H1164" i="11" l="1"/>
  <c r="R1164" i="11"/>
  <c r="T1164" i="11" s="1"/>
  <c r="G1165" i="11"/>
  <c r="Q1165" i="11" l="1"/>
  <c r="F1166" i="11"/>
  <c r="M1165" i="11"/>
  <c r="O1165" i="11" s="1"/>
  <c r="E1165" i="11"/>
  <c r="I1165" i="11"/>
  <c r="H1165" i="11" l="1"/>
  <c r="R1165" i="11"/>
  <c r="T1165" i="11" s="1"/>
  <c r="G1166" i="11"/>
  <c r="Q1166" i="11" l="1"/>
  <c r="F1167" i="11"/>
  <c r="E1166" i="11"/>
  <c r="M1166" i="11"/>
  <c r="O1166" i="11" s="1"/>
  <c r="I1166" i="11"/>
  <c r="H1166" i="11" l="1"/>
  <c r="R1166" i="11"/>
  <c r="T1166" i="11" s="1"/>
  <c r="G1167" i="11"/>
  <c r="Q1167" i="11" l="1"/>
  <c r="F1168" i="11"/>
  <c r="E1167" i="11"/>
  <c r="M1167" i="11"/>
  <c r="O1167" i="11" s="1"/>
  <c r="I1167" i="11"/>
  <c r="H1167" i="11" l="1"/>
  <c r="R1167" i="11"/>
  <c r="T1167" i="11" s="1"/>
  <c r="G1168" i="11"/>
  <c r="Q1168" i="11" l="1"/>
  <c r="F1169" i="11"/>
  <c r="E1168" i="11"/>
  <c r="M1168" i="11"/>
  <c r="O1168" i="11" s="1"/>
  <c r="I1168" i="11"/>
  <c r="H1168" i="11" l="1"/>
  <c r="R1168" i="11"/>
  <c r="T1168" i="11" s="1"/>
  <c r="G1169" i="11"/>
  <c r="Q1169" i="11" l="1"/>
  <c r="F1170" i="11"/>
  <c r="E1169" i="11"/>
  <c r="M1169" i="11"/>
  <c r="O1169" i="11" s="1"/>
  <c r="I1169" i="11"/>
  <c r="H1169" i="11" l="1"/>
  <c r="R1169" i="11"/>
  <c r="T1169" i="11" s="1"/>
  <c r="G1170" i="11"/>
  <c r="Q1170" i="11" l="1"/>
  <c r="F1171" i="11"/>
  <c r="E1170" i="11"/>
  <c r="M1170" i="11"/>
  <c r="O1170" i="11" s="1"/>
  <c r="I1170" i="11"/>
  <c r="H1170" i="11" l="1"/>
  <c r="R1170" i="11"/>
  <c r="T1170" i="11" s="1"/>
  <c r="G1171" i="11"/>
  <c r="Q1171" i="11" l="1"/>
  <c r="F1172" i="11"/>
  <c r="E1171" i="11"/>
  <c r="M1171" i="11"/>
  <c r="O1171" i="11" s="1"/>
  <c r="I1171" i="11"/>
  <c r="H1171" i="11" l="1"/>
  <c r="R1171" i="11"/>
  <c r="T1171" i="11" s="1"/>
  <c r="G1172" i="11"/>
  <c r="Q1172" i="11" l="1"/>
  <c r="F1173" i="11"/>
  <c r="E1172" i="11"/>
  <c r="M1172" i="11"/>
  <c r="O1172" i="11" s="1"/>
  <c r="I1172" i="11"/>
  <c r="H1172" i="11" l="1"/>
  <c r="R1172" i="11"/>
  <c r="T1172" i="11" s="1"/>
  <c r="G1173" i="11"/>
  <c r="Q1173" i="11" l="1"/>
  <c r="F1174" i="11"/>
  <c r="E1173" i="11"/>
  <c r="M1173" i="11"/>
  <c r="O1173" i="11" s="1"/>
  <c r="I1173" i="11"/>
  <c r="H1173" i="11" l="1"/>
  <c r="R1173" i="11"/>
  <c r="T1173" i="11" s="1"/>
  <c r="G1174" i="11"/>
  <c r="Q1174" i="11" l="1"/>
  <c r="F1175" i="11"/>
  <c r="E1174" i="11"/>
  <c r="M1174" i="11"/>
  <c r="O1174" i="11" s="1"/>
  <c r="I1174" i="11"/>
  <c r="H1174" i="11" l="1"/>
  <c r="R1174" i="11"/>
  <c r="T1174" i="11" s="1"/>
  <c r="G1175" i="11"/>
  <c r="Q1175" i="11" l="1"/>
  <c r="F1176" i="11"/>
  <c r="M1175" i="11"/>
  <c r="O1175" i="11" s="1"/>
  <c r="E1175" i="11"/>
  <c r="I1175" i="11"/>
  <c r="H1175" i="11" l="1"/>
  <c r="R1175" i="11"/>
  <c r="T1175" i="11" s="1"/>
  <c r="G1176" i="11"/>
  <c r="Q1176" i="11" l="1"/>
  <c r="F1177" i="11"/>
  <c r="E1176" i="11"/>
  <c r="M1176" i="11"/>
  <c r="O1176" i="11" s="1"/>
  <c r="I1176" i="11"/>
  <c r="H1176" i="11" l="1"/>
  <c r="R1176" i="11"/>
  <c r="T1176" i="11" s="1"/>
  <c r="G1177" i="11"/>
  <c r="Q1177" i="11" l="1"/>
  <c r="F1178" i="11"/>
  <c r="E1177" i="11"/>
  <c r="M1177" i="11"/>
  <c r="O1177" i="11" s="1"/>
  <c r="I1177" i="11"/>
  <c r="H1177" i="11" l="1"/>
  <c r="R1177" i="11"/>
  <c r="T1177" i="11" s="1"/>
  <c r="G1178" i="11"/>
  <c r="Q1178" i="11" l="1"/>
  <c r="F1179" i="11"/>
  <c r="E1178" i="11"/>
  <c r="M1178" i="11"/>
  <c r="O1178" i="11" s="1"/>
  <c r="I1178" i="11"/>
  <c r="H1178" i="11" l="1"/>
  <c r="R1178" i="11"/>
  <c r="T1178" i="11" s="1"/>
  <c r="G1179" i="11"/>
  <c r="Q1179" i="11" l="1"/>
  <c r="F1180" i="11"/>
  <c r="M1179" i="11"/>
  <c r="O1179" i="11" s="1"/>
  <c r="E1179" i="11"/>
  <c r="I1179" i="11"/>
  <c r="H1179" i="11" l="1"/>
  <c r="R1179" i="11"/>
  <c r="T1179" i="11" s="1"/>
  <c r="G1180" i="11"/>
  <c r="Q1180" i="11" l="1"/>
  <c r="F1181" i="11"/>
  <c r="E1180" i="11"/>
  <c r="M1180" i="11"/>
  <c r="O1180" i="11" s="1"/>
  <c r="I1180" i="11"/>
  <c r="H1180" i="11" l="1"/>
  <c r="R1180" i="11"/>
  <c r="T1180" i="11" s="1"/>
  <c r="G1181" i="11"/>
  <c r="Q1181" i="11" l="1"/>
  <c r="F1182" i="11"/>
  <c r="E1181" i="11"/>
  <c r="M1181" i="11"/>
  <c r="O1181" i="11" s="1"/>
  <c r="I1181" i="11"/>
  <c r="H1181" i="11" l="1"/>
  <c r="R1181" i="11"/>
  <c r="T1181" i="11" s="1"/>
  <c r="G1182" i="11"/>
  <c r="Q1182" i="11" l="1"/>
  <c r="F1183" i="11"/>
  <c r="M1182" i="11"/>
  <c r="O1182" i="11" s="1"/>
  <c r="E1182" i="11"/>
  <c r="I1182" i="11"/>
  <c r="H1182" i="11" l="1"/>
  <c r="R1182" i="11"/>
  <c r="T1182" i="11" s="1"/>
  <c r="G1183" i="11"/>
  <c r="Q1183" i="11" l="1"/>
  <c r="F1184" i="11"/>
  <c r="E1183" i="11"/>
  <c r="M1183" i="11"/>
  <c r="O1183" i="11" s="1"/>
  <c r="I1183" i="11"/>
  <c r="H1183" i="11" l="1"/>
  <c r="R1183" i="11"/>
  <c r="T1183" i="11" s="1"/>
  <c r="G1184" i="11"/>
  <c r="Q1184" i="11" l="1"/>
  <c r="F1185" i="11"/>
  <c r="E1184" i="11"/>
  <c r="M1184" i="11"/>
  <c r="O1184" i="11" s="1"/>
  <c r="I1184" i="11"/>
  <c r="H1184" i="11" l="1"/>
  <c r="R1184" i="11"/>
  <c r="T1184" i="11" s="1"/>
  <c r="G1185" i="11"/>
  <c r="Q1185" i="11" l="1"/>
  <c r="F1186" i="11"/>
  <c r="M1185" i="11"/>
  <c r="O1185" i="11" s="1"/>
  <c r="E1185" i="11"/>
  <c r="I1185" i="11"/>
  <c r="H1185" i="11" l="1"/>
  <c r="R1185" i="11"/>
  <c r="T1185" i="11" s="1"/>
  <c r="G1186" i="11"/>
  <c r="Q1186" i="11" l="1"/>
  <c r="F1187" i="11"/>
  <c r="E1186" i="11"/>
  <c r="M1186" i="11"/>
  <c r="O1186" i="11" s="1"/>
  <c r="I1186" i="11"/>
  <c r="H1186" i="11" l="1"/>
  <c r="R1186" i="11"/>
  <c r="T1186" i="11" s="1"/>
  <c r="G1187" i="11"/>
  <c r="Q1187" i="11" l="1"/>
  <c r="F1188" i="11"/>
  <c r="E1187" i="11"/>
  <c r="M1187" i="11"/>
  <c r="O1187" i="11" s="1"/>
  <c r="I1187" i="11"/>
  <c r="H1187" i="11" l="1"/>
  <c r="R1187" i="11"/>
  <c r="T1187" i="11" s="1"/>
  <c r="G1188" i="11"/>
  <c r="Q1188" i="11" l="1"/>
  <c r="F1189" i="11"/>
  <c r="E1188" i="11"/>
  <c r="M1188" i="11"/>
  <c r="O1188" i="11" s="1"/>
  <c r="I1188" i="11"/>
  <c r="H1188" i="11" l="1"/>
  <c r="R1188" i="11"/>
  <c r="T1188" i="11" s="1"/>
  <c r="G1189" i="11"/>
  <c r="Q1189" i="11" l="1"/>
  <c r="F1190" i="11"/>
  <c r="E1189" i="11"/>
  <c r="M1189" i="11"/>
  <c r="O1189" i="11" s="1"/>
  <c r="I1189" i="11"/>
  <c r="H1189" i="11" l="1"/>
  <c r="R1189" i="11"/>
  <c r="T1189" i="11" s="1"/>
  <c r="G1190" i="11"/>
  <c r="Q1190" i="11" l="1"/>
  <c r="F1191" i="11"/>
  <c r="E1190" i="11"/>
  <c r="M1190" i="11"/>
  <c r="O1190" i="11" s="1"/>
  <c r="I1190" i="11"/>
  <c r="H1190" i="11" l="1"/>
  <c r="R1190" i="11"/>
  <c r="T1190" i="11" s="1"/>
  <c r="G1191" i="11"/>
  <c r="Q1191" i="11" l="1"/>
  <c r="F1192" i="11"/>
  <c r="E1191" i="11"/>
  <c r="M1191" i="11"/>
  <c r="O1191" i="11" s="1"/>
  <c r="I1191" i="11"/>
  <c r="H1191" i="11" l="1"/>
  <c r="R1191" i="11"/>
  <c r="T1191" i="11" s="1"/>
  <c r="G1192" i="11"/>
  <c r="Q1192" i="11" l="1"/>
  <c r="F1193" i="11"/>
  <c r="E1192" i="11"/>
  <c r="M1192" i="11"/>
  <c r="O1192" i="11" s="1"/>
  <c r="I1192" i="11"/>
  <c r="H1192" i="11" l="1"/>
  <c r="R1192" i="11"/>
  <c r="T1192" i="11" s="1"/>
  <c r="G1193" i="11"/>
  <c r="Q1193" i="11" l="1"/>
  <c r="F1194" i="11"/>
  <c r="E1193" i="11"/>
  <c r="M1193" i="11"/>
  <c r="O1193" i="11" s="1"/>
  <c r="I1193" i="11"/>
  <c r="H1193" i="11" l="1"/>
  <c r="R1193" i="11"/>
  <c r="T1193" i="11" s="1"/>
  <c r="G1194" i="11"/>
  <c r="Q1194" i="11" l="1"/>
  <c r="F1195" i="11"/>
  <c r="E1194" i="11"/>
  <c r="M1194" i="11"/>
  <c r="O1194" i="11" s="1"/>
  <c r="I1194" i="11"/>
  <c r="H1194" i="11" l="1"/>
  <c r="R1194" i="11"/>
  <c r="T1194" i="11" s="1"/>
  <c r="G1195" i="11"/>
  <c r="Q1195" i="11" l="1"/>
  <c r="F1196" i="11"/>
  <c r="E1195" i="11"/>
  <c r="M1195" i="11"/>
  <c r="O1195" i="11" s="1"/>
  <c r="I1195" i="11"/>
  <c r="H1195" i="11" l="1"/>
  <c r="R1195" i="11"/>
  <c r="T1195" i="11" s="1"/>
  <c r="G1196" i="11"/>
  <c r="Q1196" i="11" l="1"/>
  <c r="F1197" i="11"/>
  <c r="E1196" i="11"/>
  <c r="M1196" i="11"/>
  <c r="O1196" i="11" s="1"/>
  <c r="I1196" i="11"/>
  <c r="H1196" i="11" l="1"/>
  <c r="R1196" i="11"/>
  <c r="T1196" i="11" s="1"/>
  <c r="G1197" i="11"/>
  <c r="Q1197" i="11" l="1"/>
  <c r="F1198" i="11"/>
  <c r="E1197" i="11"/>
  <c r="M1197" i="11"/>
  <c r="O1197" i="11" s="1"/>
  <c r="I1197" i="11"/>
  <c r="H1197" i="11" l="1"/>
  <c r="R1197" i="11"/>
  <c r="T1197" i="11" s="1"/>
  <c r="G1198" i="11"/>
  <c r="Q1198" i="11" l="1"/>
  <c r="F1199" i="11"/>
  <c r="M1198" i="11"/>
  <c r="O1198" i="11" s="1"/>
  <c r="E1198" i="11"/>
  <c r="I1198" i="11"/>
  <c r="H1198" i="11" l="1"/>
  <c r="R1198" i="11"/>
  <c r="T1198" i="11" s="1"/>
  <c r="G1199" i="11"/>
  <c r="Q1199" i="11" l="1"/>
  <c r="F1200" i="11"/>
  <c r="E1199" i="11"/>
  <c r="M1199" i="11"/>
  <c r="O1199" i="11" s="1"/>
  <c r="I1199" i="11"/>
  <c r="H1199" i="11" l="1"/>
  <c r="R1199" i="11"/>
  <c r="T1199" i="11" s="1"/>
  <c r="G1200" i="11"/>
  <c r="Q1200" i="11" l="1"/>
  <c r="F1201" i="11"/>
  <c r="E1200" i="11"/>
  <c r="M1200" i="11"/>
  <c r="O1200" i="11" s="1"/>
  <c r="I1200" i="11"/>
  <c r="H1200" i="11" l="1"/>
  <c r="R1200" i="11"/>
  <c r="T1200" i="11" s="1"/>
  <c r="G1201" i="11"/>
  <c r="Q1201" i="11" l="1"/>
  <c r="F1202" i="11"/>
  <c r="E1201" i="11"/>
  <c r="M1201" i="11"/>
  <c r="O1201" i="11" s="1"/>
  <c r="I1201" i="11"/>
  <c r="H1201" i="11" l="1"/>
  <c r="R1201" i="11"/>
  <c r="T1201" i="11" s="1"/>
  <c r="G1202" i="11"/>
  <c r="Q1202" i="11" l="1"/>
  <c r="F1203" i="11"/>
  <c r="E1202" i="11"/>
  <c r="M1202" i="11"/>
  <c r="O1202" i="11" s="1"/>
  <c r="I1202" i="11"/>
  <c r="H1202" i="11" l="1"/>
  <c r="R1202" i="11"/>
  <c r="T1202" i="11" s="1"/>
  <c r="G1203" i="11"/>
  <c r="Q1203" i="11" l="1"/>
  <c r="F1204" i="11"/>
  <c r="E1203" i="11"/>
  <c r="M1203" i="11"/>
  <c r="O1203" i="11" s="1"/>
  <c r="I1203" i="11"/>
  <c r="H1203" i="11" l="1"/>
  <c r="R1203" i="11"/>
  <c r="T1203" i="11" s="1"/>
  <c r="G1204" i="11"/>
  <c r="Q1204" i="11" l="1"/>
  <c r="F1205" i="11"/>
  <c r="E1204" i="11"/>
  <c r="M1204" i="11"/>
  <c r="O1204" i="11" s="1"/>
  <c r="I1204" i="11"/>
  <c r="H1204" i="11" l="1"/>
  <c r="R1204" i="11"/>
  <c r="T1204" i="11" s="1"/>
  <c r="G1205" i="11"/>
  <c r="Q1205" i="11" l="1"/>
  <c r="F1206" i="11"/>
  <c r="E1205" i="11"/>
  <c r="M1205" i="11"/>
  <c r="O1205" i="11" s="1"/>
  <c r="I1205" i="11"/>
  <c r="H1205" i="11" l="1"/>
  <c r="R1205" i="11"/>
  <c r="T1205" i="11" s="1"/>
  <c r="G1206" i="11"/>
  <c r="Q1206" i="11" l="1"/>
  <c r="F1207" i="11"/>
  <c r="E1206" i="11"/>
  <c r="M1206" i="11"/>
  <c r="O1206" i="11" s="1"/>
  <c r="I1206" i="11"/>
  <c r="H1206" i="11" l="1"/>
  <c r="R1206" i="11"/>
  <c r="T1206" i="11" s="1"/>
  <c r="G1207" i="11"/>
  <c r="Q1207" i="11" l="1"/>
  <c r="F1208" i="11"/>
  <c r="E1207" i="11"/>
  <c r="M1207" i="11"/>
  <c r="O1207" i="11" s="1"/>
  <c r="I1207" i="11"/>
  <c r="H1207" i="11" l="1"/>
  <c r="R1207" i="11"/>
  <c r="T1207" i="11" s="1"/>
  <c r="G1208" i="11"/>
  <c r="Q1208" i="11" l="1"/>
  <c r="F1209" i="11"/>
  <c r="E1208" i="11"/>
  <c r="M1208" i="11"/>
  <c r="O1208" i="11" s="1"/>
  <c r="I1208" i="11"/>
  <c r="H1208" i="11" l="1"/>
  <c r="R1208" i="11"/>
  <c r="T1208" i="11" s="1"/>
  <c r="G1209" i="11"/>
  <c r="Q1209" i="11" l="1"/>
  <c r="F1210" i="11"/>
  <c r="E1209" i="11"/>
  <c r="M1209" i="11"/>
  <c r="O1209" i="11" s="1"/>
  <c r="I1209" i="11"/>
  <c r="H1209" i="11" l="1"/>
  <c r="R1209" i="11"/>
  <c r="T1209" i="11" s="1"/>
  <c r="G1210" i="11"/>
  <c r="Q1210" i="11" l="1"/>
  <c r="F1211" i="11"/>
  <c r="M1210" i="11"/>
  <c r="O1210" i="11" s="1"/>
  <c r="E1210" i="11"/>
  <c r="I1210" i="11"/>
  <c r="H1210" i="11" l="1"/>
  <c r="R1210" i="11"/>
  <c r="T1210" i="11" s="1"/>
  <c r="G1211" i="11"/>
  <c r="Q1211" i="11" l="1"/>
  <c r="F1212" i="11"/>
  <c r="E1211" i="11"/>
  <c r="M1211" i="11"/>
  <c r="O1211" i="11" s="1"/>
  <c r="I1211" i="11"/>
  <c r="H1211" i="11" l="1"/>
  <c r="R1211" i="11"/>
  <c r="T1211" i="11" s="1"/>
  <c r="G1212" i="11"/>
  <c r="Q1212" i="11" l="1"/>
  <c r="F1213" i="11"/>
  <c r="E1212" i="11"/>
  <c r="M1212" i="11"/>
  <c r="O1212" i="11" s="1"/>
  <c r="I1212" i="11"/>
  <c r="H1212" i="11" l="1"/>
  <c r="R1212" i="11"/>
  <c r="T1212" i="11" s="1"/>
  <c r="G1213" i="11"/>
  <c r="Q1213" i="11" l="1"/>
  <c r="F1214" i="11"/>
  <c r="E1213" i="11"/>
  <c r="M1213" i="11"/>
  <c r="O1213" i="11" s="1"/>
  <c r="I1213" i="11"/>
  <c r="H1213" i="11" l="1"/>
  <c r="R1213" i="11"/>
  <c r="T1213" i="11" s="1"/>
  <c r="G1214" i="11"/>
  <c r="Q1214" i="11" l="1"/>
  <c r="F1215" i="11"/>
  <c r="E1214" i="11"/>
  <c r="M1214" i="11"/>
  <c r="O1214" i="11" s="1"/>
  <c r="I1214" i="11"/>
  <c r="H1214" i="11" l="1"/>
  <c r="R1214" i="11"/>
  <c r="T1214" i="11" s="1"/>
  <c r="G1215" i="11"/>
  <c r="Q1215" i="11" l="1"/>
  <c r="F1216" i="11"/>
  <c r="E1215" i="11"/>
  <c r="M1215" i="11"/>
  <c r="O1215" i="11" s="1"/>
  <c r="I1215" i="11"/>
  <c r="H1215" i="11" l="1"/>
  <c r="R1215" i="11"/>
  <c r="T1215" i="11" s="1"/>
  <c r="G1216" i="11"/>
  <c r="Q1216" i="11" l="1"/>
  <c r="F1217" i="11"/>
  <c r="M1216" i="11"/>
  <c r="O1216" i="11" s="1"/>
  <c r="E1216" i="11"/>
  <c r="I1216" i="11"/>
  <c r="H1216" i="11" l="1"/>
  <c r="R1216" i="11"/>
  <c r="T1216" i="11" s="1"/>
  <c r="G1217" i="11"/>
  <c r="Q1217" i="11" l="1"/>
  <c r="F1218" i="11"/>
  <c r="E1217" i="11"/>
  <c r="M1217" i="11"/>
  <c r="O1217" i="11" s="1"/>
  <c r="I1217" i="11"/>
  <c r="H1217" i="11" l="1"/>
  <c r="R1217" i="11"/>
  <c r="T1217" i="11" s="1"/>
  <c r="G1218" i="11"/>
  <c r="Q1218" i="11" l="1"/>
  <c r="F1219" i="11"/>
  <c r="E1218" i="11"/>
  <c r="M1218" i="11"/>
  <c r="O1218" i="11" s="1"/>
  <c r="I1218" i="11"/>
  <c r="H1218" i="11" l="1"/>
  <c r="R1218" i="11"/>
  <c r="T1218" i="11" s="1"/>
  <c r="G1219" i="11"/>
  <c r="Q1219" i="11" l="1"/>
  <c r="F1220" i="11"/>
  <c r="E1219" i="11"/>
  <c r="M1219" i="11"/>
  <c r="O1219" i="11" s="1"/>
  <c r="I1219" i="11"/>
  <c r="H1219" i="11" l="1"/>
  <c r="R1219" i="11"/>
  <c r="T1219" i="11" s="1"/>
  <c r="G1220" i="11"/>
  <c r="Q1220" i="11" l="1"/>
  <c r="F1221" i="11"/>
  <c r="E1220" i="11"/>
  <c r="M1220" i="11"/>
  <c r="O1220" i="11" s="1"/>
  <c r="I1220" i="11"/>
  <c r="H1220" i="11" l="1"/>
  <c r="R1220" i="11"/>
  <c r="T1220" i="11" s="1"/>
  <c r="G1221" i="11"/>
  <c r="Q1221" i="11" l="1"/>
  <c r="F1222" i="11"/>
  <c r="E1221" i="11"/>
  <c r="M1221" i="11"/>
  <c r="O1221" i="11" s="1"/>
  <c r="I1221" i="11"/>
  <c r="H1221" i="11" l="1"/>
  <c r="R1221" i="11"/>
  <c r="T1221" i="11" s="1"/>
  <c r="G1222" i="11"/>
  <c r="Q1222" i="11" l="1"/>
  <c r="F1223" i="11"/>
  <c r="E1222" i="11"/>
  <c r="M1222" i="11"/>
  <c r="O1222" i="11" s="1"/>
  <c r="I1222" i="11"/>
  <c r="H1222" i="11" l="1"/>
  <c r="R1222" i="11"/>
  <c r="T1222" i="11" s="1"/>
  <c r="G1223" i="11"/>
  <c r="Q1223" i="11" l="1"/>
  <c r="F1224" i="11"/>
  <c r="E1223" i="11"/>
  <c r="M1223" i="11"/>
  <c r="O1223" i="11" s="1"/>
  <c r="I1223" i="11"/>
  <c r="H1223" i="11" l="1"/>
  <c r="R1223" i="11"/>
  <c r="T1223" i="11" s="1"/>
  <c r="G1224" i="11"/>
  <c r="Q1224" i="11" l="1"/>
  <c r="F1225" i="11"/>
  <c r="E1224" i="11"/>
  <c r="M1224" i="11"/>
  <c r="O1224" i="11" s="1"/>
  <c r="I1224" i="11"/>
  <c r="H1224" i="11" l="1"/>
  <c r="R1224" i="11"/>
  <c r="T1224" i="11" s="1"/>
  <c r="G1225" i="11"/>
  <c r="Q1225" i="11" l="1"/>
  <c r="F1226" i="11"/>
  <c r="E1225" i="11"/>
  <c r="M1225" i="11"/>
  <c r="O1225" i="11" s="1"/>
  <c r="I1225" i="11"/>
  <c r="H1225" i="11" l="1"/>
  <c r="R1225" i="11"/>
  <c r="T1225" i="11" s="1"/>
  <c r="G1226" i="11"/>
  <c r="Q1226" i="11" l="1"/>
  <c r="F1227" i="11"/>
  <c r="E1226" i="11"/>
  <c r="M1226" i="11"/>
  <c r="O1226" i="11" s="1"/>
  <c r="I1226" i="11"/>
  <c r="H1226" i="11" l="1"/>
  <c r="R1226" i="11"/>
  <c r="T1226" i="11" s="1"/>
  <c r="G1227" i="11"/>
  <c r="Q1227" i="11" l="1"/>
  <c r="F1228" i="11"/>
  <c r="E1227" i="11"/>
  <c r="M1227" i="11"/>
  <c r="O1227" i="11" s="1"/>
  <c r="I1227" i="11"/>
  <c r="H1227" i="11" l="1"/>
  <c r="R1227" i="11"/>
  <c r="T1227" i="11" s="1"/>
  <c r="G1228" i="11"/>
  <c r="Q1228" i="11" l="1"/>
  <c r="F1229" i="11"/>
  <c r="E1228" i="11"/>
  <c r="M1228" i="11"/>
  <c r="O1228" i="11" s="1"/>
  <c r="I1228" i="11"/>
  <c r="H1228" i="11" l="1"/>
  <c r="R1228" i="11"/>
  <c r="T1228" i="11" s="1"/>
  <c r="G1229" i="11"/>
  <c r="Q1229" i="11" l="1"/>
  <c r="F1230" i="11"/>
  <c r="E1229" i="11"/>
  <c r="M1229" i="11"/>
  <c r="O1229" i="11" s="1"/>
  <c r="I1229" i="11"/>
  <c r="H1229" i="11" l="1"/>
  <c r="R1229" i="11"/>
  <c r="T1229" i="11" s="1"/>
  <c r="G1230" i="11"/>
  <c r="Q1230" i="11" l="1"/>
  <c r="F1231" i="11"/>
  <c r="E1230" i="11"/>
  <c r="M1230" i="11"/>
  <c r="O1230" i="11" s="1"/>
  <c r="I1230" i="11"/>
  <c r="H1230" i="11" l="1"/>
  <c r="R1230" i="11"/>
  <c r="T1230" i="11" s="1"/>
  <c r="G1231" i="11"/>
  <c r="Q1231" i="11" l="1"/>
  <c r="F1232" i="11"/>
  <c r="E1231" i="11"/>
  <c r="M1231" i="11"/>
  <c r="O1231" i="11" s="1"/>
  <c r="I1231" i="11"/>
  <c r="H1231" i="11" l="1"/>
  <c r="R1231" i="11"/>
  <c r="T1231" i="11" s="1"/>
  <c r="G1232" i="11"/>
  <c r="Q1232" i="11" l="1"/>
  <c r="F1233" i="11"/>
  <c r="E1232" i="11"/>
  <c r="M1232" i="11"/>
  <c r="O1232" i="11" s="1"/>
  <c r="I1232" i="11"/>
  <c r="H1232" i="11" l="1"/>
  <c r="R1232" i="11"/>
  <c r="T1232" i="11" s="1"/>
  <c r="G1233" i="11"/>
  <c r="Q1233" i="11" l="1"/>
  <c r="F1234" i="11"/>
  <c r="E1233" i="11"/>
  <c r="M1233" i="11"/>
  <c r="O1233" i="11" s="1"/>
  <c r="I1233" i="11"/>
  <c r="H1233" i="11" l="1"/>
  <c r="R1233" i="11"/>
  <c r="T1233" i="11" s="1"/>
  <c r="G1234" i="11"/>
  <c r="Q1234" i="11" l="1"/>
  <c r="F1235" i="11"/>
  <c r="M1234" i="11"/>
  <c r="O1234" i="11" s="1"/>
  <c r="E1234" i="11"/>
  <c r="I1234" i="11"/>
  <c r="H1234" i="11" l="1"/>
  <c r="R1234" i="11"/>
  <c r="T1234" i="11" s="1"/>
  <c r="G1235" i="11"/>
  <c r="Q1235" i="11" l="1"/>
  <c r="F1236" i="11"/>
  <c r="E1235" i="11"/>
  <c r="M1235" i="11"/>
  <c r="O1235" i="11" s="1"/>
  <c r="I1235" i="11"/>
  <c r="H1235" i="11" l="1"/>
  <c r="R1235" i="11"/>
  <c r="T1235" i="11" s="1"/>
  <c r="G1236" i="11"/>
  <c r="Q1236" i="11" l="1"/>
  <c r="F1237" i="11"/>
  <c r="E1236" i="11"/>
  <c r="M1236" i="11"/>
  <c r="O1236" i="11" s="1"/>
  <c r="I1236" i="11"/>
  <c r="H1236" i="11" l="1"/>
  <c r="R1236" i="11"/>
  <c r="T1236" i="11" s="1"/>
  <c r="G1237" i="11"/>
  <c r="Q1237" i="11" l="1"/>
  <c r="F1238" i="11"/>
  <c r="E1237" i="11"/>
  <c r="M1237" i="11"/>
  <c r="O1237" i="11" s="1"/>
  <c r="I1237" i="11"/>
  <c r="H1237" i="11" l="1"/>
  <c r="R1237" i="11"/>
  <c r="T1237" i="11" s="1"/>
  <c r="G1238" i="11"/>
  <c r="Q1238" i="11" l="1"/>
  <c r="F1239" i="11"/>
  <c r="E1238" i="11"/>
  <c r="M1238" i="11"/>
  <c r="O1238" i="11" s="1"/>
  <c r="I1238" i="11"/>
  <c r="H1238" i="11" l="1"/>
  <c r="R1238" i="11"/>
  <c r="T1238" i="11" s="1"/>
  <c r="G1239" i="11"/>
  <c r="Q1239" i="11" l="1"/>
  <c r="F1240" i="11"/>
  <c r="E1239" i="11"/>
  <c r="M1239" i="11"/>
  <c r="O1239" i="11" s="1"/>
  <c r="I1239" i="11"/>
  <c r="H1239" i="11" l="1"/>
  <c r="R1239" i="11"/>
  <c r="T1239" i="11" s="1"/>
  <c r="G1240" i="11"/>
  <c r="Q1240" i="11" l="1"/>
  <c r="F1241" i="11"/>
  <c r="M1240" i="11"/>
  <c r="O1240" i="11" s="1"/>
  <c r="E1240" i="11"/>
  <c r="I1240" i="11"/>
  <c r="H1240" i="11" l="1"/>
  <c r="R1240" i="11"/>
  <c r="T1240" i="11" s="1"/>
  <c r="G1241" i="11"/>
  <c r="Q1241" i="11" l="1"/>
  <c r="F1242" i="11"/>
  <c r="E1241" i="11"/>
  <c r="M1241" i="11"/>
  <c r="O1241" i="11" s="1"/>
  <c r="I1241" i="11"/>
  <c r="H1241" i="11" l="1"/>
  <c r="R1241" i="11"/>
  <c r="T1241" i="11" s="1"/>
  <c r="G1242" i="11"/>
  <c r="Q1242" i="11" l="1"/>
  <c r="F1243" i="11"/>
  <c r="E1242" i="11"/>
  <c r="M1242" i="11"/>
  <c r="O1242" i="11" s="1"/>
  <c r="I1242" i="11"/>
  <c r="H1242" i="11" l="1"/>
  <c r="R1242" i="11"/>
  <c r="T1242" i="11" s="1"/>
  <c r="G1243" i="11"/>
  <c r="Q1243" i="11" l="1"/>
  <c r="F1244" i="11"/>
  <c r="E1243" i="11"/>
  <c r="M1243" i="11"/>
  <c r="O1243" i="11" s="1"/>
  <c r="I1243" i="11"/>
  <c r="H1243" i="11" l="1"/>
  <c r="R1243" i="11"/>
  <c r="T1243" i="11" s="1"/>
  <c r="G1244" i="11"/>
  <c r="Q1244" i="11" l="1"/>
  <c r="F1245" i="11"/>
  <c r="E1244" i="11"/>
  <c r="M1244" i="11"/>
  <c r="O1244" i="11" s="1"/>
  <c r="I1244" i="11"/>
  <c r="H1244" i="11" l="1"/>
  <c r="R1244" i="11"/>
  <c r="T1244" i="11" s="1"/>
  <c r="G1245" i="11"/>
  <c r="Q1245" i="11" l="1"/>
  <c r="F1246" i="11"/>
  <c r="E1245" i="11"/>
  <c r="M1245" i="11"/>
  <c r="O1245" i="11" s="1"/>
  <c r="I1245" i="11"/>
  <c r="H1245" i="11" l="1"/>
  <c r="R1245" i="11"/>
  <c r="T1245" i="11" s="1"/>
  <c r="G1246" i="11"/>
  <c r="Q1246" i="11" l="1"/>
  <c r="F1247" i="11"/>
  <c r="E1246" i="11"/>
  <c r="M1246" i="11"/>
  <c r="O1246" i="11" s="1"/>
  <c r="I1246" i="11"/>
  <c r="H1246" i="11" l="1"/>
  <c r="R1246" i="11"/>
  <c r="T1246" i="11" s="1"/>
  <c r="G1247" i="11"/>
  <c r="Q1247" i="11" l="1"/>
  <c r="F1248" i="11"/>
  <c r="E1247" i="11"/>
  <c r="M1247" i="11"/>
  <c r="O1247" i="11" s="1"/>
  <c r="I1247" i="11"/>
  <c r="H1247" i="11" l="1"/>
  <c r="R1247" i="11"/>
  <c r="T1247" i="11" s="1"/>
  <c r="G1248" i="11"/>
  <c r="Q1248" i="11" l="1"/>
  <c r="F1249" i="11"/>
  <c r="E1248" i="11"/>
  <c r="M1248" i="11"/>
  <c r="O1248" i="11" s="1"/>
  <c r="I1248" i="11"/>
  <c r="H1248" i="11" l="1"/>
  <c r="R1248" i="11"/>
  <c r="T1248" i="11" s="1"/>
  <c r="G1249" i="11"/>
  <c r="Q1249" i="11" l="1"/>
  <c r="F1250" i="11"/>
  <c r="E1249" i="11"/>
  <c r="M1249" i="11"/>
  <c r="O1249" i="11" s="1"/>
  <c r="I1249" i="11"/>
  <c r="H1249" i="11" l="1"/>
  <c r="R1249" i="11"/>
  <c r="T1249" i="11" s="1"/>
  <c r="G1250" i="11"/>
  <c r="Q1250" i="11" l="1"/>
  <c r="F1251" i="11"/>
  <c r="E1250" i="11"/>
  <c r="M1250" i="11"/>
  <c r="O1250" i="11" s="1"/>
  <c r="I1250" i="11"/>
  <c r="H1250" i="11" l="1"/>
  <c r="R1250" i="11"/>
  <c r="T1250" i="11" s="1"/>
  <c r="G1251" i="11"/>
  <c r="Q1251" i="11" l="1"/>
  <c r="F1252" i="11"/>
  <c r="E1251" i="11"/>
  <c r="M1251" i="11"/>
  <c r="O1251" i="11" s="1"/>
  <c r="I1251" i="11"/>
  <c r="H1251" i="11" l="1"/>
  <c r="R1251" i="11"/>
  <c r="T1251" i="11" s="1"/>
  <c r="G1252" i="11"/>
  <c r="Q1252" i="11" l="1"/>
  <c r="F1253" i="11"/>
  <c r="E1252" i="11"/>
  <c r="M1252" i="11"/>
  <c r="O1252" i="11" s="1"/>
  <c r="I1252" i="11"/>
  <c r="H1252" i="11" l="1"/>
  <c r="R1252" i="11"/>
  <c r="T1252" i="11" s="1"/>
  <c r="G1253" i="11"/>
  <c r="Q1253" i="11" l="1"/>
  <c r="F1254" i="11"/>
  <c r="E1253" i="11"/>
  <c r="M1253" i="11"/>
  <c r="O1253" i="11" s="1"/>
  <c r="I1253" i="11"/>
  <c r="H1253" i="11" l="1"/>
  <c r="R1253" i="11"/>
  <c r="T1253" i="11" s="1"/>
  <c r="G1254" i="11"/>
  <c r="Q1254" i="11" l="1"/>
  <c r="F1255" i="11"/>
  <c r="E1254" i="11"/>
  <c r="M1254" i="11"/>
  <c r="O1254" i="11" s="1"/>
  <c r="I1254" i="11"/>
  <c r="H1254" i="11" l="1"/>
  <c r="R1254" i="11"/>
  <c r="T1254" i="11" s="1"/>
  <c r="G1255" i="11"/>
  <c r="Q1255" i="11" l="1"/>
  <c r="F1256" i="11"/>
  <c r="E1255" i="11"/>
  <c r="M1255" i="11"/>
  <c r="O1255" i="11" s="1"/>
  <c r="I1255" i="11"/>
  <c r="H1255" i="11" l="1"/>
  <c r="R1255" i="11"/>
  <c r="T1255" i="11" s="1"/>
  <c r="G1256" i="11"/>
  <c r="Q1256" i="11" l="1"/>
  <c r="F1257" i="11"/>
  <c r="E1256" i="11"/>
  <c r="M1256" i="11"/>
  <c r="O1256" i="11" s="1"/>
  <c r="I1256" i="11"/>
  <c r="H1256" i="11" l="1"/>
  <c r="R1256" i="11"/>
  <c r="T1256" i="11" s="1"/>
  <c r="G1257" i="11"/>
  <c r="Q1257" i="11" l="1"/>
  <c r="F1258" i="11"/>
  <c r="E1257" i="11"/>
  <c r="M1257" i="11"/>
  <c r="O1257" i="11" s="1"/>
  <c r="I1257" i="11"/>
  <c r="H1257" i="11" l="1"/>
  <c r="R1257" i="11"/>
  <c r="T1257" i="11" s="1"/>
  <c r="G1258" i="11"/>
  <c r="Q1258" i="11" l="1"/>
  <c r="F1259" i="11"/>
  <c r="E1258" i="11"/>
  <c r="M1258" i="11"/>
  <c r="O1258" i="11" s="1"/>
  <c r="I1258" i="11"/>
  <c r="H1258" i="11" l="1"/>
  <c r="R1258" i="11"/>
  <c r="T1258" i="11" s="1"/>
  <c r="G1259" i="11"/>
  <c r="Q1259" i="11" l="1"/>
  <c r="F1260" i="11"/>
  <c r="E1259" i="11"/>
  <c r="M1259" i="11"/>
  <c r="O1259" i="11" s="1"/>
  <c r="I1259" i="11"/>
  <c r="H1259" i="11" l="1"/>
  <c r="R1259" i="11"/>
  <c r="T1259" i="11" s="1"/>
  <c r="G1260" i="11"/>
  <c r="Q1260" i="11" l="1"/>
  <c r="F1261" i="11"/>
  <c r="M1260" i="11"/>
  <c r="O1260" i="11" s="1"/>
  <c r="E1260" i="11"/>
  <c r="I1260" i="11"/>
  <c r="H1260" i="11" l="1"/>
  <c r="R1260" i="11"/>
  <c r="T1260" i="11" s="1"/>
  <c r="G1261" i="11"/>
  <c r="Q1261" i="11" l="1"/>
  <c r="F1262" i="11"/>
  <c r="E1261" i="11"/>
  <c r="M1261" i="11"/>
  <c r="O1261" i="11" s="1"/>
  <c r="I1261" i="11"/>
  <c r="H1261" i="11" l="1"/>
  <c r="R1261" i="11"/>
  <c r="T1261" i="11" s="1"/>
  <c r="G1262" i="11"/>
  <c r="Q1262" i="11" l="1"/>
  <c r="F1263" i="11"/>
  <c r="E1262" i="11"/>
  <c r="M1262" i="11"/>
  <c r="O1262" i="11" s="1"/>
  <c r="I1262" i="11"/>
  <c r="H1262" i="11" l="1"/>
  <c r="R1262" i="11"/>
  <c r="T1262" i="11" s="1"/>
  <c r="G1263" i="11"/>
  <c r="Q1263" i="11" l="1"/>
  <c r="F1264" i="11"/>
  <c r="E1263" i="11"/>
  <c r="M1263" i="11"/>
  <c r="O1263" i="11" s="1"/>
  <c r="I1263" i="11"/>
  <c r="H1263" i="11" l="1"/>
  <c r="R1263" i="11"/>
  <c r="T1263" i="11" s="1"/>
  <c r="G1264" i="11"/>
  <c r="Q1264" i="11" l="1"/>
  <c r="F1265" i="11"/>
  <c r="E1264" i="11"/>
  <c r="M1264" i="11"/>
  <c r="O1264" i="11" s="1"/>
  <c r="I1264" i="11"/>
  <c r="H1264" i="11" l="1"/>
  <c r="R1264" i="11"/>
  <c r="T1264" i="11" s="1"/>
  <c r="G1265" i="11"/>
  <c r="Q1265" i="11" l="1"/>
  <c r="F1266" i="11"/>
  <c r="E1265" i="11"/>
  <c r="M1265" i="11"/>
  <c r="O1265" i="11" s="1"/>
  <c r="I1265" i="11"/>
  <c r="H1265" i="11" l="1"/>
  <c r="R1265" i="11"/>
  <c r="T1265" i="11" s="1"/>
  <c r="G1266" i="11"/>
  <c r="Q1266" i="11" l="1"/>
  <c r="F1267" i="11"/>
  <c r="E1266" i="11"/>
  <c r="M1266" i="11"/>
  <c r="O1266" i="11" s="1"/>
  <c r="I1266" i="11"/>
  <c r="H1266" i="11" l="1"/>
  <c r="R1266" i="11"/>
  <c r="T1266" i="11" s="1"/>
  <c r="G1267" i="11"/>
  <c r="Q1267" i="11" l="1"/>
  <c r="F1268" i="11"/>
  <c r="E1267" i="11"/>
  <c r="M1267" i="11"/>
  <c r="O1267" i="11" s="1"/>
  <c r="I1267" i="11"/>
  <c r="H1267" i="11" l="1"/>
  <c r="R1267" i="11"/>
  <c r="T1267" i="11" s="1"/>
  <c r="G1268" i="11"/>
  <c r="Q1268" i="11" l="1"/>
  <c r="F1269" i="11"/>
  <c r="E1268" i="11"/>
  <c r="M1268" i="11"/>
  <c r="O1268" i="11" s="1"/>
  <c r="I1268" i="11"/>
  <c r="H1268" i="11" l="1"/>
  <c r="R1268" i="11"/>
  <c r="T1268" i="11" s="1"/>
  <c r="G1269" i="11"/>
  <c r="Q1269" i="11" l="1"/>
  <c r="F1270" i="11"/>
  <c r="E1269" i="11"/>
  <c r="M1269" i="11"/>
  <c r="O1269" i="11" s="1"/>
  <c r="I1269" i="11"/>
  <c r="H1269" i="11" l="1"/>
  <c r="R1269" i="11"/>
  <c r="T1269" i="11" s="1"/>
  <c r="G1270" i="11"/>
  <c r="Q1270" i="11" l="1"/>
  <c r="F1271" i="11"/>
  <c r="E1270" i="11"/>
  <c r="M1270" i="11"/>
  <c r="O1270" i="11" s="1"/>
  <c r="I1270" i="11"/>
  <c r="H1270" i="11" l="1"/>
  <c r="R1270" i="11"/>
  <c r="T1270" i="11" s="1"/>
  <c r="G1271" i="11"/>
  <c r="Q1271" i="11" l="1"/>
  <c r="F1272" i="11"/>
  <c r="E1271" i="11"/>
  <c r="M1271" i="11"/>
  <c r="O1271" i="11" s="1"/>
  <c r="I1271" i="11"/>
  <c r="H1271" i="11" l="1"/>
  <c r="R1271" i="11"/>
  <c r="T1271" i="11" s="1"/>
  <c r="G1272" i="11"/>
  <c r="Q1272" i="11" l="1"/>
  <c r="F1273" i="11"/>
  <c r="E1272" i="11"/>
  <c r="M1272" i="11"/>
  <c r="O1272" i="11" s="1"/>
  <c r="I1272" i="11"/>
  <c r="H1272" i="11" l="1"/>
  <c r="R1272" i="11"/>
  <c r="T1272" i="11" s="1"/>
  <c r="G1273" i="11"/>
  <c r="Q1273" i="11" l="1"/>
  <c r="F1274" i="11"/>
  <c r="E1273" i="11"/>
  <c r="M1273" i="11"/>
  <c r="O1273" i="11" s="1"/>
  <c r="I1273" i="11"/>
  <c r="H1273" i="11" l="1"/>
  <c r="R1273" i="11"/>
  <c r="T1273" i="11" s="1"/>
  <c r="G1274" i="11"/>
  <c r="Q1274" i="11" l="1"/>
  <c r="F1275" i="11"/>
  <c r="E1274" i="11"/>
  <c r="M1274" i="11"/>
  <c r="O1274" i="11" s="1"/>
  <c r="I1274" i="11"/>
  <c r="H1274" i="11" l="1"/>
  <c r="R1274" i="11"/>
  <c r="T1274" i="11" s="1"/>
  <c r="G1275" i="11"/>
  <c r="Q1275" i="11" l="1"/>
  <c r="F1276" i="11"/>
  <c r="E1275" i="11"/>
  <c r="M1275" i="11"/>
  <c r="O1275" i="11" s="1"/>
  <c r="I1275" i="11"/>
  <c r="H1275" i="11" l="1"/>
  <c r="R1275" i="11"/>
  <c r="T1275" i="11" s="1"/>
  <c r="G1276" i="11"/>
  <c r="Q1276" i="11" l="1"/>
  <c r="F1277" i="11"/>
  <c r="E1276" i="11"/>
  <c r="M1276" i="11"/>
  <c r="O1276" i="11" s="1"/>
  <c r="I1276" i="11"/>
  <c r="H1276" i="11" l="1"/>
  <c r="R1276" i="11"/>
  <c r="T1276" i="11" s="1"/>
  <c r="G1277" i="11"/>
  <c r="Q1277" i="11" l="1"/>
  <c r="F1278" i="11"/>
  <c r="E1277" i="11"/>
  <c r="M1277" i="11"/>
  <c r="O1277" i="11" s="1"/>
  <c r="I1277" i="11"/>
  <c r="H1277" i="11" l="1"/>
  <c r="R1277" i="11"/>
  <c r="T1277" i="11" s="1"/>
  <c r="G1278" i="11"/>
  <c r="Q1278" i="11" l="1"/>
  <c r="F1279" i="11"/>
  <c r="E1278" i="11"/>
  <c r="M1278" i="11"/>
  <c r="O1278" i="11" s="1"/>
  <c r="I1278" i="11"/>
  <c r="H1278" i="11" l="1"/>
  <c r="R1278" i="11"/>
  <c r="T1278" i="11" s="1"/>
  <c r="G1279" i="11"/>
  <c r="Q1279" i="11" l="1"/>
  <c r="F1280" i="11"/>
  <c r="E1279" i="11"/>
  <c r="M1279" i="11"/>
  <c r="O1279" i="11" s="1"/>
  <c r="I1279" i="11"/>
  <c r="H1279" i="11" l="1"/>
  <c r="R1279" i="11"/>
  <c r="T1279" i="11" s="1"/>
  <c r="G1280" i="11"/>
  <c r="Q1280" i="11" l="1"/>
  <c r="F1281" i="11"/>
  <c r="E1280" i="11"/>
  <c r="M1280" i="11"/>
  <c r="O1280" i="11" s="1"/>
  <c r="I1280" i="11"/>
  <c r="H1280" i="11" l="1"/>
  <c r="R1280" i="11"/>
  <c r="T1280" i="11" s="1"/>
  <c r="G1281" i="11"/>
  <c r="Q1281" i="11" l="1"/>
  <c r="F1282" i="11"/>
  <c r="E1281" i="11"/>
  <c r="M1281" i="11"/>
  <c r="O1281" i="11" s="1"/>
  <c r="I1281" i="11"/>
  <c r="H1281" i="11" l="1"/>
  <c r="R1281" i="11"/>
  <c r="T1281" i="11" s="1"/>
  <c r="G1282" i="11"/>
  <c r="Q1282" i="11" l="1"/>
  <c r="F1283" i="11"/>
  <c r="E1282" i="11"/>
  <c r="M1282" i="11"/>
  <c r="O1282" i="11" s="1"/>
  <c r="I1282" i="11"/>
  <c r="H1282" i="11" l="1"/>
  <c r="R1282" i="11"/>
  <c r="T1282" i="11" s="1"/>
  <c r="G1283" i="11"/>
  <c r="Q1283" i="11" l="1"/>
  <c r="F1284" i="11"/>
  <c r="M1283" i="11"/>
  <c r="O1283" i="11" s="1"/>
  <c r="E1283" i="11"/>
  <c r="I1283" i="11"/>
  <c r="H1283" i="11" l="1"/>
  <c r="R1283" i="11"/>
  <c r="T1283" i="11" s="1"/>
  <c r="G1284" i="11"/>
  <c r="Q1284" i="11" l="1"/>
  <c r="F1285" i="11"/>
  <c r="E1284" i="11"/>
  <c r="M1284" i="11"/>
  <c r="O1284" i="11" s="1"/>
  <c r="I1284" i="11"/>
  <c r="H1284" i="11" l="1"/>
  <c r="R1284" i="11"/>
  <c r="T1284" i="11" s="1"/>
  <c r="G1285" i="11"/>
  <c r="Q1285" i="11" l="1"/>
  <c r="F1286" i="11"/>
  <c r="E1285" i="11"/>
  <c r="M1285" i="11"/>
  <c r="O1285" i="11" s="1"/>
  <c r="I1285" i="11"/>
  <c r="H1285" i="11" l="1"/>
  <c r="R1285" i="11"/>
  <c r="T1285" i="11" s="1"/>
  <c r="G1286" i="11"/>
  <c r="Q1286" i="11" l="1"/>
  <c r="F1287" i="11"/>
  <c r="E1286" i="11"/>
  <c r="M1286" i="11"/>
  <c r="O1286" i="11" s="1"/>
  <c r="I1286" i="11"/>
  <c r="H1286" i="11" l="1"/>
  <c r="R1286" i="11"/>
  <c r="T1286" i="11" s="1"/>
  <c r="G1287" i="11"/>
  <c r="Q1287" i="11" l="1"/>
  <c r="F1288" i="11"/>
  <c r="M1287" i="11"/>
  <c r="O1287" i="11" s="1"/>
  <c r="E1287" i="11"/>
  <c r="I1287" i="11"/>
  <c r="H1287" i="11" l="1"/>
  <c r="R1287" i="11"/>
  <c r="T1287" i="11" s="1"/>
  <c r="G1288" i="11"/>
  <c r="Q1288" i="11" l="1"/>
  <c r="F1289" i="11"/>
  <c r="E1288" i="11"/>
  <c r="M1288" i="11"/>
  <c r="O1288" i="11" s="1"/>
  <c r="I1288" i="11"/>
  <c r="H1288" i="11" l="1"/>
  <c r="R1288" i="11"/>
  <c r="T1288" i="11" s="1"/>
  <c r="G1289" i="11"/>
  <c r="Q1289" i="11" l="1"/>
  <c r="F1290" i="11"/>
  <c r="E1289" i="11"/>
  <c r="M1289" i="11"/>
  <c r="O1289" i="11" s="1"/>
  <c r="I1289" i="11"/>
  <c r="H1289" i="11" l="1"/>
  <c r="R1289" i="11"/>
  <c r="T1289" i="11" s="1"/>
  <c r="G1290" i="11"/>
  <c r="Q1290" i="11" l="1"/>
  <c r="F1291" i="11"/>
  <c r="E1290" i="11"/>
  <c r="M1290" i="11"/>
  <c r="O1290" i="11" s="1"/>
  <c r="I1290" i="11"/>
  <c r="H1290" i="11" l="1"/>
  <c r="R1290" i="11"/>
  <c r="T1290" i="11" s="1"/>
  <c r="G1291" i="11"/>
  <c r="Q1291" i="11" l="1"/>
  <c r="F1292" i="11"/>
  <c r="E1291" i="11"/>
  <c r="M1291" i="11"/>
  <c r="O1291" i="11" s="1"/>
  <c r="I1291" i="11"/>
  <c r="H1291" i="11" l="1"/>
  <c r="R1291" i="11"/>
  <c r="T1291" i="11" s="1"/>
  <c r="G1292" i="11"/>
  <c r="Q1292" i="11" l="1"/>
  <c r="F1293" i="11"/>
  <c r="E1292" i="11"/>
  <c r="M1292" i="11"/>
  <c r="O1292" i="11" s="1"/>
  <c r="I1292" i="11"/>
  <c r="H1292" i="11" l="1"/>
  <c r="R1292" i="11"/>
  <c r="T1292" i="11" s="1"/>
  <c r="G1293" i="11"/>
  <c r="Q1293" i="11" l="1"/>
  <c r="F1294" i="11"/>
  <c r="E1293" i="11"/>
  <c r="M1293" i="11"/>
  <c r="O1293" i="11" s="1"/>
  <c r="I1293" i="11"/>
  <c r="H1293" i="11" l="1"/>
  <c r="R1293" i="11"/>
  <c r="T1293" i="11" s="1"/>
  <c r="G1294" i="11"/>
  <c r="Q1294" i="11" l="1"/>
  <c r="F1295" i="11"/>
  <c r="E1294" i="11"/>
  <c r="M1294" i="11"/>
  <c r="O1294" i="11" s="1"/>
  <c r="I1294" i="11"/>
  <c r="H1294" i="11" l="1"/>
  <c r="R1294" i="11"/>
  <c r="T1294" i="11" s="1"/>
  <c r="G1295" i="11"/>
  <c r="Q1295" i="11" l="1"/>
  <c r="F1296" i="11"/>
  <c r="E1295" i="11"/>
  <c r="M1295" i="11"/>
  <c r="O1295" i="11" s="1"/>
  <c r="I1295" i="11"/>
  <c r="H1295" i="11" l="1"/>
  <c r="R1295" i="11"/>
  <c r="T1295" i="11" s="1"/>
  <c r="G1296" i="11"/>
  <c r="Q1296" i="11" l="1"/>
  <c r="F1297" i="11"/>
  <c r="E1296" i="11"/>
  <c r="M1296" i="11"/>
  <c r="O1296" i="11" s="1"/>
  <c r="I1296" i="11"/>
  <c r="H1296" i="11" l="1"/>
  <c r="R1296" i="11"/>
  <c r="T1296" i="11" s="1"/>
  <c r="G1297" i="11"/>
  <c r="Q1297" i="11" l="1"/>
  <c r="F1298" i="11"/>
  <c r="E1297" i="11"/>
  <c r="M1297" i="11"/>
  <c r="O1297" i="11" s="1"/>
  <c r="I1297" i="11"/>
  <c r="H1297" i="11" l="1"/>
  <c r="R1297" i="11"/>
  <c r="T1297" i="11" s="1"/>
  <c r="G1298" i="11"/>
  <c r="Q1298" i="11" l="1"/>
  <c r="F1299" i="11"/>
  <c r="E1298" i="11"/>
  <c r="M1298" i="11"/>
  <c r="O1298" i="11" s="1"/>
  <c r="I1298" i="11"/>
  <c r="H1298" i="11" l="1"/>
  <c r="R1298" i="11"/>
  <c r="T1298" i="11" s="1"/>
  <c r="G1299" i="11"/>
  <c r="Q1299" i="11" l="1"/>
  <c r="F1300" i="11"/>
  <c r="E1299" i="11"/>
  <c r="M1299" i="11"/>
  <c r="O1299" i="11" s="1"/>
  <c r="I1299" i="11"/>
  <c r="H1299" i="11" l="1"/>
  <c r="R1299" i="11"/>
  <c r="T1299" i="11" s="1"/>
  <c r="G1300" i="11"/>
  <c r="Q1300" i="11" l="1"/>
  <c r="F1301" i="11"/>
  <c r="E1300" i="11"/>
  <c r="M1300" i="11"/>
  <c r="O1300" i="11" s="1"/>
  <c r="I1300" i="11"/>
  <c r="H1300" i="11" l="1"/>
  <c r="R1300" i="11"/>
  <c r="T1300" i="11" s="1"/>
  <c r="G1301" i="11"/>
  <c r="Q1301" i="11" l="1"/>
  <c r="F1302" i="11"/>
  <c r="E1301" i="11"/>
  <c r="M1301" i="11"/>
  <c r="O1301" i="11" s="1"/>
  <c r="I1301" i="11"/>
  <c r="H1301" i="11" l="1"/>
  <c r="R1301" i="11"/>
  <c r="T1301" i="11" s="1"/>
  <c r="G1302" i="11"/>
  <c r="Q1302" i="11" l="1"/>
  <c r="F1303" i="11"/>
  <c r="E1302" i="11"/>
  <c r="M1302" i="11"/>
  <c r="O1302" i="11" s="1"/>
  <c r="I1302" i="11"/>
  <c r="H1302" i="11" l="1"/>
  <c r="R1302" i="11"/>
  <c r="T1302" i="11" s="1"/>
  <c r="G1303" i="11"/>
  <c r="Q1303" i="11" l="1"/>
  <c r="F1304" i="11"/>
  <c r="E1303" i="11"/>
  <c r="M1303" i="11"/>
  <c r="O1303" i="11" s="1"/>
  <c r="I1303" i="11"/>
  <c r="H1303" i="11" l="1"/>
  <c r="R1303" i="11"/>
  <c r="T1303" i="11" s="1"/>
  <c r="G1304" i="11"/>
  <c r="Q1304" i="11" l="1"/>
  <c r="F1305" i="11"/>
  <c r="E1304" i="11"/>
  <c r="M1304" i="11"/>
  <c r="O1304" i="11" s="1"/>
  <c r="I1304" i="11"/>
  <c r="H1304" i="11" l="1"/>
  <c r="R1304" i="11"/>
  <c r="T1304" i="11" s="1"/>
  <c r="G1305" i="11"/>
  <c r="Q1305" i="11" l="1"/>
  <c r="F1306" i="11"/>
  <c r="E1305" i="11"/>
  <c r="M1305" i="11"/>
  <c r="O1305" i="11" s="1"/>
  <c r="I1305" i="11"/>
  <c r="H1305" i="11" l="1"/>
  <c r="R1305" i="11"/>
  <c r="T1305" i="11" s="1"/>
  <c r="G1306" i="11"/>
  <c r="Q1306" i="11" l="1"/>
  <c r="F1307" i="11"/>
  <c r="E1306" i="11"/>
  <c r="M1306" i="11"/>
  <c r="O1306" i="11" s="1"/>
  <c r="I1306" i="11"/>
  <c r="H1306" i="11" l="1"/>
  <c r="R1306" i="11"/>
  <c r="T1306" i="11" s="1"/>
  <c r="G1307" i="11"/>
  <c r="Q1307" i="11" l="1"/>
  <c r="F1308" i="11"/>
  <c r="E1307" i="11"/>
  <c r="M1307" i="11"/>
  <c r="O1307" i="11" s="1"/>
  <c r="I1307" i="11"/>
  <c r="H1307" i="11" l="1"/>
  <c r="R1307" i="11"/>
  <c r="T1307" i="11" s="1"/>
  <c r="G1308" i="11"/>
  <c r="Q1308" i="11" l="1"/>
  <c r="F1309" i="11"/>
  <c r="E1308" i="11"/>
  <c r="M1308" i="11"/>
  <c r="O1308" i="11" s="1"/>
  <c r="I1308" i="11"/>
  <c r="H1308" i="11" l="1"/>
  <c r="R1308" i="11"/>
  <c r="T1308" i="11" s="1"/>
  <c r="G1309" i="11"/>
  <c r="Q1309" i="11" l="1"/>
  <c r="F1310" i="11"/>
  <c r="E1309" i="11"/>
  <c r="M1309" i="11"/>
  <c r="O1309" i="11" s="1"/>
  <c r="I1309" i="11"/>
  <c r="H1309" i="11" l="1"/>
  <c r="R1309" i="11"/>
  <c r="T1309" i="11" s="1"/>
  <c r="G1310" i="11"/>
  <c r="Q1310" i="11" l="1"/>
  <c r="F1311" i="11"/>
  <c r="E1310" i="11"/>
  <c r="M1310" i="11"/>
  <c r="O1310" i="11" s="1"/>
  <c r="I1310" i="11"/>
  <c r="H1310" i="11" l="1"/>
  <c r="R1310" i="11"/>
  <c r="T1310" i="11" s="1"/>
  <c r="G1311" i="11"/>
  <c r="Q1311" i="11" l="1"/>
  <c r="F1312" i="11"/>
  <c r="E1311" i="11"/>
  <c r="M1311" i="11"/>
  <c r="O1311" i="11" s="1"/>
  <c r="I1311" i="11"/>
  <c r="H1311" i="11" l="1"/>
  <c r="R1311" i="11"/>
  <c r="T1311" i="11" s="1"/>
  <c r="G1312" i="11"/>
  <c r="Q1312" i="11" l="1"/>
  <c r="F1313" i="11"/>
  <c r="E1312" i="11"/>
  <c r="M1312" i="11"/>
  <c r="O1312" i="11" s="1"/>
  <c r="I1312" i="11"/>
  <c r="H1312" i="11" l="1"/>
  <c r="R1312" i="11"/>
  <c r="T1312" i="11" s="1"/>
  <c r="G1313" i="11"/>
  <c r="Q1313" i="11" l="1"/>
  <c r="F1314" i="11"/>
  <c r="E1313" i="11"/>
  <c r="M1313" i="11"/>
  <c r="O1313" i="11" s="1"/>
  <c r="I1313" i="11"/>
  <c r="H1313" i="11" l="1"/>
  <c r="R1313" i="11"/>
  <c r="T1313" i="11" s="1"/>
  <c r="G1314" i="11"/>
  <c r="Q1314" i="11" l="1"/>
  <c r="F1315" i="11"/>
  <c r="E1314" i="11"/>
  <c r="M1314" i="11"/>
  <c r="O1314" i="11" s="1"/>
  <c r="I1314" i="11"/>
  <c r="H1314" i="11" l="1"/>
  <c r="R1314" i="11"/>
  <c r="T1314" i="11" s="1"/>
  <c r="G1315" i="11"/>
  <c r="Q1315" i="11" l="1"/>
  <c r="F1316" i="11"/>
  <c r="E1315" i="11"/>
  <c r="M1315" i="11"/>
  <c r="O1315" i="11" s="1"/>
  <c r="I1315" i="11"/>
  <c r="H1315" i="11" l="1"/>
  <c r="R1315" i="11"/>
  <c r="T1315" i="11" s="1"/>
  <c r="G1316" i="11"/>
  <c r="Q1316" i="11" l="1"/>
  <c r="F1317" i="11"/>
  <c r="E1316" i="11"/>
  <c r="M1316" i="11"/>
  <c r="O1316" i="11" s="1"/>
  <c r="I1316" i="11"/>
  <c r="H1316" i="11" l="1"/>
  <c r="R1316" i="11"/>
  <c r="T1316" i="11" s="1"/>
  <c r="G1317" i="11"/>
  <c r="Q1317" i="11" l="1"/>
  <c r="F1318" i="11"/>
  <c r="E1317" i="11"/>
  <c r="M1317" i="11"/>
  <c r="O1317" i="11" s="1"/>
  <c r="I1317" i="11"/>
  <c r="H1317" i="11" l="1"/>
  <c r="R1317" i="11"/>
  <c r="T1317" i="11" s="1"/>
  <c r="G1318" i="11"/>
  <c r="Q1318" i="11" l="1"/>
  <c r="F1319" i="11"/>
  <c r="E1318" i="11"/>
  <c r="M1318" i="11"/>
  <c r="O1318" i="11" s="1"/>
  <c r="I1318" i="11"/>
  <c r="H1318" i="11" l="1"/>
  <c r="R1318" i="11"/>
  <c r="T1318" i="11" s="1"/>
  <c r="G1319" i="11"/>
  <c r="Q1319" i="11" l="1"/>
  <c r="F1320" i="11"/>
  <c r="E1319" i="11"/>
  <c r="M1319" i="11"/>
  <c r="O1319" i="11" s="1"/>
  <c r="I1319" i="11"/>
  <c r="H1319" i="11" l="1"/>
  <c r="R1319" i="11"/>
  <c r="T1319" i="11" s="1"/>
  <c r="G1320" i="11"/>
  <c r="Q1320" i="11" l="1"/>
  <c r="F1321" i="11"/>
  <c r="E1320" i="11"/>
  <c r="M1320" i="11"/>
  <c r="O1320" i="11" s="1"/>
  <c r="I1320" i="11"/>
  <c r="H1320" i="11" l="1"/>
  <c r="R1320" i="11"/>
  <c r="T1320" i="11" s="1"/>
  <c r="G1321" i="11"/>
  <c r="Q1321" i="11" l="1"/>
  <c r="F1322" i="11"/>
  <c r="M1321" i="11"/>
  <c r="O1321" i="11" s="1"/>
  <c r="E1321" i="11"/>
  <c r="I1321" i="11"/>
  <c r="H1321" i="11" l="1"/>
  <c r="R1321" i="11"/>
  <c r="T1321" i="11" s="1"/>
  <c r="G1322" i="11"/>
  <c r="Q1322" i="11" l="1"/>
  <c r="F1323" i="11"/>
  <c r="E1322" i="11"/>
  <c r="M1322" i="11"/>
  <c r="O1322" i="11" s="1"/>
  <c r="I1322" i="11"/>
  <c r="H1322" i="11" l="1"/>
  <c r="R1322" i="11"/>
  <c r="T1322" i="11" s="1"/>
  <c r="G1323" i="11"/>
  <c r="Q1323" i="11" l="1"/>
  <c r="F1324" i="11"/>
  <c r="E1323" i="11"/>
  <c r="M1323" i="11"/>
  <c r="O1323" i="11" s="1"/>
  <c r="I1323" i="11"/>
  <c r="H1323" i="11" l="1"/>
  <c r="R1323" i="11"/>
  <c r="T1323" i="11" s="1"/>
  <c r="G1324" i="11"/>
  <c r="Q1324" i="11" l="1"/>
  <c r="F1325" i="11"/>
  <c r="E1324" i="11"/>
  <c r="M1324" i="11"/>
  <c r="O1324" i="11" s="1"/>
  <c r="I1324" i="11"/>
  <c r="H1324" i="11" l="1"/>
  <c r="R1324" i="11"/>
  <c r="T1324" i="11" s="1"/>
  <c r="G1325" i="11"/>
  <c r="Q1325" i="11" l="1"/>
  <c r="F1326" i="11"/>
  <c r="E1325" i="11"/>
  <c r="M1325" i="11"/>
  <c r="O1325" i="11" s="1"/>
  <c r="I1325" i="11"/>
  <c r="H1325" i="11" l="1"/>
  <c r="R1325" i="11"/>
  <c r="T1325" i="11" s="1"/>
  <c r="G1326" i="11"/>
  <c r="Q1326" i="11" l="1"/>
  <c r="F1327" i="11"/>
  <c r="E1326" i="11"/>
  <c r="M1326" i="11"/>
  <c r="O1326" i="11" s="1"/>
  <c r="I1326" i="11"/>
  <c r="H1326" i="11" l="1"/>
  <c r="R1326" i="11"/>
  <c r="T1326" i="11" s="1"/>
  <c r="G1327" i="11"/>
  <c r="Q1327" i="11" l="1"/>
  <c r="F1328" i="11"/>
  <c r="E1327" i="11"/>
  <c r="M1327" i="11"/>
  <c r="O1327" i="11" s="1"/>
  <c r="I1327" i="11"/>
  <c r="H1327" i="11" l="1"/>
  <c r="R1327" i="11"/>
  <c r="T1327" i="11" s="1"/>
  <c r="G1328" i="11"/>
  <c r="Q1328" i="11" l="1"/>
  <c r="F1329" i="11"/>
  <c r="E1328" i="11"/>
  <c r="M1328" i="11"/>
  <c r="O1328" i="11" s="1"/>
  <c r="I1328" i="11"/>
  <c r="H1328" i="11" l="1"/>
  <c r="R1328" i="11"/>
  <c r="T1328" i="11" s="1"/>
  <c r="G1329" i="11"/>
  <c r="Q1329" i="11" l="1"/>
  <c r="F1330" i="11"/>
  <c r="E1329" i="11"/>
  <c r="M1329" i="11"/>
  <c r="O1329" i="11" s="1"/>
  <c r="I1329" i="11"/>
  <c r="H1329" i="11" l="1"/>
  <c r="R1329" i="11"/>
  <c r="T1329" i="11" s="1"/>
  <c r="G1330" i="11"/>
  <c r="Q1330" i="11" l="1"/>
  <c r="F1331" i="11"/>
  <c r="E1330" i="11"/>
  <c r="M1330" i="11"/>
  <c r="O1330" i="11" s="1"/>
  <c r="I1330" i="11"/>
  <c r="H1330" i="11" l="1"/>
  <c r="R1330" i="11"/>
  <c r="T1330" i="11" s="1"/>
  <c r="G1331" i="11"/>
  <c r="Q1331" i="11" l="1"/>
  <c r="F1332" i="11"/>
  <c r="E1331" i="11"/>
  <c r="M1331" i="11"/>
  <c r="O1331" i="11" s="1"/>
  <c r="I1331" i="11"/>
  <c r="H1331" i="11" l="1"/>
  <c r="R1331" i="11"/>
  <c r="T1331" i="11" s="1"/>
  <c r="G1332" i="11"/>
  <c r="Q1332" i="11" l="1"/>
  <c r="F1333" i="11"/>
  <c r="E1332" i="11"/>
  <c r="M1332" i="11"/>
  <c r="O1332" i="11" s="1"/>
  <c r="I1332" i="11"/>
  <c r="H1332" i="11" l="1"/>
  <c r="R1332" i="11"/>
  <c r="T1332" i="11" s="1"/>
  <c r="G1333" i="11"/>
  <c r="Q1333" i="11" l="1"/>
  <c r="F1334" i="11"/>
  <c r="E1333" i="11"/>
  <c r="M1333" i="11"/>
  <c r="O1333" i="11" s="1"/>
  <c r="I1333" i="11"/>
  <c r="H1333" i="11" l="1"/>
  <c r="R1333" i="11"/>
  <c r="T1333" i="11" s="1"/>
  <c r="G1334" i="11"/>
  <c r="Q1334" i="11" l="1"/>
  <c r="F1335" i="11"/>
  <c r="E1334" i="11"/>
  <c r="M1334" i="11"/>
  <c r="O1334" i="11" s="1"/>
  <c r="I1334" i="11"/>
  <c r="H1334" i="11" l="1"/>
  <c r="R1334" i="11"/>
  <c r="T1334" i="11" s="1"/>
  <c r="G1335" i="11"/>
  <c r="Q1335" i="11" l="1"/>
  <c r="F1336" i="11"/>
  <c r="E1335" i="11"/>
  <c r="M1335" i="11"/>
  <c r="O1335" i="11" s="1"/>
  <c r="I1335" i="11"/>
  <c r="H1335" i="11" l="1"/>
  <c r="R1335" i="11"/>
  <c r="T1335" i="11" s="1"/>
  <c r="G1336" i="11"/>
  <c r="Q1336" i="11" l="1"/>
  <c r="F1337" i="11"/>
  <c r="E1336" i="11"/>
  <c r="M1336" i="11"/>
  <c r="O1336" i="11" s="1"/>
  <c r="I1336" i="11"/>
  <c r="H1336" i="11" l="1"/>
  <c r="R1336" i="11"/>
  <c r="T1336" i="11" s="1"/>
  <c r="G1337" i="11"/>
  <c r="Q1337" i="11" l="1"/>
  <c r="F1338" i="11"/>
  <c r="E1337" i="11"/>
  <c r="M1337" i="11"/>
  <c r="O1337" i="11" s="1"/>
  <c r="I1337" i="11"/>
  <c r="H1337" i="11" l="1"/>
  <c r="R1337" i="11"/>
  <c r="T1337" i="11" s="1"/>
  <c r="G1338" i="11"/>
  <c r="Q1338" i="11" l="1"/>
  <c r="F1339" i="11"/>
  <c r="E1338" i="11"/>
  <c r="M1338" i="11"/>
  <c r="O1338" i="11" s="1"/>
  <c r="I1338" i="11"/>
  <c r="H1338" i="11" l="1"/>
  <c r="R1338" i="11"/>
  <c r="T1338" i="11" s="1"/>
  <c r="G1339" i="11"/>
  <c r="Q1339" i="11" l="1"/>
  <c r="F1340" i="11"/>
  <c r="E1339" i="11"/>
  <c r="M1339" i="11"/>
  <c r="O1339" i="11" s="1"/>
  <c r="I1339" i="11"/>
  <c r="H1339" i="11" l="1"/>
  <c r="R1339" i="11"/>
  <c r="T1339" i="11" s="1"/>
  <c r="G1340" i="11"/>
  <c r="Q1340" i="11" l="1"/>
  <c r="F1341" i="11"/>
  <c r="E1340" i="11"/>
  <c r="M1340" i="11"/>
  <c r="O1340" i="11" s="1"/>
  <c r="I1340" i="11"/>
  <c r="H1340" i="11" l="1"/>
  <c r="R1340" i="11"/>
  <c r="T1340" i="11" s="1"/>
  <c r="G1341" i="11"/>
  <c r="Q1341" i="11" l="1"/>
  <c r="F1342" i="11"/>
  <c r="E1341" i="11"/>
  <c r="M1341" i="11"/>
  <c r="O1341" i="11" s="1"/>
  <c r="I1341" i="11"/>
  <c r="H1341" i="11" l="1"/>
  <c r="R1341" i="11"/>
  <c r="T1341" i="11" s="1"/>
  <c r="G1342" i="11"/>
  <c r="Q1342" i="11" l="1"/>
  <c r="F1343" i="11"/>
  <c r="E1342" i="11"/>
  <c r="M1342" i="11"/>
  <c r="O1342" i="11" s="1"/>
  <c r="I1342" i="11"/>
  <c r="H1342" i="11" l="1"/>
  <c r="R1342" i="11"/>
  <c r="T1342" i="11" s="1"/>
  <c r="G1343" i="11"/>
  <c r="Q1343" i="11" l="1"/>
  <c r="F1344" i="11"/>
  <c r="E1343" i="11"/>
  <c r="M1343" i="11"/>
  <c r="O1343" i="11" s="1"/>
  <c r="I1343" i="11"/>
  <c r="H1343" i="11" l="1"/>
  <c r="R1343" i="11"/>
  <c r="T1343" i="11" s="1"/>
  <c r="G1344" i="11"/>
  <c r="Q1344" i="11" l="1"/>
  <c r="F1345" i="11"/>
  <c r="E1344" i="11"/>
  <c r="M1344" i="11"/>
  <c r="O1344" i="11" s="1"/>
  <c r="I1344" i="11"/>
  <c r="H1344" i="11" l="1"/>
  <c r="R1344" i="11"/>
  <c r="T1344" i="11" s="1"/>
  <c r="G1345" i="11"/>
  <c r="Q1345" i="11" l="1"/>
  <c r="F1346" i="11"/>
  <c r="E1345" i="11"/>
  <c r="M1345" i="11"/>
  <c r="O1345" i="11" s="1"/>
  <c r="I1345" i="11"/>
  <c r="H1345" i="11" l="1"/>
  <c r="R1345" i="11"/>
  <c r="T1345" i="11" s="1"/>
  <c r="G1346" i="11"/>
  <c r="Q1346" i="11" l="1"/>
  <c r="F1347" i="11"/>
  <c r="E1346" i="11"/>
  <c r="M1346" i="11"/>
  <c r="O1346" i="11" s="1"/>
  <c r="I1346" i="11"/>
  <c r="H1346" i="11" l="1"/>
  <c r="R1346" i="11"/>
  <c r="T1346" i="11" s="1"/>
  <c r="G1347" i="11"/>
  <c r="Q1347" i="11" l="1"/>
  <c r="F1348" i="11"/>
  <c r="E1347" i="11"/>
  <c r="M1347" i="11"/>
  <c r="O1347" i="11" s="1"/>
  <c r="I1347" i="11"/>
  <c r="H1347" i="11" l="1"/>
  <c r="R1347" i="11"/>
  <c r="T1347" i="11" s="1"/>
  <c r="G1348" i="11"/>
  <c r="Q1348" i="11" l="1"/>
  <c r="F1349" i="11"/>
  <c r="E1348" i="11"/>
  <c r="M1348" i="11"/>
  <c r="O1348" i="11" s="1"/>
  <c r="I1348" i="11"/>
  <c r="H1348" i="11" l="1"/>
  <c r="R1348" i="11"/>
  <c r="T1348" i="11" s="1"/>
  <c r="G1349" i="11"/>
  <c r="Q1349" i="11" l="1"/>
  <c r="F1350" i="11"/>
  <c r="E1349" i="11"/>
  <c r="M1349" i="11"/>
  <c r="O1349" i="11" s="1"/>
  <c r="I1349" i="11"/>
  <c r="H1349" i="11" l="1"/>
  <c r="R1349" i="11"/>
  <c r="T1349" i="11" s="1"/>
  <c r="G1350" i="11"/>
  <c r="Q1350" i="11" l="1"/>
  <c r="F1351" i="11"/>
  <c r="E1350" i="11"/>
  <c r="M1350" i="11"/>
  <c r="O1350" i="11" s="1"/>
  <c r="I1350" i="11"/>
  <c r="H1350" i="11" l="1"/>
  <c r="R1350" i="11"/>
  <c r="T1350" i="11" s="1"/>
  <c r="G1351" i="11"/>
  <c r="Q1351" i="11" l="1"/>
  <c r="F1352" i="11"/>
  <c r="E1351" i="11"/>
  <c r="M1351" i="11"/>
  <c r="O1351" i="11" s="1"/>
  <c r="I1351" i="11"/>
  <c r="H1351" i="11" l="1"/>
  <c r="R1351" i="11"/>
  <c r="T1351" i="11" s="1"/>
  <c r="G1352" i="11"/>
  <c r="Q1352" i="11" l="1"/>
  <c r="F1353" i="11"/>
  <c r="E1352" i="11"/>
  <c r="M1352" i="11"/>
  <c r="O1352" i="11" s="1"/>
  <c r="I1352" i="11"/>
  <c r="H1352" i="11" l="1"/>
  <c r="R1352" i="11"/>
  <c r="T1352" i="11" s="1"/>
  <c r="G1353" i="11"/>
  <c r="Q1353" i="11" l="1"/>
  <c r="F1354" i="11"/>
  <c r="E1353" i="11"/>
  <c r="M1353" i="11"/>
  <c r="O1353" i="11" s="1"/>
  <c r="I1353" i="11"/>
  <c r="H1353" i="11" l="1"/>
  <c r="R1353" i="11"/>
  <c r="T1353" i="11" s="1"/>
  <c r="G1354" i="11"/>
  <c r="Q1354" i="11" l="1"/>
  <c r="F1355" i="11"/>
  <c r="E1354" i="11"/>
  <c r="M1354" i="11"/>
  <c r="O1354" i="11" s="1"/>
  <c r="I1354" i="11"/>
  <c r="H1354" i="11" l="1"/>
  <c r="R1354" i="11"/>
  <c r="T1354" i="11" s="1"/>
  <c r="G1355" i="11"/>
  <c r="Q1355" i="11" l="1"/>
  <c r="F1356" i="11"/>
  <c r="E1355" i="11"/>
  <c r="M1355" i="11"/>
  <c r="O1355" i="11" s="1"/>
  <c r="I1355" i="11"/>
  <c r="H1355" i="11" l="1"/>
  <c r="R1355" i="11"/>
  <c r="T1355" i="11" s="1"/>
  <c r="G1356" i="11"/>
  <c r="Q1356" i="11" l="1"/>
  <c r="F1357" i="11"/>
  <c r="M1356" i="11"/>
  <c r="O1356" i="11" s="1"/>
  <c r="E1356" i="11"/>
  <c r="I1356" i="11"/>
  <c r="H1356" i="11" l="1"/>
  <c r="R1356" i="11"/>
  <c r="T1356" i="11" s="1"/>
  <c r="G1357" i="11"/>
  <c r="Q1357" i="11" l="1"/>
  <c r="F1358" i="11"/>
  <c r="E1357" i="11"/>
  <c r="M1357" i="11"/>
  <c r="O1357" i="11" s="1"/>
  <c r="I1357" i="11"/>
  <c r="H1357" i="11" l="1"/>
  <c r="R1357" i="11"/>
  <c r="T1357" i="11" s="1"/>
  <c r="G1358" i="11"/>
  <c r="Q1358" i="11" l="1"/>
  <c r="F1359" i="11"/>
  <c r="E1358" i="11"/>
  <c r="M1358" i="11"/>
  <c r="O1358" i="11" s="1"/>
  <c r="I1358" i="11"/>
  <c r="H1358" i="11" l="1"/>
  <c r="R1358" i="11"/>
  <c r="T1358" i="11" s="1"/>
  <c r="G1359" i="11"/>
  <c r="Q1359" i="11" l="1"/>
  <c r="F1360" i="11"/>
  <c r="E1359" i="11"/>
  <c r="M1359" i="11"/>
  <c r="O1359" i="11" s="1"/>
  <c r="I1359" i="11"/>
  <c r="H1359" i="11" l="1"/>
  <c r="R1359" i="11"/>
  <c r="T1359" i="11" s="1"/>
  <c r="G1360" i="11"/>
  <c r="Q1360" i="11" l="1"/>
  <c r="F1361" i="11"/>
  <c r="E1360" i="11"/>
  <c r="M1360" i="11"/>
  <c r="O1360" i="11" s="1"/>
  <c r="I1360" i="11"/>
  <c r="H1360" i="11" l="1"/>
  <c r="R1360" i="11"/>
  <c r="T1360" i="11" s="1"/>
  <c r="G1361" i="11"/>
  <c r="Q1361" i="11" l="1"/>
  <c r="F1362" i="11"/>
  <c r="E1361" i="11"/>
  <c r="M1361" i="11"/>
  <c r="O1361" i="11" s="1"/>
  <c r="I1361" i="11"/>
  <c r="H1361" i="11" l="1"/>
  <c r="R1361" i="11"/>
  <c r="T1361" i="11" s="1"/>
  <c r="G1362" i="11"/>
  <c r="Q1362" i="11" l="1"/>
  <c r="F1363" i="11"/>
  <c r="E1362" i="11"/>
  <c r="M1362" i="11"/>
  <c r="O1362" i="11" s="1"/>
  <c r="I1362" i="11"/>
  <c r="H1362" i="11" l="1"/>
  <c r="R1362" i="11"/>
  <c r="T1362" i="11" s="1"/>
  <c r="G1363" i="11"/>
  <c r="Q1363" i="11" l="1"/>
  <c r="F1364" i="11"/>
  <c r="E1363" i="11"/>
  <c r="M1363" i="11"/>
  <c r="O1363" i="11" s="1"/>
  <c r="I1363" i="11"/>
  <c r="H1363" i="11" l="1"/>
  <c r="R1363" i="11"/>
  <c r="T1363" i="11" s="1"/>
  <c r="G1364" i="11"/>
  <c r="Q1364" i="11" l="1"/>
  <c r="F1365" i="11"/>
  <c r="E1364" i="11"/>
  <c r="M1364" i="11"/>
  <c r="O1364" i="11" s="1"/>
  <c r="I1364" i="11"/>
  <c r="H1364" i="11" l="1"/>
  <c r="R1364" i="11"/>
  <c r="T1364" i="11" s="1"/>
  <c r="G1365" i="11"/>
  <c r="Q1365" i="11" l="1"/>
  <c r="F1366" i="11"/>
  <c r="E1365" i="11"/>
  <c r="M1365" i="11"/>
  <c r="O1365" i="11" s="1"/>
  <c r="I1365" i="11"/>
  <c r="H1365" i="11" l="1"/>
  <c r="R1365" i="11"/>
  <c r="T1365" i="11" s="1"/>
  <c r="G1366" i="11"/>
  <c r="Q1366" i="11" l="1"/>
  <c r="F1367" i="11"/>
  <c r="E1366" i="11"/>
  <c r="M1366" i="11"/>
  <c r="O1366" i="11" s="1"/>
  <c r="I1366" i="11"/>
  <c r="H1366" i="11" l="1"/>
  <c r="R1366" i="11"/>
  <c r="T1366" i="11" s="1"/>
  <c r="G1367" i="11"/>
  <c r="Q1367" i="11" l="1"/>
  <c r="F1368" i="11"/>
  <c r="E1367" i="11"/>
  <c r="M1367" i="11"/>
  <c r="O1367" i="11" s="1"/>
  <c r="I1367" i="11"/>
  <c r="H1367" i="11" l="1"/>
  <c r="R1367" i="11"/>
  <c r="T1367" i="11" s="1"/>
  <c r="G1368" i="11"/>
  <c r="Q1368" i="11" l="1"/>
  <c r="F1369" i="11"/>
  <c r="E1368" i="11"/>
  <c r="M1368" i="11"/>
  <c r="O1368" i="11" s="1"/>
  <c r="I1368" i="11"/>
  <c r="H1368" i="11" l="1"/>
  <c r="R1368" i="11"/>
  <c r="T1368" i="11" s="1"/>
  <c r="G1369" i="11"/>
  <c r="Q1369" i="11" l="1"/>
  <c r="F1370" i="11"/>
  <c r="E1369" i="11"/>
  <c r="M1369" i="11"/>
  <c r="O1369" i="11" s="1"/>
  <c r="I1369" i="11"/>
  <c r="H1369" i="11" l="1"/>
  <c r="R1369" i="11"/>
  <c r="T1369" i="11" s="1"/>
  <c r="G1370" i="11"/>
  <c r="Q1370" i="11" l="1"/>
  <c r="F1371" i="11"/>
  <c r="E1370" i="11"/>
  <c r="M1370" i="11"/>
  <c r="O1370" i="11" s="1"/>
  <c r="I1370" i="11"/>
  <c r="H1370" i="11" l="1"/>
  <c r="R1370" i="11"/>
  <c r="T1370" i="11" s="1"/>
  <c r="G1371" i="11"/>
  <c r="Q1371" i="11" l="1"/>
  <c r="F1372" i="11"/>
  <c r="E1371" i="11"/>
  <c r="M1371" i="11"/>
  <c r="O1371" i="11" s="1"/>
  <c r="I1371" i="11"/>
  <c r="H1371" i="11" l="1"/>
  <c r="R1371" i="11"/>
  <c r="T1371" i="11" s="1"/>
  <c r="G1372" i="11"/>
  <c r="Q1372" i="11" l="1"/>
  <c r="F1373" i="11"/>
  <c r="E1372" i="11"/>
  <c r="M1372" i="11"/>
  <c r="O1372" i="11" s="1"/>
  <c r="I1372" i="11"/>
  <c r="H1372" i="11" l="1"/>
  <c r="R1372" i="11"/>
  <c r="T1372" i="11" s="1"/>
  <c r="G1373" i="11"/>
  <c r="Q1373" i="11" l="1"/>
  <c r="F1374" i="11"/>
  <c r="E1373" i="11"/>
  <c r="M1373" i="11"/>
  <c r="O1373" i="11" s="1"/>
  <c r="I1373" i="11"/>
  <c r="H1373" i="11" l="1"/>
  <c r="R1373" i="11"/>
  <c r="T1373" i="11" s="1"/>
  <c r="G1374" i="11"/>
  <c r="Q1374" i="11" l="1"/>
  <c r="F1375" i="11"/>
  <c r="E1374" i="11"/>
  <c r="M1374" i="11"/>
  <c r="O1374" i="11" s="1"/>
  <c r="I1374" i="11"/>
  <c r="H1374" i="11" l="1"/>
  <c r="R1374" i="11"/>
  <c r="T1374" i="11" s="1"/>
  <c r="G1375" i="11"/>
  <c r="Q1375" i="11" l="1"/>
  <c r="F1376" i="11"/>
  <c r="E1375" i="11"/>
  <c r="M1375" i="11"/>
  <c r="O1375" i="11" s="1"/>
  <c r="I1375" i="11"/>
  <c r="H1375" i="11" l="1"/>
  <c r="R1375" i="11"/>
  <c r="T1375" i="11" s="1"/>
  <c r="G1376" i="11"/>
  <c r="Q1376" i="11" l="1"/>
  <c r="F1377" i="11"/>
  <c r="E1376" i="11"/>
  <c r="M1376" i="11"/>
  <c r="O1376" i="11" s="1"/>
  <c r="I1376" i="11"/>
  <c r="H1376" i="11" l="1"/>
  <c r="R1376" i="11"/>
  <c r="T1376" i="11" s="1"/>
  <c r="G1377" i="11"/>
  <c r="Q1377" i="11" l="1"/>
  <c r="F1378" i="11"/>
  <c r="M1377" i="11"/>
  <c r="O1377" i="11" s="1"/>
  <c r="E1377" i="11"/>
  <c r="I1377" i="11"/>
  <c r="H1377" i="11" l="1"/>
  <c r="R1377" i="11"/>
  <c r="T1377" i="11" s="1"/>
  <c r="G1378" i="11"/>
  <c r="Q1378" i="11" l="1"/>
  <c r="F1379" i="11"/>
  <c r="E1378" i="11"/>
  <c r="M1378" i="11"/>
  <c r="O1378" i="11" s="1"/>
  <c r="I1378" i="11"/>
  <c r="H1378" i="11" l="1"/>
  <c r="R1378" i="11"/>
  <c r="T1378" i="11" s="1"/>
  <c r="G1379" i="11"/>
  <c r="Q1379" i="11" l="1"/>
  <c r="F1380" i="11"/>
  <c r="E1379" i="11"/>
  <c r="M1379" i="11"/>
  <c r="O1379" i="11" s="1"/>
  <c r="I1379" i="11"/>
  <c r="H1379" i="11" l="1"/>
  <c r="R1379" i="11"/>
  <c r="T1379" i="11" s="1"/>
  <c r="G1380" i="11"/>
  <c r="Q1380" i="11" l="1"/>
  <c r="F1381" i="11"/>
  <c r="E1380" i="11"/>
  <c r="M1380" i="11"/>
  <c r="O1380" i="11" s="1"/>
  <c r="I1380" i="11"/>
  <c r="H1380" i="11" l="1"/>
  <c r="R1380" i="11"/>
  <c r="T1380" i="11" s="1"/>
  <c r="G1381" i="11"/>
  <c r="Q1381" i="11" l="1"/>
  <c r="F1382" i="11"/>
  <c r="E1381" i="11"/>
  <c r="M1381" i="11"/>
  <c r="O1381" i="11" s="1"/>
  <c r="I1381" i="11"/>
  <c r="H1381" i="11" l="1"/>
  <c r="R1381" i="11"/>
  <c r="T1381" i="11" s="1"/>
  <c r="G1382" i="11"/>
  <c r="Q1382" i="11" l="1"/>
  <c r="F1383" i="11"/>
  <c r="E1382" i="11"/>
  <c r="M1382" i="11"/>
  <c r="O1382" i="11" s="1"/>
  <c r="I1382" i="11"/>
  <c r="H1382" i="11" l="1"/>
  <c r="R1382" i="11"/>
  <c r="T1382" i="11" s="1"/>
  <c r="G1383" i="11"/>
  <c r="Q1383" i="11" l="1"/>
  <c r="F1384" i="11"/>
  <c r="E1383" i="11"/>
  <c r="M1383" i="11"/>
  <c r="O1383" i="11" s="1"/>
  <c r="I1383" i="11"/>
  <c r="H1383" i="11" l="1"/>
  <c r="R1383" i="11"/>
  <c r="T1383" i="11" s="1"/>
  <c r="G1384" i="11"/>
  <c r="Q1384" i="11" l="1"/>
  <c r="F1385" i="11"/>
  <c r="M1384" i="11"/>
  <c r="O1384" i="11" s="1"/>
  <c r="E1384" i="11"/>
  <c r="I1384" i="11"/>
  <c r="H1384" i="11" l="1"/>
  <c r="R1384" i="11"/>
  <c r="T1384" i="11" s="1"/>
  <c r="G1385" i="11"/>
  <c r="Q1385" i="11" l="1"/>
  <c r="F1386" i="11"/>
  <c r="E1385" i="11"/>
  <c r="M1385" i="11"/>
  <c r="O1385" i="11" s="1"/>
  <c r="I1385" i="11"/>
  <c r="H1385" i="11" l="1"/>
  <c r="R1385" i="11"/>
  <c r="T1385" i="11" s="1"/>
  <c r="G1386" i="11"/>
  <c r="Q1386" i="11" l="1"/>
  <c r="F1387" i="11"/>
  <c r="E1386" i="11"/>
  <c r="M1386" i="11"/>
  <c r="O1386" i="11" s="1"/>
  <c r="I1386" i="11"/>
  <c r="H1386" i="11" l="1"/>
  <c r="R1386" i="11"/>
  <c r="T1386" i="11" s="1"/>
  <c r="G1387" i="11"/>
  <c r="Q1387" i="11" l="1"/>
  <c r="F1388" i="11"/>
  <c r="E1387" i="11"/>
  <c r="M1387" i="11"/>
  <c r="O1387" i="11" s="1"/>
  <c r="I1387" i="11"/>
  <c r="H1387" i="11" l="1"/>
  <c r="R1387" i="11"/>
  <c r="T1387" i="11" s="1"/>
  <c r="G1388" i="11"/>
  <c r="Q1388" i="11" l="1"/>
  <c r="F1389" i="11"/>
  <c r="E1388" i="11"/>
  <c r="M1388" i="11"/>
  <c r="O1388" i="11" s="1"/>
  <c r="I1388" i="11"/>
  <c r="H1388" i="11" l="1"/>
  <c r="R1388" i="11"/>
  <c r="T1388" i="11" s="1"/>
  <c r="G1389" i="11"/>
  <c r="Q1389" i="11" l="1"/>
  <c r="F1390" i="11"/>
  <c r="E1389" i="11"/>
  <c r="M1389" i="11"/>
  <c r="O1389" i="11" s="1"/>
  <c r="I1389" i="11"/>
  <c r="H1389" i="11" l="1"/>
  <c r="R1389" i="11"/>
  <c r="T1389" i="11" s="1"/>
  <c r="G1390" i="11"/>
  <c r="Q1390" i="11" l="1"/>
  <c r="F1391" i="11"/>
  <c r="E1390" i="11"/>
  <c r="M1390" i="11"/>
  <c r="O1390" i="11" s="1"/>
  <c r="I1390" i="11"/>
  <c r="H1390" i="11" l="1"/>
  <c r="R1390" i="11"/>
  <c r="T1390" i="11" s="1"/>
  <c r="G1391" i="11"/>
  <c r="Q1391" i="11" l="1"/>
  <c r="F1392" i="11"/>
  <c r="E1391" i="11"/>
  <c r="M1391" i="11"/>
  <c r="O1391" i="11" s="1"/>
  <c r="I1391" i="11"/>
  <c r="H1391" i="11" l="1"/>
  <c r="R1391" i="11"/>
  <c r="T1391" i="11" s="1"/>
  <c r="G1392" i="11"/>
  <c r="Q1392" i="11" l="1"/>
  <c r="F1393" i="11"/>
  <c r="E1392" i="11"/>
  <c r="M1392" i="11"/>
  <c r="O1392" i="11" s="1"/>
  <c r="I1392" i="11"/>
  <c r="H1392" i="11" l="1"/>
  <c r="R1392" i="11"/>
  <c r="T1392" i="11" s="1"/>
  <c r="G1393" i="11"/>
  <c r="Q1393" i="11" l="1"/>
  <c r="F1394" i="11"/>
  <c r="E1393" i="11"/>
  <c r="M1393" i="11"/>
  <c r="O1393" i="11" s="1"/>
  <c r="I1393" i="11"/>
  <c r="H1393" i="11" l="1"/>
  <c r="R1393" i="11"/>
  <c r="T1393" i="11" s="1"/>
  <c r="G1394" i="11"/>
  <c r="Q1394" i="11" l="1"/>
  <c r="F1395" i="11"/>
  <c r="E1394" i="11"/>
  <c r="M1394" i="11"/>
  <c r="O1394" i="11" s="1"/>
  <c r="I1394" i="11"/>
  <c r="H1394" i="11" l="1"/>
  <c r="R1394" i="11"/>
  <c r="T1394" i="11" s="1"/>
  <c r="G1395" i="11"/>
  <c r="Q1395" i="11" l="1"/>
  <c r="F1396" i="11"/>
  <c r="E1395" i="11"/>
  <c r="M1395" i="11"/>
  <c r="O1395" i="11" s="1"/>
  <c r="I1395" i="11"/>
  <c r="H1395" i="11" l="1"/>
  <c r="R1395" i="11"/>
  <c r="T1395" i="11" s="1"/>
  <c r="G1396" i="11"/>
  <c r="Q1396" i="11" l="1"/>
  <c r="F1397" i="11"/>
  <c r="E1396" i="11"/>
  <c r="M1396" i="11"/>
  <c r="O1396" i="11" s="1"/>
  <c r="I1396" i="11"/>
  <c r="H1396" i="11" l="1"/>
  <c r="R1396" i="11"/>
  <c r="T1396" i="11" s="1"/>
  <c r="G1397" i="11"/>
  <c r="Q1397" i="11" l="1"/>
  <c r="F1398" i="11"/>
  <c r="E1397" i="11"/>
  <c r="M1397" i="11"/>
  <c r="O1397" i="11" s="1"/>
  <c r="I1397" i="11"/>
  <c r="H1397" i="11" l="1"/>
  <c r="R1397" i="11"/>
  <c r="T1397" i="11" s="1"/>
  <c r="G1398" i="11"/>
  <c r="Q1398" i="11" l="1"/>
  <c r="F1399" i="11"/>
  <c r="E1398" i="11"/>
  <c r="M1398" i="11"/>
  <c r="O1398" i="11" s="1"/>
  <c r="I1398" i="11"/>
  <c r="H1398" i="11" l="1"/>
  <c r="R1398" i="11"/>
  <c r="T1398" i="11" s="1"/>
  <c r="G1399" i="11"/>
  <c r="Q1399" i="11" l="1"/>
  <c r="F1400" i="11"/>
  <c r="E1399" i="11"/>
  <c r="M1399" i="11"/>
  <c r="O1399" i="11" s="1"/>
  <c r="I1399" i="11"/>
  <c r="H1399" i="11" l="1"/>
  <c r="R1399" i="11"/>
  <c r="T1399" i="11" s="1"/>
  <c r="G1400" i="11"/>
  <c r="Q1400" i="11" l="1"/>
  <c r="F1401" i="11"/>
  <c r="E1400" i="11"/>
  <c r="M1400" i="11"/>
  <c r="O1400" i="11" s="1"/>
  <c r="I1400" i="11"/>
  <c r="H1400" i="11" l="1"/>
  <c r="R1400" i="11"/>
  <c r="T1400" i="11" s="1"/>
  <c r="G1401" i="11"/>
  <c r="Q1401" i="11" l="1"/>
  <c r="F1402" i="11"/>
  <c r="E1401" i="11"/>
  <c r="M1401" i="11"/>
  <c r="O1401" i="11" s="1"/>
  <c r="I1401" i="11"/>
  <c r="H1401" i="11" l="1"/>
  <c r="R1401" i="11"/>
  <c r="T1401" i="11" s="1"/>
  <c r="G1402" i="11"/>
  <c r="Q1402" i="11" l="1"/>
  <c r="F1403" i="11"/>
  <c r="E1402" i="11"/>
  <c r="M1402" i="11"/>
  <c r="O1402" i="11" s="1"/>
  <c r="I1402" i="11"/>
  <c r="H1402" i="11" l="1"/>
  <c r="R1402" i="11"/>
  <c r="T1402" i="11" s="1"/>
  <c r="G1403" i="11"/>
  <c r="Q1403" i="11" l="1"/>
  <c r="F1404" i="11"/>
  <c r="E1403" i="11"/>
  <c r="M1403" i="11"/>
  <c r="O1403" i="11" s="1"/>
  <c r="I1403" i="11"/>
  <c r="H1403" i="11" l="1"/>
  <c r="R1403" i="11"/>
  <c r="T1403" i="11" s="1"/>
  <c r="G1404" i="11"/>
  <c r="Q1404" i="11" l="1"/>
  <c r="F1405" i="11"/>
  <c r="E1404" i="11"/>
  <c r="M1404" i="11"/>
  <c r="O1404" i="11" s="1"/>
  <c r="I1404" i="11"/>
  <c r="H1404" i="11" l="1"/>
  <c r="R1404" i="11"/>
  <c r="T1404" i="11" s="1"/>
  <c r="G1405" i="11"/>
  <c r="Q1405" i="11" l="1"/>
  <c r="F1406" i="11"/>
  <c r="E1405" i="11"/>
  <c r="M1405" i="11"/>
  <c r="O1405" i="11" s="1"/>
  <c r="I1405" i="11"/>
  <c r="H1405" i="11" l="1"/>
  <c r="R1405" i="11"/>
  <c r="T1405" i="11" s="1"/>
  <c r="G1406" i="11"/>
  <c r="Q1406" i="11" l="1"/>
  <c r="F1407" i="11"/>
  <c r="E1406" i="11"/>
  <c r="M1406" i="11"/>
  <c r="O1406" i="11" s="1"/>
  <c r="I1406" i="11"/>
  <c r="H1406" i="11" l="1"/>
  <c r="R1406" i="11"/>
  <c r="T1406" i="11" s="1"/>
  <c r="G1407" i="11"/>
  <c r="Q1407" i="11" l="1"/>
  <c r="F1408" i="11"/>
  <c r="E1407" i="11"/>
  <c r="M1407" i="11"/>
  <c r="O1407" i="11" s="1"/>
  <c r="I1407" i="11"/>
  <c r="H1407" i="11" l="1"/>
  <c r="R1407" i="11"/>
  <c r="T1407" i="11" s="1"/>
  <c r="G1408" i="11"/>
  <c r="Q1408" i="11" l="1"/>
  <c r="F1409" i="11"/>
  <c r="E1408" i="11"/>
  <c r="M1408" i="11"/>
  <c r="O1408" i="11" s="1"/>
  <c r="I1408" i="11"/>
  <c r="H1408" i="11" l="1"/>
  <c r="R1408" i="11"/>
  <c r="T1408" i="11" s="1"/>
  <c r="G1409" i="11"/>
  <c r="Q1409" i="11" l="1"/>
  <c r="F1410" i="11"/>
  <c r="E1409" i="11"/>
  <c r="M1409" i="11"/>
  <c r="O1409" i="11" s="1"/>
  <c r="I1409" i="11"/>
  <c r="H1409" i="11" l="1"/>
  <c r="R1409" i="11"/>
  <c r="T1409" i="11" s="1"/>
  <c r="G1410" i="11"/>
  <c r="Q1410" i="11" l="1"/>
  <c r="F1411" i="11"/>
  <c r="E1410" i="11"/>
  <c r="M1410" i="11"/>
  <c r="O1410" i="11" s="1"/>
  <c r="I1410" i="11"/>
  <c r="H1410" i="11" l="1"/>
  <c r="R1410" i="11"/>
  <c r="T1410" i="11" s="1"/>
  <c r="G1411" i="11"/>
  <c r="Q1411" i="11" l="1"/>
  <c r="F1412" i="11"/>
  <c r="E1411" i="11"/>
  <c r="M1411" i="11"/>
  <c r="O1411" i="11" s="1"/>
  <c r="I1411" i="11"/>
  <c r="H1411" i="11" l="1"/>
  <c r="R1411" i="11"/>
  <c r="T1411" i="11" s="1"/>
  <c r="G1412" i="11"/>
  <c r="Q1412" i="11" l="1"/>
  <c r="F1413" i="11"/>
  <c r="E1412" i="11"/>
  <c r="M1412" i="11"/>
  <c r="O1412" i="11" s="1"/>
  <c r="I1412" i="11"/>
  <c r="H1412" i="11" l="1"/>
  <c r="R1412" i="11"/>
  <c r="T1412" i="11" s="1"/>
  <c r="G1413" i="11"/>
  <c r="Q1413" i="11" l="1"/>
  <c r="F1414" i="11"/>
  <c r="M1413" i="11"/>
  <c r="O1413" i="11" s="1"/>
  <c r="E1413" i="11"/>
  <c r="I1413" i="11"/>
  <c r="H1413" i="11" l="1"/>
  <c r="R1413" i="11"/>
  <c r="T1413" i="11" s="1"/>
  <c r="G1414" i="11"/>
  <c r="Q1414" i="11" l="1"/>
  <c r="F1415" i="11"/>
  <c r="E1414" i="11"/>
  <c r="M1414" i="11"/>
  <c r="O1414" i="11" s="1"/>
  <c r="I1414" i="11"/>
  <c r="H1414" i="11" l="1"/>
  <c r="R1414" i="11"/>
  <c r="T1414" i="11" s="1"/>
  <c r="G1415" i="11"/>
  <c r="Q1415" i="11" l="1"/>
  <c r="F1416" i="11"/>
  <c r="M1415" i="11"/>
  <c r="O1415" i="11" s="1"/>
  <c r="E1415" i="11"/>
  <c r="I1415" i="11"/>
  <c r="H1415" i="11" l="1"/>
  <c r="R1415" i="11"/>
  <c r="T1415" i="11" s="1"/>
  <c r="G1416" i="11"/>
  <c r="Q1416" i="11" l="1"/>
  <c r="F1417" i="11"/>
  <c r="E1416" i="11"/>
  <c r="M1416" i="11"/>
  <c r="O1416" i="11" s="1"/>
  <c r="I1416" i="11"/>
  <c r="H1416" i="11" l="1"/>
  <c r="R1416" i="11"/>
  <c r="T1416" i="11" s="1"/>
  <c r="G1417" i="11"/>
  <c r="Q1417" i="11" l="1"/>
  <c r="F1418" i="11"/>
  <c r="E1417" i="11"/>
  <c r="M1417" i="11"/>
  <c r="O1417" i="11" s="1"/>
  <c r="I1417" i="11"/>
  <c r="H1417" i="11" l="1"/>
  <c r="R1417" i="11"/>
  <c r="T1417" i="11" s="1"/>
  <c r="G1418" i="11"/>
  <c r="Q1418" i="11" l="1"/>
  <c r="F1419" i="11"/>
  <c r="E1418" i="11"/>
  <c r="M1418" i="11"/>
  <c r="O1418" i="11" s="1"/>
  <c r="I1418" i="11"/>
  <c r="H1418" i="11" l="1"/>
  <c r="R1418" i="11"/>
  <c r="T1418" i="11" s="1"/>
  <c r="G1419" i="11"/>
  <c r="Q1419" i="11" l="1"/>
  <c r="F1420" i="11"/>
  <c r="E1419" i="11"/>
  <c r="M1419" i="11"/>
  <c r="O1419" i="11" s="1"/>
  <c r="I1419" i="11"/>
  <c r="H1419" i="11" l="1"/>
  <c r="R1419" i="11"/>
  <c r="T1419" i="11" s="1"/>
  <c r="G1420" i="11"/>
  <c r="Q1420" i="11" l="1"/>
  <c r="F1421" i="11"/>
  <c r="E1420" i="11"/>
  <c r="M1420" i="11"/>
  <c r="O1420" i="11" s="1"/>
  <c r="I1420" i="11"/>
  <c r="H1420" i="11" l="1"/>
  <c r="R1420" i="11"/>
  <c r="T1420" i="11" s="1"/>
  <c r="G1421" i="11"/>
  <c r="Q1421" i="11" l="1"/>
  <c r="F1422" i="11"/>
  <c r="E1421" i="11"/>
  <c r="M1421" i="11"/>
  <c r="O1421" i="11" s="1"/>
  <c r="I1421" i="11"/>
  <c r="H1421" i="11" l="1"/>
  <c r="R1421" i="11"/>
  <c r="T1421" i="11" s="1"/>
  <c r="G1422" i="11"/>
  <c r="Q1422" i="11" l="1"/>
  <c r="F1423" i="11"/>
  <c r="E1422" i="11"/>
  <c r="M1422" i="11"/>
  <c r="O1422" i="11" s="1"/>
  <c r="I1422" i="11"/>
  <c r="H1422" i="11" l="1"/>
  <c r="R1422" i="11"/>
  <c r="T1422" i="11" s="1"/>
  <c r="G1423" i="11"/>
  <c r="Q1423" i="11" l="1"/>
  <c r="F1424" i="11"/>
  <c r="M1423" i="11"/>
  <c r="O1423" i="11" s="1"/>
  <c r="E1423" i="11"/>
  <c r="I1423" i="11"/>
  <c r="H1423" i="11" l="1"/>
  <c r="R1423" i="11"/>
  <c r="T1423" i="11" s="1"/>
  <c r="G1424" i="11"/>
  <c r="Q1424" i="11" l="1"/>
  <c r="F1425" i="11"/>
  <c r="M1424" i="11"/>
  <c r="O1424" i="11" s="1"/>
  <c r="E1424" i="11"/>
  <c r="I1424" i="11"/>
  <c r="H1424" i="11" l="1"/>
  <c r="R1424" i="11"/>
  <c r="T1424" i="11" s="1"/>
  <c r="G1425" i="11"/>
  <c r="Q1425" i="11" l="1"/>
  <c r="F1426" i="11"/>
  <c r="E1425" i="11"/>
  <c r="M1425" i="11"/>
  <c r="O1425" i="11" s="1"/>
  <c r="I1425" i="11"/>
  <c r="H1425" i="11" l="1"/>
  <c r="R1425" i="11"/>
  <c r="T1425" i="11" s="1"/>
  <c r="G1426" i="11"/>
  <c r="Q1426" i="11" l="1"/>
  <c r="F1427" i="11"/>
  <c r="E1426" i="11"/>
  <c r="M1426" i="11"/>
  <c r="O1426" i="11" s="1"/>
  <c r="I1426" i="11"/>
  <c r="H1426" i="11" l="1"/>
  <c r="R1426" i="11"/>
  <c r="T1426" i="11" s="1"/>
  <c r="G1427" i="11"/>
  <c r="Q1427" i="11" l="1"/>
  <c r="F1428" i="11"/>
  <c r="E1427" i="11"/>
  <c r="M1427" i="11"/>
  <c r="O1427" i="11" s="1"/>
  <c r="I1427" i="11"/>
  <c r="H1427" i="11" l="1"/>
  <c r="R1427" i="11"/>
  <c r="T1427" i="11" s="1"/>
  <c r="G1428" i="11"/>
  <c r="Q1428" i="11" l="1"/>
  <c r="F1429" i="11"/>
  <c r="E1428" i="11"/>
  <c r="M1428" i="11"/>
  <c r="O1428" i="11" s="1"/>
  <c r="I1428" i="11"/>
  <c r="H1428" i="11" l="1"/>
  <c r="R1428" i="11"/>
  <c r="T1428" i="11" s="1"/>
  <c r="G1429" i="11"/>
  <c r="Q1429" i="11" l="1"/>
  <c r="F1430" i="11"/>
  <c r="E1429" i="11"/>
  <c r="M1429" i="11"/>
  <c r="O1429" i="11" s="1"/>
  <c r="I1429" i="11"/>
  <c r="H1429" i="11" l="1"/>
  <c r="R1429" i="11"/>
  <c r="T1429" i="11" s="1"/>
  <c r="G1430" i="11"/>
  <c r="Q1430" i="11" l="1"/>
  <c r="F1431" i="11"/>
  <c r="E1430" i="11"/>
  <c r="M1430" i="11"/>
  <c r="O1430" i="11" s="1"/>
  <c r="I1430" i="11"/>
  <c r="H1430" i="11" l="1"/>
  <c r="R1430" i="11"/>
  <c r="T1430" i="11" s="1"/>
  <c r="G1431" i="11"/>
  <c r="Q1431" i="11" l="1"/>
  <c r="F1432" i="11"/>
  <c r="E1431" i="11"/>
  <c r="M1431" i="11"/>
  <c r="O1431" i="11" s="1"/>
  <c r="I1431" i="11"/>
  <c r="H1431" i="11" l="1"/>
  <c r="R1431" i="11"/>
  <c r="T1431" i="11" s="1"/>
  <c r="G1432" i="11"/>
  <c r="Q1432" i="11" l="1"/>
  <c r="F1433" i="11"/>
  <c r="E1432" i="11"/>
  <c r="M1432" i="11"/>
  <c r="O1432" i="11" s="1"/>
  <c r="I1432" i="11"/>
  <c r="H1432" i="11" l="1"/>
  <c r="R1432" i="11"/>
  <c r="T1432" i="11" s="1"/>
  <c r="G1433" i="11"/>
  <c r="Q1433" i="11" l="1"/>
  <c r="F1434" i="11"/>
  <c r="E1433" i="11"/>
  <c r="M1433" i="11"/>
  <c r="O1433" i="11" s="1"/>
  <c r="I1433" i="11"/>
  <c r="H1433" i="11" l="1"/>
  <c r="R1433" i="11"/>
  <c r="T1433" i="11" s="1"/>
  <c r="G1434" i="11"/>
  <c r="Q1434" i="11" l="1"/>
  <c r="F1435" i="11"/>
  <c r="E1434" i="11"/>
  <c r="M1434" i="11"/>
  <c r="O1434" i="11" s="1"/>
  <c r="I1434" i="11"/>
  <c r="H1434" i="11" l="1"/>
  <c r="R1434" i="11"/>
  <c r="T1434" i="11" s="1"/>
  <c r="G1435" i="11"/>
  <c r="Q1435" i="11" l="1"/>
  <c r="F1436" i="11"/>
  <c r="E1435" i="11"/>
  <c r="M1435" i="11"/>
  <c r="O1435" i="11" s="1"/>
  <c r="I1435" i="11"/>
  <c r="H1435" i="11" l="1"/>
  <c r="R1435" i="11"/>
  <c r="T1435" i="11" s="1"/>
  <c r="G1436" i="11"/>
  <c r="Q1436" i="11" l="1"/>
  <c r="F1437" i="11"/>
  <c r="E1436" i="11"/>
  <c r="M1436" i="11"/>
  <c r="O1436" i="11" s="1"/>
  <c r="I1436" i="11"/>
  <c r="H1436" i="11" l="1"/>
  <c r="R1436" i="11"/>
  <c r="T1436" i="11" s="1"/>
  <c r="G1437" i="11"/>
  <c r="Q1437" i="11" l="1"/>
  <c r="F1438" i="11"/>
  <c r="E1437" i="11"/>
  <c r="M1437" i="11"/>
  <c r="O1437" i="11" s="1"/>
  <c r="I1437" i="11"/>
  <c r="H1437" i="11" l="1"/>
  <c r="R1437" i="11"/>
  <c r="T1437" i="11" s="1"/>
  <c r="G1438" i="11"/>
  <c r="Q1438" i="11" l="1"/>
  <c r="F1439" i="11"/>
  <c r="E1438" i="11"/>
  <c r="M1438" i="11"/>
  <c r="O1438" i="11" s="1"/>
  <c r="I1438" i="11"/>
  <c r="H1438" i="11" l="1"/>
  <c r="R1438" i="11"/>
  <c r="T1438" i="11" s="1"/>
  <c r="G1439" i="11"/>
  <c r="Q1439" i="11" l="1"/>
  <c r="F1440" i="11"/>
  <c r="M1439" i="11"/>
  <c r="O1439" i="11" s="1"/>
  <c r="E1439" i="11"/>
  <c r="I1439" i="11"/>
  <c r="H1439" i="11" l="1"/>
  <c r="R1439" i="11"/>
  <c r="T1439" i="11" s="1"/>
  <c r="G1440" i="11"/>
  <c r="Q1440" i="11" l="1"/>
  <c r="F1441" i="11"/>
  <c r="E1440" i="11"/>
  <c r="M1440" i="11"/>
  <c r="O1440" i="11" s="1"/>
  <c r="I1440" i="11"/>
  <c r="H1440" i="11" l="1"/>
  <c r="R1440" i="11"/>
  <c r="T1440" i="11" s="1"/>
  <c r="G1441" i="11"/>
  <c r="Q1441" i="11" l="1"/>
  <c r="F1442" i="11"/>
  <c r="E1441" i="11"/>
  <c r="M1441" i="11"/>
  <c r="O1441" i="11" s="1"/>
  <c r="I1441" i="11"/>
  <c r="H1441" i="11" l="1"/>
  <c r="R1441" i="11"/>
  <c r="T1441" i="11" s="1"/>
  <c r="G1442" i="11"/>
  <c r="Q1442" i="11" l="1"/>
  <c r="F1443" i="11"/>
  <c r="E1442" i="11"/>
  <c r="M1442" i="11"/>
  <c r="O1442" i="11" s="1"/>
  <c r="I1442" i="11"/>
  <c r="H1442" i="11" l="1"/>
  <c r="R1442" i="11"/>
  <c r="T1442" i="11" s="1"/>
  <c r="G1443" i="11"/>
  <c r="Q1443" i="11" l="1"/>
  <c r="F1444" i="11"/>
  <c r="E1443" i="11"/>
  <c r="M1443" i="11"/>
  <c r="O1443" i="11" s="1"/>
  <c r="I1443" i="11"/>
  <c r="H1443" i="11" l="1"/>
  <c r="R1443" i="11"/>
  <c r="T1443" i="11" s="1"/>
  <c r="G1444" i="11"/>
  <c r="Q1444" i="11" l="1"/>
  <c r="F1445" i="11"/>
  <c r="E1444" i="11"/>
  <c r="M1444" i="11"/>
  <c r="O1444" i="11" s="1"/>
  <c r="I1444" i="11"/>
  <c r="H1444" i="11" l="1"/>
  <c r="R1444" i="11"/>
  <c r="T1444" i="11" s="1"/>
  <c r="G1445" i="11"/>
  <c r="Q1445" i="11" l="1"/>
  <c r="F1446" i="11"/>
  <c r="E1445" i="11"/>
  <c r="M1445" i="11"/>
  <c r="O1445" i="11" s="1"/>
  <c r="I1445" i="11"/>
  <c r="H1445" i="11" l="1"/>
  <c r="R1445" i="11"/>
  <c r="T1445" i="11" s="1"/>
  <c r="G1446" i="11"/>
  <c r="Q1446" i="11" l="1"/>
  <c r="F1447" i="11"/>
  <c r="E1446" i="11"/>
  <c r="M1446" i="11"/>
  <c r="O1446" i="11" s="1"/>
  <c r="I1446" i="11"/>
  <c r="H1446" i="11" l="1"/>
  <c r="R1446" i="11"/>
  <c r="T1446" i="11" s="1"/>
  <c r="G1447" i="11"/>
  <c r="Q1447" i="11" l="1"/>
  <c r="F1448" i="11"/>
  <c r="E1447" i="11"/>
  <c r="M1447" i="11"/>
  <c r="O1447" i="11" s="1"/>
  <c r="I1447" i="11"/>
  <c r="H1447" i="11" l="1"/>
  <c r="R1447" i="11"/>
  <c r="T1447" i="11" s="1"/>
  <c r="G1448" i="11"/>
  <c r="Q1448" i="11" l="1"/>
  <c r="F1449" i="11"/>
  <c r="E1448" i="11"/>
  <c r="M1448" i="11"/>
  <c r="O1448" i="11" s="1"/>
  <c r="I1448" i="11"/>
  <c r="H1448" i="11" l="1"/>
  <c r="R1448" i="11"/>
  <c r="T1448" i="11" s="1"/>
  <c r="G1449" i="11"/>
  <c r="Q1449" i="11" l="1"/>
  <c r="F1450" i="11"/>
  <c r="E1449" i="11"/>
  <c r="M1449" i="11"/>
  <c r="O1449" i="11" s="1"/>
  <c r="I1449" i="11"/>
  <c r="H1449" i="11" l="1"/>
  <c r="R1449" i="11"/>
  <c r="T1449" i="11" s="1"/>
  <c r="G1450" i="11"/>
  <c r="Q1450" i="11" l="1"/>
  <c r="F1451" i="11"/>
  <c r="E1450" i="11"/>
  <c r="M1450" i="11"/>
  <c r="O1450" i="11" s="1"/>
  <c r="I1450" i="11"/>
  <c r="H1450" i="11" l="1"/>
  <c r="R1450" i="11"/>
  <c r="T1450" i="11" s="1"/>
  <c r="G1451" i="11"/>
  <c r="Q1451" i="11" l="1"/>
  <c r="F1452" i="11"/>
  <c r="E1451" i="11"/>
  <c r="M1451" i="11"/>
  <c r="O1451" i="11" s="1"/>
  <c r="I1451" i="11"/>
  <c r="H1451" i="11" l="1"/>
  <c r="R1451" i="11"/>
  <c r="T1451" i="11" s="1"/>
  <c r="G1452" i="11"/>
  <c r="Q1452" i="11" l="1"/>
  <c r="F1453" i="11"/>
  <c r="E1452" i="11"/>
  <c r="M1452" i="11"/>
  <c r="O1452" i="11" s="1"/>
  <c r="I1452" i="11"/>
  <c r="H1452" i="11" l="1"/>
  <c r="R1452" i="11"/>
  <c r="T1452" i="11" s="1"/>
  <c r="G1453" i="11"/>
  <c r="Q1453" i="11" l="1"/>
  <c r="F1454" i="11"/>
  <c r="E1453" i="11"/>
  <c r="M1453" i="11"/>
  <c r="O1453" i="11" s="1"/>
  <c r="I1453" i="11"/>
  <c r="H1453" i="11" l="1"/>
  <c r="R1453" i="11"/>
  <c r="T1453" i="11" s="1"/>
  <c r="G1454" i="11"/>
  <c r="Q1454" i="11" l="1"/>
  <c r="F1455" i="11"/>
  <c r="E1454" i="11"/>
  <c r="M1454" i="11"/>
  <c r="O1454" i="11" s="1"/>
  <c r="I1454" i="11"/>
  <c r="H1454" i="11" l="1"/>
  <c r="R1454" i="11"/>
  <c r="T1454" i="11" s="1"/>
  <c r="G1455" i="11"/>
  <c r="Q1455" i="11" l="1"/>
  <c r="F1456" i="11"/>
  <c r="E1455" i="11"/>
  <c r="M1455" i="11"/>
  <c r="O1455" i="11" s="1"/>
  <c r="I1455" i="11"/>
  <c r="H1455" i="11" l="1"/>
  <c r="R1455" i="11"/>
  <c r="T1455" i="11" s="1"/>
  <c r="G1456" i="11"/>
  <c r="Q1456" i="11" l="1"/>
  <c r="F1457" i="11"/>
  <c r="E1456" i="11"/>
  <c r="M1456" i="11"/>
  <c r="O1456" i="11" s="1"/>
  <c r="I1456" i="11"/>
  <c r="H1456" i="11" l="1"/>
  <c r="R1456" i="11"/>
  <c r="T1456" i="11" s="1"/>
  <c r="G1457" i="11"/>
  <c r="Q1457" i="11" l="1"/>
  <c r="F1458" i="11"/>
  <c r="E1457" i="11"/>
  <c r="M1457" i="11"/>
  <c r="O1457" i="11" s="1"/>
  <c r="I1457" i="11"/>
  <c r="H1457" i="11" l="1"/>
  <c r="R1457" i="11"/>
  <c r="T1457" i="11" s="1"/>
  <c r="G1458" i="11"/>
  <c r="Q1458" i="11" l="1"/>
  <c r="F1459" i="11"/>
  <c r="E1458" i="11"/>
  <c r="M1458" i="11"/>
  <c r="O1458" i="11" s="1"/>
  <c r="I1458" i="11"/>
  <c r="H1458" i="11" l="1"/>
  <c r="R1458" i="11"/>
  <c r="T1458" i="11" s="1"/>
  <c r="G1459" i="11"/>
  <c r="Q1459" i="11" l="1"/>
  <c r="F1460" i="11"/>
  <c r="E1459" i="11"/>
  <c r="M1459" i="11"/>
  <c r="O1459" i="11" s="1"/>
  <c r="I1459" i="11"/>
  <c r="H1459" i="11" l="1"/>
  <c r="R1459" i="11"/>
  <c r="T1459" i="11" s="1"/>
  <c r="G1460" i="11"/>
  <c r="Q1460" i="11" l="1"/>
  <c r="F1461" i="11"/>
  <c r="E1460" i="11"/>
  <c r="M1460" i="11"/>
  <c r="O1460" i="11" s="1"/>
  <c r="I1460" i="11"/>
  <c r="H1460" i="11" l="1"/>
  <c r="R1460" i="11"/>
  <c r="T1460" i="11" s="1"/>
  <c r="G1461" i="11"/>
  <c r="Q1461" i="11" l="1"/>
  <c r="F1462" i="11"/>
  <c r="E1461" i="11"/>
  <c r="M1461" i="11"/>
  <c r="O1461" i="11" s="1"/>
  <c r="I1461" i="11"/>
  <c r="H1461" i="11" l="1"/>
  <c r="R1461" i="11"/>
  <c r="T1461" i="11" s="1"/>
  <c r="G1462" i="11"/>
  <c r="Q1462" i="11" l="1"/>
  <c r="F1463" i="11"/>
  <c r="E1462" i="11"/>
  <c r="M1462" i="11"/>
  <c r="O1462" i="11" s="1"/>
  <c r="I1462" i="11"/>
  <c r="H1462" i="11" l="1"/>
  <c r="R1462" i="11"/>
  <c r="T1462" i="11" s="1"/>
  <c r="G1463" i="11"/>
  <c r="Q1463" i="11" l="1"/>
  <c r="F1464" i="11"/>
  <c r="E1463" i="11"/>
  <c r="M1463" i="11"/>
  <c r="O1463" i="11" s="1"/>
  <c r="I1463" i="11"/>
  <c r="H1463" i="11" l="1"/>
  <c r="R1463" i="11"/>
  <c r="T1463" i="11" s="1"/>
  <c r="G1464" i="11"/>
  <c r="Q1464" i="11" l="1"/>
  <c r="F1465" i="11"/>
  <c r="E1464" i="11"/>
  <c r="M1464" i="11"/>
  <c r="O1464" i="11" s="1"/>
  <c r="I1464" i="11"/>
  <c r="H1464" i="11" l="1"/>
  <c r="R1464" i="11"/>
  <c r="T1464" i="11" s="1"/>
  <c r="G1465" i="11"/>
  <c r="Q1465" i="11" l="1"/>
  <c r="F1466" i="11"/>
  <c r="E1465" i="11"/>
  <c r="M1465" i="11"/>
  <c r="O1465" i="11" s="1"/>
  <c r="I1465" i="11"/>
  <c r="H1465" i="11" l="1"/>
  <c r="R1465" i="11"/>
  <c r="T1465" i="11" s="1"/>
  <c r="G1466" i="11"/>
  <c r="Q1466" i="11" l="1"/>
  <c r="F1467" i="11"/>
  <c r="E1466" i="11"/>
  <c r="M1466" i="11"/>
  <c r="O1466" i="11" s="1"/>
  <c r="I1466" i="11"/>
  <c r="H1466" i="11" l="1"/>
  <c r="R1466" i="11"/>
  <c r="T1466" i="11" s="1"/>
  <c r="G1467" i="11"/>
  <c r="Q1467" i="11" l="1"/>
  <c r="F1468" i="11"/>
  <c r="E1467" i="11"/>
  <c r="M1467" i="11"/>
  <c r="O1467" i="11" s="1"/>
  <c r="I1467" i="11"/>
  <c r="H1467" i="11" l="1"/>
  <c r="R1467" i="11"/>
  <c r="T1467" i="11" s="1"/>
  <c r="G1468" i="11"/>
  <c r="Q1468" i="11" l="1"/>
  <c r="F1469" i="11"/>
  <c r="E1468" i="11"/>
  <c r="M1468" i="11"/>
  <c r="O1468" i="11" s="1"/>
  <c r="I1468" i="11"/>
  <c r="H1468" i="11" l="1"/>
  <c r="R1468" i="11"/>
  <c r="T1468" i="11" s="1"/>
  <c r="G1469" i="11"/>
  <c r="Q1469" i="11" l="1"/>
  <c r="F1470" i="11"/>
  <c r="M1469" i="11"/>
  <c r="O1469" i="11" s="1"/>
  <c r="E1469" i="11"/>
  <c r="I1469" i="11"/>
  <c r="H1469" i="11" l="1"/>
  <c r="R1469" i="11"/>
  <c r="T1469" i="11" s="1"/>
  <c r="G1470" i="11"/>
  <c r="Q1470" i="11" l="1"/>
  <c r="F1471" i="11"/>
  <c r="M1470" i="11"/>
  <c r="O1470" i="11" s="1"/>
  <c r="E1470" i="11"/>
  <c r="I1470" i="11"/>
  <c r="H1470" i="11" l="1"/>
  <c r="R1470" i="11"/>
  <c r="T1470" i="11" s="1"/>
  <c r="G1471" i="11"/>
  <c r="Q1471" i="11" l="1"/>
  <c r="F1472" i="11"/>
  <c r="E1471" i="11"/>
  <c r="M1471" i="11"/>
  <c r="O1471" i="11" s="1"/>
  <c r="I1471" i="11"/>
  <c r="H1471" i="11" l="1"/>
  <c r="R1471" i="11"/>
  <c r="T1471" i="11" s="1"/>
  <c r="G1472" i="11"/>
  <c r="Q1472" i="11" l="1"/>
  <c r="F1473" i="11"/>
  <c r="E1472" i="11"/>
  <c r="M1472" i="11"/>
  <c r="O1472" i="11" s="1"/>
  <c r="I1472" i="11"/>
  <c r="H1472" i="11" l="1"/>
  <c r="R1472" i="11"/>
  <c r="T1472" i="11" s="1"/>
  <c r="G1473" i="11"/>
  <c r="Q1473" i="11" l="1"/>
  <c r="F1474" i="11"/>
  <c r="E1473" i="11"/>
  <c r="M1473" i="11"/>
  <c r="O1473" i="11" s="1"/>
  <c r="I1473" i="11"/>
  <c r="H1473" i="11" l="1"/>
  <c r="R1473" i="11"/>
  <c r="T1473" i="11" s="1"/>
  <c r="G1474" i="11"/>
  <c r="Q1474" i="11" l="1"/>
  <c r="F1475" i="11"/>
  <c r="E1474" i="11"/>
  <c r="M1474" i="11"/>
  <c r="O1474" i="11" s="1"/>
  <c r="I1474" i="11"/>
  <c r="H1474" i="11" l="1"/>
  <c r="R1474" i="11"/>
  <c r="T1474" i="11" s="1"/>
  <c r="G1475" i="11"/>
  <c r="Q1475" i="11" l="1"/>
  <c r="F1476" i="11"/>
  <c r="E1475" i="11"/>
  <c r="M1475" i="11"/>
  <c r="O1475" i="11" s="1"/>
  <c r="I1475" i="11"/>
  <c r="H1475" i="11" l="1"/>
  <c r="R1475" i="11"/>
  <c r="T1475" i="11" s="1"/>
  <c r="G1476" i="11"/>
  <c r="Q1476" i="11" l="1"/>
  <c r="F1477" i="11"/>
  <c r="E1476" i="11"/>
  <c r="M1476" i="11"/>
  <c r="O1476" i="11" s="1"/>
  <c r="I1476" i="11"/>
  <c r="H1476" i="11" l="1"/>
  <c r="R1476" i="11"/>
  <c r="T1476" i="11" s="1"/>
  <c r="G1477" i="11"/>
  <c r="Q1477" i="11" l="1"/>
  <c r="F1478" i="11"/>
  <c r="E1477" i="11"/>
  <c r="M1477" i="11"/>
  <c r="O1477" i="11" s="1"/>
  <c r="I1477" i="11"/>
  <c r="H1477" i="11" l="1"/>
  <c r="R1477" i="11"/>
  <c r="T1477" i="11" s="1"/>
  <c r="G1478" i="11"/>
  <c r="Q1478" i="11" l="1"/>
  <c r="F1479" i="11"/>
  <c r="E1478" i="11"/>
  <c r="M1478" i="11"/>
  <c r="O1478" i="11" s="1"/>
  <c r="I1478" i="11"/>
  <c r="H1478" i="11" l="1"/>
  <c r="R1478" i="11"/>
  <c r="T1478" i="11" s="1"/>
  <c r="G1479" i="11"/>
  <c r="Q1479" i="11" l="1"/>
  <c r="F1480" i="11"/>
  <c r="E1479" i="11"/>
  <c r="M1479" i="11"/>
  <c r="O1479" i="11" s="1"/>
  <c r="I1479" i="11"/>
  <c r="H1479" i="11" l="1"/>
  <c r="R1479" i="11"/>
  <c r="T1479" i="11" s="1"/>
  <c r="G1480" i="11"/>
  <c r="Q1480" i="11" l="1"/>
  <c r="F1481" i="11"/>
  <c r="E1480" i="11"/>
  <c r="M1480" i="11"/>
  <c r="O1480" i="11" s="1"/>
  <c r="I1480" i="11"/>
  <c r="H1480" i="11" l="1"/>
  <c r="R1480" i="11"/>
  <c r="T1480" i="11" s="1"/>
  <c r="G1481" i="11"/>
  <c r="Q1481" i="11" l="1"/>
  <c r="F1482" i="11"/>
  <c r="E1481" i="11"/>
  <c r="M1481" i="11"/>
  <c r="O1481" i="11" s="1"/>
  <c r="I1481" i="11"/>
  <c r="H1481" i="11" l="1"/>
  <c r="R1481" i="11"/>
  <c r="T1481" i="11" s="1"/>
  <c r="G1482" i="11"/>
  <c r="Q1482" i="11" l="1"/>
  <c r="F1483" i="11"/>
  <c r="E1482" i="11"/>
  <c r="M1482" i="11"/>
  <c r="O1482" i="11" s="1"/>
  <c r="I1482" i="11"/>
  <c r="H1482" i="11" l="1"/>
  <c r="R1482" i="11"/>
  <c r="T1482" i="11" s="1"/>
  <c r="G1483" i="11"/>
  <c r="Q1483" i="11" l="1"/>
  <c r="F1484" i="11"/>
  <c r="E1483" i="11"/>
  <c r="M1483" i="11"/>
  <c r="O1483" i="11" s="1"/>
  <c r="I1483" i="11"/>
  <c r="H1483" i="11" l="1"/>
  <c r="R1483" i="11"/>
  <c r="T1483" i="11" s="1"/>
  <c r="G1484" i="11"/>
  <c r="Q1484" i="11" l="1"/>
  <c r="F1485" i="11"/>
  <c r="E1484" i="11"/>
  <c r="M1484" i="11"/>
  <c r="O1484" i="11" s="1"/>
  <c r="I1484" i="11"/>
  <c r="H1484" i="11" l="1"/>
  <c r="R1484" i="11"/>
  <c r="T1484" i="11" s="1"/>
  <c r="G1485" i="11"/>
  <c r="Q1485" i="11" l="1"/>
  <c r="F1486" i="11"/>
  <c r="E1485" i="11"/>
  <c r="M1485" i="11"/>
  <c r="O1485" i="11" s="1"/>
  <c r="I1485" i="11"/>
  <c r="H1485" i="11" l="1"/>
  <c r="R1485" i="11"/>
  <c r="T1485" i="11" s="1"/>
  <c r="G1486" i="11"/>
  <c r="Q1486" i="11" l="1"/>
  <c r="F1487" i="11"/>
  <c r="E1486" i="11"/>
  <c r="M1486" i="11"/>
  <c r="O1486" i="11" s="1"/>
  <c r="I1486" i="11"/>
  <c r="H1486" i="11" l="1"/>
  <c r="R1486" i="11"/>
  <c r="T1486" i="11" s="1"/>
  <c r="G1487" i="11"/>
  <c r="Q1487" i="11" l="1"/>
  <c r="F1488" i="11"/>
  <c r="E1487" i="11"/>
  <c r="M1487" i="11"/>
  <c r="O1487" i="11" s="1"/>
  <c r="I1487" i="11"/>
  <c r="H1487" i="11" l="1"/>
  <c r="R1487" i="11"/>
  <c r="T1487" i="11" s="1"/>
  <c r="G1488" i="11"/>
  <c r="Q1488" i="11" l="1"/>
  <c r="F1489" i="11"/>
  <c r="E1488" i="11"/>
  <c r="M1488" i="11"/>
  <c r="O1488" i="11" s="1"/>
  <c r="I1488" i="11"/>
  <c r="H1488" i="11" l="1"/>
  <c r="R1488" i="11"/>
  <c r="T1488" i="11" s="1"/>
  <c r="G1489" i="11"/>
  <c r="Q1489" i="11" l="1"/>
  <c r="F1490" i="11"/>
  <c r="E1489" i="11"/>
  <c r="M1489" i="11"/>
  <c r="O1489" i="11" s="1"/>
  <c r="I1489" i="11"/>
  <c r="H1489" i="11" l="1"/>
  <c r="R1489" i="11"/>
  <c r="T1489" i="11" s="1"/>
  <c r="G1490" i="11"/>
  <c r="Q1490" i="11" l="1"/>
  <c r="F1491" i="11"/>
  <c r="E1490" i="11"/>
  <c r="M1490" i="11"/>
  <c r="O1490" i="11" s="1"/>
  <c r="I1490" i="11"/>
  <c r="H1490" i="11" l="1"/>
  <c r="R1490" i="11"/>
  <c r="T1490" i="11" s="1"/>
  <c r="G1491" i="11"/>
  <c r="Q1491" i="11" l="1"/>
  <c r="F1492" i="11"/>
  <c r="E1491" i="11"/>
  <c r="M1491" i="11"/>
  <c r="O1491" i="11" s="1"/>
  <c r="I1491" i="11"/>
  <c r="H1491" i="11" l="1"/>
  <c r="R1491" i="11"/>
  <c r="T1491" i="11" s="1"/>
  <c r="G1492" i="11"/>
  <c r="Q1492" i="11" l="1"/>
  <c r="F1493" i="11"/>
  <c r="E1492" i="11"/>
  <c r="M1492" i="11"/>
  <c r="O1492" i="11" s="1"/>
  <c r="I1492" i="11"/>
  <c r="H1492" i="11" l="1"/>
  <c r="R1492" i="11"/>
  <c r="T1492" i="11" s="1"/>
  <c r="G1493" i="11"/>
  <c r="Q1493" i="11" l="1"/>
  <c r="F1494" i="11"/>
  <c r="E1493" i="11"/>
  <c r="M1493" i="11"/>
  <c r="O1493" i="11" s="1"/>
  <c r="I1493" i="11"/>
  <c r="H1493" i="11" l="1"/>
  <c r="R1493" i="11"/>
  <c r="T1493" i="11" s="1"/>
  <c r="G1494" i="11"/>
  <c r="Q1494" i="11" l="1"/>
  <c r="F1495" i="11"/>
  <c r="E1494" i="11"/>
  <c r="M1494" i="11"/>
  <c r="O1494" i="11" s="1"/>
  <c r="I1494" i="11"/>
  <c r="H1494" i="11" l="1"/>
  <c r="R1494" i="11"/>
  <c r="T1494" i="11" s="1"/>
  <c r="G1495" i="11"/>
  <c r="Q1495" i="11" l="1"/>
  <c r="F1496" i="11"/>
  <c r="E1495" i="11"/>
  <c r="M1495" i="11"/>
  <c r="O1495" i="11" s="1"/>
  <c r="I1495" i="11"/>
  <c r="H1495" i="11" l="1"/>
  <c r="R1495" i="11"/>
  <c r="T1495" i="11" s="1"/>
  <c r="G1496" i="11"/>
  <c r="Q1496" i="11" l="1"/>
  <c r="F1497" i="11"/>
  <c r="E1496" i="11"/>
  <c r="M1496" i="11"/>
  <c r="O1496" i="11" s="1"/>
  <c r="I1496" i="11"/>
  <c r="H1496" i="11" l="1"/>
  <c r="R1496" i="11"/>
  <c r="T1496" i="11" s="1"/>
  <c r="G1497" i="11"/>
  <c r="Q1497" i="11" l="1"/>
  <c r="F1498" i="11"/>
  <c r="E1497" i="11"/>
  <c r="M1497" i="11"/>
  <c r="O1497" i="11" s="1"/>
  <c r="I1497" i="11"/>
  <c r="H1497" i="11" l="1"/>
  <c r="R1497" i="11"/>
  <c r="T1497" i="11" s="1"/>
  <c r="G1498" i="11"/>
  <c r="Q1498" i="11" l="1"/>
  <c r="F1499" i="11"/>
  <c r="M1498" i="11"/>
  <c r="O1498" i="11" s="1"/>
  <c r="E1498" i="11"/>
  <c r="I1498" i="11"/>
  <c r="H1498" i="11" l="1"/>
  <c r="R1498" i="11"/>
  <c r="T1498" i="11" s="1"/>
  <c r="G1499" i="11"/>
  <c r="Q1499" i="11" l="1"/>
  <c r="F1500" i="11"/>
  <c r="E1499" i="11"/>
  <c r="M1499" i="11"/>
  <c r="O1499" i="11" s="1"/>
  <c r="I1499" i="11"/>
  <c r="H1499" i="11" l="1"/>
  <c r="R1499" i="11"/>
  <c r="T1499" i="11" s="1"/>
  <c r="G1500" i="11"/>
  <c r="Q1500" i="11" l="1"/>
  <c r="F1501" i="11"/>
  <c r="E1500" i="11"/>
  <c r="M1500" i="11"/>
  <c r="O1500" i="11" s="1"/>
  <c r="I1500" i="11"/>
  <c r="H1500" i="11" l="1"/>
  <c r="R1500" i="11"/>
  <c r="T1500" i="11" s="1"/>
  <c r="G1501" i="11"/>
  <c r="Q1501" i="11" l="1"/>
  <c r="F1502" i="11"/>
  <c r="E1501" i="11"/>
  <c r="M1501" i="11"/>
  <c r="O1501" i="11" s="1"/>
  <c r="I1501" i="11"/>
  <c r="H1501" i="11" l="1"/>
  <c r="R1501" i="11"/>
  <c r="T1501" i="11" s="1"/>
  <c r="G1502" i="11"/>
  <c r="Q1502" i="11" l="1"/>
  <c r="F1503" i="11"/>
  <c r="E1502" i="11"/>
  <c r="M1502" i="11"/>
  <c r="O1502" i="11" s="1"/>
  <c r="I1502" i="11"/>
  <c r="H1502" i="11" l="1"/>
  <c r="R1502" i="11"/>
  <c r="T1502" i="11" s="1"/>
  <c r="G1503" i="11"/>
  <c r="Q1503" i="11" l="1"/>
  <c r="F1504" i="11"/>
  <c r="E1503" i="11"/>
  <c r="M1503" i="11"/>
  <c r="O1503" i="11" s="1"/>
  <c r="I1503" i="11"/>
  <c r="H1503" i="11" l="1"/>
  <c r="R1503" i="11"/>
  <c r="T1503" i="11" s="1"/>
  <c r="G1504" i="11"/>
  <c r="Q1504" i="11" l="1"/>
  <c r="F1505" i="11"/>
  <c r="E1504" i="11"/>
  <c r="M1504" i="11"/>
  <c r="O1504" i="11" s="1"/>
  <c r="I1504" i="11"/>
  <c r="H1504" i="11" l="1"/>
  <c r="R1504" i="11"/>
  <c r="T1504" i="11" s="1"/>
  <c r="G1505" i="11"/>
  <c r="Q1505" i="11" l="1"/>
  <c r="F1506" i="11"/>
  <c r="E1505" i="11"/>
  <c r="M1505" i="11"/>
  <c r="O1505" i="11" s="1"/>
  <c r="I1505" i="11"/>
  <c r="H1505" i="11" l="1"/>
  <c r="R1505" i="11"/>
  <c r="T1505" i="11" s="1"/>
  <c r="G1506" i="11"/>
  <c r="Q1506" i="11" l="1"/>
  <c r="F1507" i="11"/>
  <c r="E1506" i="11"/>
  <c r="M1506" i="11"/>
  <c r="O1506" i="11" s="1"/>
  <c r="I1506" i="11"/>
  <c r="H1506" i="11" l="1"/>
  <c r="R1506" i="11"/>
  <c r="T1506" i="11" s="1"/>
  <c r="G1507" i="11"/>
  <c r="Q1507" i="11" l="1"/>
  <c r="F1508" i="11"/>
  <c r="M1507" i="11"/>
  <c r="O1507" i="11" s="1"/>
  <c r="E1507" i="11"/>
  <c r="I1507" i="11"/>
  <c r="H1507" i="11" l="1"/>
  <c r="R1507" i="11"/>
  <c r="T1507" i="11" s="1"/>
  <c r="G1508" i="11"/>
  <c r="Q1508" i="11" l="1"/>
  <c r="F1509" i="11"/>
  <c r="E1508" i="11"/>
  <c r="M1508" i="11"/>
  <c r="O1508" i="11" s="1"/>
  <c r="I1508" i="11"/>
  <c r="H1508" i="11" l="1"/>
  <c r="R1508" i="11"/>
  <c r="T1508" i="11" s="1"/>
  <c r="G1509" i="11"/>
  <c r="Q1509" i="11" l="1"/>
  <c r="F1510" i="11"/>
  <c r="E1509" i="11"/>
  <c r="M1509" i="11"/>
  <c r="O1509" i="11" s="1"/>
  <c r="I1509" i="11"/>
  <c r="H1509" i="11" l="1"/>
  <c r="R1509" i="11"/>
  <c r="T1509" i="11" s="1"/>
  <c r="G1510" i="11"/>
  <c r="Q1510" i="11" l="1"/>
  <c r="F1511" i="11"/>
  <c r="E1510" i="11"/>
  <c r="M1510" i="11"/>
  <c r="O1510" i="11" s="1"/>
  <c r="I1510" i="11"/>
  <c r="H1510" i="11" l="1"/>
  <c r="R1510" i="11"/>
  <c r="T1510" i="11" s="1"/>
  <c r="G1511" i="11"/>
  <c r="Q1511" i="11" l="1"/>
  <c r="F1512" i="11"/>
  <c r="E1511" i="11"/>
  <c r="M1511" i="11"/>
  <c r="O1511" i="11" s="1"/>
  <c r="I1511" i="11"/>
  <c r="H1511" i="11" l="1"/>
  <c r="R1511" i="11"/>
  <c r="T1511" i="11" s="1"/>
  <c r="G1512" i="11"/>
  <c r="Q1512" i="11" l="1"/>
  <c r="F1513" i="11"/>
  <c r="E1512" i="11"/>
  <c r="M1512" i="11"/>
  <c r="O1512" i="11" s="1"/>
  <c r="I1512" i="11"/>
  <c r="H1512" i="11" l="1"/>
  <c r="R1512" i="11"/>
  <c r="T1512" i="11" s="1"/>
  <c r="G1513" i="11"/>
  <c r="Q1513" i="11" l="1"/>
  <c r="F1514" i="11"/>
  <c r="E1513" i="11"/>
  <c r="M1513" i="11"/>
  <c r="O1513" i="11" s="1"/>
  <c r="I1513" i="11"/>
  <c r="H1513" i="11" l="1"/>
  <c r="R1513" i="11"/>
  <c r="T1513" i="11" s="1"/>
  <c r="G1514" i="11"/>
  <c r="Q1514" i="11" l="1"/>
  <c r="F1515" i="11"/>
  <c r="E1514" i="11"/>
  <c r="M1514" i="11"/>
  <c r="O1514" i="11" s="1"/>
  <c r="I1514" i="11"/>
  <c r="H1514" i="11" l="1"/>
  <c r="R1514" i="11"/>
  <c r="T1514" i="11" s="1"/>
  <c r="G1515" i="11"/>
  <c r="Q1515" i="11" l="1"/>
  <c r="F1516" i="11"/>
  <c r="E1515" i="11"/>
  <c r="M1515" i="11"/>
  <c r="O1515" i="11" s="1"/>
  <c r="I1515" i="11"/>
  <c r="H1515" i="11" l="1"/>
  <c r="R1515" i="11"/>
  <c r="T1515" i="11" s="1"/>
  <c r="G1516" i="11"/>
  <c r="Q1516" i="11" l="1"/>
  <c r="F1517" i="11"/>
  <c r="E1516" i="11"/>
  <c r="M1516" i="11"/>
  <c r="O1516" i="11" s="1"/>
  <c r="I1516" i="11"/>
  <c r="H1516" i="11" l="1"/>
  <c r="R1516" i="11"/>
  <c r="T1516" i="11" s="1"/>
  <c r="G1517" i="11"/>
  <c r="Q1517" i="11" l="1"/>
  <c r="F1518" i="11"/>
  <c r="E1517" i="11"/>
  <c r="M1517" i="11"/>
  <c r="O1517" i="11" s="1"/>
  <c r="I1517" i="11"/>
  <c r="H1517" i="11" l="1"/>
  <c r="R1517" i="11"/>
  <c r="T1517" i="11" s="1"/>
  <c r="G1518" i="11"/>
  <c r="Q1518" i="11" l="1"/>
  <c r="F1519" i="11"/>
  <c r="E1518" i="11"/>
  <c r="M1518" i="11"/>
  <c r="O1518" i="11" s="1"/>
  <c r="I1518" i="11"/>
  <c r="H1518" i="11" l="1"/>
  <c r="R1518" i="11"/>
  <c r="T1518" i="11" s="1"/>
  <c r="G1519" i="11"/>
  <c r="Q1519" i="11" l="1"/>
  <c r="F1520" i="11"/>
  <c r="E1519" i="11"/>
  <c r="M1519" i="11"/>
  <c r="O1519" i="11" s="1"/>
  <c r="I1519" i="11"/>
  <c r="H1519" i="11" l="1"/>
  <c r="R1519" i="11"/>
  <c r="T1519" i="11" s="1"/>
  <c r="G1520" i="11"/>
  <c r="Q1520" i="11" l="1"/>
  <c r="F1521" i="11"/>
  <c r="E1520" i="11"/>
  <c r="M1520" i="11"/>
  <c r="O1520" i="11" s="1"/>
  <c r="I1520" i="11"/>
  <c r="H1520" i="11" l="1"/>
  <c r="R1520" i="11"/>
  <c r="T1520" i="11" s="1"/>
  <c r="G1521" i="11"/>
  <c r="Q1521" i="11" l="1"/>
  <c r="F1522" i="11"/>
  <c r="E1521" i="11"/>
  <c r="M1521" i="11"/>
  <c r="O1521" i="11" s="1"/>
  <c r="I1521" i="11"/>
  <c r="H1521" i="11" l="1"/>
  <c r="R1521" i="11"/>
  <c r="T1521" i="11" s="1"/>
  <c r="G1522" i="11"/>
  <c r="Q1522" i="11" l="1"/>
  <c r="F1523" i="11"/>
  <c r="E1522" i="11"/>
  <c r="M1522" i="11"/>
  <c r="O1522" i="11" s="1"/>
  <c r="I1522" i="11"/>
  <c r="H1522" i="11" l="1"/>
  <c r="R1522" i="11"/>
  <c r="T1522" i="11" s="1"/>
  <c r="G1523" i="11"/>
  <c r="Q1523" i="11" l="1"/>
  <c r="F1524" i="11"/>
  <c r="E1523" i="11"/>
  <c r="M1523" i="11"/>
  <c r="O1523" i="11" s="1"/>
  <c r="I1523" i="11"/>
  <c r="H1523" i="11" l="1"/>
  <c r="R1523" i="11"/>
  <c r="T1523" i="11" s="1"/>
  <c r="G1524" i="11"/>
  <c r="Q1524" i="11" l="1"/>
  <c r="F1525" i="11"/>
  <c r="E1524" i="11"/>
  <c r="M1524" i="11"/>
  <c r="O1524" i="11" s="1"/>
  <c r="I1524" i="11"/>
  <c r="H1524" i="11" l="1"/>
  <c r="R1524" i="11"/>
  <c r="T1524" i="11" s="1"/>
  <c r="G1525" i="11"/>
  <c r="Q1525" i="11" l="1"/>
  <c r="F1526" i="11"/>
  <c r="E1525" i="11"/>
  <c r="M1525" i="11"/>
  <c r="O1525" i="11" s="1"/>
  <c r="I1525" i="11"/>
  <c r="H1525" i="11" l="1"/>
  <c r="R1525" i="11"/>
  <c r="T1525" i="11" s="1"/>
  <c r="G1526" i="11"/>
  <c r="Q1526" i="11" l="1"/>
  <c r="F1527" i="11"/>
  <c r="E1526" i="11"/>
  <c r="M1526" i="11"/>
  <c r="O1526" i="11" s="1"/>
  <c r="I1526" i="11"/>
  <c r="H1526" i="11" l="1"/>
  <c r="R1526" i="11"/>
  <c r="T1526" i="11" s="1"/>
  <c r="G1527" i="11"/>
  <c r="Q1527" i="11" l="1"/>
  <c r="F1528" i="11"/>
  <c r="E1527" i="11"/>
  <c r="M1527" i="11"/>
  <c r="O1527" i="11" s="1"/>
  <c r="I1527" i="11"/>
  <c r="H1527" i="11" l="1"/>
  <c r="R1527" i="11"/>
  <c r="T1527" i="11" s="1"/>
  <c r="G1528" i="11"/>
  <c r="Q1528" i="11" l="1"/>
  <c r="F1529" i="11"/>
  <c r="M1528" i="11"/>
  <c r="O1528" i="11" s="1"/>
  <c r="E1528" i="11"/>
  <c r="I1528" i="11"/>
  <c r="H1528" i="11" l="1"/>
  <c r="R1528" i="11"/>
  <c r="T1528" i="11" s="1"/>
  <c r="G1529" i="11"/>
  <c r="Q1529" i="11" l="1"/>
  <c r="F1530" i="11"/>
  <c r="E1529" i="11"/>
  <c r="M1529" i="11"/>
  <c r="O1529" i="11" s="1"/>
  <c r="I1529" i="11"/>
  <c r="H1529" i="11" l="1"/>
  <c r="R1529" i="11"/>
  <c r="T1529" i="11" s="1"/>
  <c r="G1530" i="11"/>
  <c r="Q1530" i="11" l="1"/>
  <c r="F1531" i="11"/>
  <c r="E1530" i="11"/>
  <c r="M1530" i="11"/>
  <c r="O1530" i="11" s="1"/>
  <c r="I1530" i="11"/>
  <c r="H1530" i="11" l="1"/>
  <c r="R1530" i="11"/>
  <c r="T1530" i="11" s="1"/>
  <c r="G1531" i="11"/>
  <c r="Q1531" i="11" l="1"/>
  <c r="F1532" i="11"/>
  <c r="E1531" i="11"/>
  <c r="M1531" i="11"/>
  <c r="O1531" i="11" s="1"/>
  <c r="I1531" i="11"/>
  <c r="H1531" i="11" l="1"/>
  <c r="R1531" i="11"/>
  <c r="T1531" i="11" s="1"/>
  <c r="G1532" i="11"/>
  <c r="Q1532" i="11" l="1"/>
  <c r="F1533" i="11"/>
  <c r="E1532" i="11"/>
  <c r="M1532" i="11"/>
  <c r="O1532" i="11" s="1"/>
  <c r="I1532" i="11"/>
  <c r="H1532" i="11" l="1"/>
  <c r="R1532" i="11"/>
  <c r="T1532" i="11" s="1"/>
  <c r="G1533" i="11"/>
  <c r="Q1533" i="11" l="1"/>
  <c r="F1534" i="11"/>
  <c r="E1533" i="11"/>
  <c r="M1533" i="11"/>
  <c r="O1533" i="11" s="1"/>
  <c r="I1533" i="11"/>
  <c r="H1533" i="11" l="1"/>
  <c r="R1533" i="11"/>
  <c r="T1533" i="11" s="1"/>
  <c r="G1534" i="11"/>
  <c r="Q1534" i="11" l="1"/>
  <c r="F1535" i="11"/>
  <c r="E1534" i="11"/>
  <c r="M1534" i="11"/>
  <c r="O1534" i="11" s="1"/>
  <c r="I1534" i="11"/>
  <c r="H1534" i="11" l="1"/>
  <c r="R1534" i="11"/>
  <c r="T1534" i="11" s="1"/>
  <c r="G1535" i="11"/>
  <c r="Q1535" i="11" l="1"/>
  <c r="F1536" i="11"/>
  <c r="E1535" i="11"/>
  <c r="M1535" i="11"/>
  <c r="O1535" i="11" s="1"/>
  <c r="I1535" i="11"/>
  <c r="H1535" i="11" l="1"/>
  <c r="R1535" i="11"/>
  <c r="T1535" i="11" s="1"/>
  <c r="G1536" i="11"/>
  <c r="Q1536" i="11" l="1"/>
  <c r="F1537" i="11"/>
  <c r="E1536" i="11"/>
  <c r="M1536" i="11"/>
  <c r="O1536" i="11" s="1"/>
  <c r="I1536" i="11"/>
  <c r="H1536" i="11" l="1"/>
  <c r="R1536" i="11"/>
  <c r="T1536" i="11" s="1"/>
  <c r="G1537" i="11"/>
  <c r="Q1537" i="11" l="1"/>
  <c r="F1538" i="11"/>
  <c r="E1537" i="11"/>
  <c r="M1537" i="11"/>
  <c r="O1537" i="11" s="1"/>
  <c r="I1537" i="11"/>
  <c r="H1537" i="11" l="1"/>
  <c r="R1537" i="11"/>
  <c r="T1537" i="11" s="1"/>
  <c r="G1538" i="11"/>
  <c r="Q1538" i="11" l="1"/>
  <c r="F1539" i="11"/>
  <c r="E1538" i="11"/>
  <c r="M1538" i="11"/>
  <c r="O1538" i="11" s="1"/>
  <c r="I1538" i="11"/>
  <c r="H1538" i="11" l="1"/>
  <c r="R1538" i="11"/>
  <c r="T1538" i="11" s="1"/>
  <c r="G1539" i="11"/>
  <c r="Q1539" i="11" l="1"/>
  <c r="F1540" i="11"/>
  <c r="E1539" i="11"/>
  <c r="M1539" i="11"/>
  <c r="O1539" i="11" s="1"/>
  <c r="I1539" i="11"/>
  <c r="H1539" i="11" l="1"/>
  <c r="R1539" i="11"/>
  <c r="T1539" i="11" s="1"/>
  <c r="G1540" i="11"/>
  <c r="Q1540" i="11" l="1"/>
  <c r="F1541" i="11"/>
  <c r="E1540" i="11"/>
  <c r="M1540" i="11"/>
  <c r="O1540" i="11" s="1"/>
  <c r="I1540" i="11"/>
  <c r="H1540" i="11" l="1"/>
  <c r="R1540" i="11"/>
  <c r="T1540" i="11" s="1"/>
  <c r="G1541" i="11"/>
  <c r="Q1541" i="11" l="1"/>
  <c r="F1542" i="11"/>
  <c r="E1541" i="11"/>
  <c r="M1541" i="11"/>
  <c r="O1541" i="11" s="1"/>
  <c r="I1541" i="11"/>
  <c r="H1541" i="11" l="1"/>
  <c r="R1541" i="11"/>
  <c r="T1541" i="11" s="1"/>
  <c r="G1542" i="11"/>
  <c r="Q1542" i="11" l="1"/>
  <c r="F1543" i="11"/>
  <c r="E1542" i="11"/>
  <c r="M1542" i="11"/>
  <c r="O1542" i="11" s="1"/>
  <c r="I1542" i="11"/>
  <c r="H1542" i="11" l="1"/>
  <c r="R1542" i="11"/>
  <c r="T1542" i="11" s="1"/>
  <c r="G1543" i="11"/>
  <c r="Q1543" i="11" l="1"/>
  <c r="F1544" i="11"/>
  <c r="M1543" i="11"/>
  <c r="O1543" i="11" s="1"/>
  <c r="E1543" i="11"/>
  <c r="I1543" i="11"/>
  <c r="H1543" i="11" l="1"/>
  <c r="R1543" i="11"/>
  <c r="T1543" i="11" s="1"/>
  <c r="G1544" i="11"/>
  <c r="Q1544" i="11" l="1"/>
  <c r="F1545" i="11"/>
  <c r="E1544" i="11"/>
  <c r="M1544" i="11"/>
  <c r="O1544" i="11" s="1"/>
  <c r="I1544" i="11"/>
  <c r="H1544" i="11" l="1"/>
  <c r="R1544" i="11"/>
  <c r="T1544" i="11" s="1"/>
  <c r="G1545" i="11"/>
  <c r="Q1545" i="11" l="1"/>
  <c r="F1546" i="11"/>
  <c r="E1545" i="11"/>
  <c r="M1545" i="11"/>
  <c r="O1545" i="11" s="1"/>
  <c r="I1545" i="11"/>
  <c r="H1545" i="11" l="1"/>
  <c r="R1545" i="11"/>
  <c r="T1545" i="11" s="1"/>
  <c r="G1546" i="11"/>
  <c r="Q1546" i="11" l="1"/>
  <c r="F1547" i="11"/>
  <c r="M1546" i="11"/>
  <c r="O1546" i="11" s="1"/>
  <c r="E1546" i="11"/>
  <c r="I1546" i="11"/>
  <c r="H1546" i="11" l="1"/>
  <c r="R1546" i="11"/>
  <c r="T1546" i="11" s="1"/>
  <c r="G1547" i="11"/>
  <c r="Q1547" i="11" l="1"/>
  <c r="F1548" i="11"/>
  <c r="M1547" i="11"/>
  <c r="O1547" i="11" s="1"/>
  <c r="E1547" i="11"/>
  <c r="I1547" i="11"/>
  <c r="H1547" i="11" l="1"/>
  <c r="R1547" i="11"/>
  <c r="T1547" i="11" s="1"/>
  <c r="G1548" i="11"/>
  <c r="Q1548" i="11" l="1"/>
  <c r="F1549" i="11"/>
  <c r="E1548" i="11"/>
  <c r="M1548" i="11"/>
  <c r="O1548" i="11" s="1"/>
  <c r="I1548" i="11"/>
  <c r="H1548" i="11" l="1"/>
  <c r="R1548" i="11"/>
  <c r="T1548" i="11" s="1"/>
  <c r="G1549" i="11"/>
  <c r="Q1549" i="11" l="1"/>
  <c r="F1550" i="11"/>
  <c r="E1549" i="11"/>
  <c r="M1549" i="11"/>
  <c r="O1549" i="11" s="1"/>
  <c r="I1549" i="11"/>
  <c r="H1549" i="11" l="1"/>
  <c r="R1549" i="11"/>
  <c r="T1549" i="11" s="1"/>
  <c r="G1550" i="11"/>
  <c r="Q1550" i="11" l="1"/>
  <c r="F1551" i="11"/>
  <c r="M1550" i="11"/>
  <c r="O1550" i="11" s="1"/>
  <c r="E1550" i="11"/>
  <c r="I1550" i="11"/>
  <c r="H1550" i="11" l="1"/>
  <c r="R1550" i="11"/>
  <c r="T1550" i="11" s="1"/>
  <c r="G1551" i="11"/>
  <c r="Q1551" i="11" l="1"/>
  <c r="F1552" i="11"/>
  <c r="M1551" i="11"/>
  <c r="O1551" i="11" s="1"/>
  <c r="E1551" i="11"/>
  <c r="I1551" i="11"/>
  <c r="H1551" i="11" l="1"/>
  <c r="R1551" i="11"/>
  <c r="T1551" i="11" s="1"/>
  <c r="G1552" i="11"/>
  <c r="Q1552" i="11" l="1"/>
  <c r="F1553" i="11"/>
  <c r="M1552" i="11"/>
  <c r="O1552" i="11" s="1"/>
  <c r="E1552" i="11"/>
  <c r="I1552" i="11"/>
  <c r="H1552" i="11" l="1"/>
  <c r="R1552" i="11"/>
  <c r="T1552" i="11" s="1"/>
  <c r="G1553" i="11"/>
  <c r="Q1553" i="11" l="1"/>
  <c r="F1554" i="11"/>
  <c r="E1553" i="11"/>
  <c r="M1553" i="11"/>
  <c r="O1553" i="11" s="1"/>
  <c r="I1553" i="11"/>
  <c r="H1553" i="11" l="1"/>
  <c r="R1553" i="11"/>
  <c r="T1553" i="11" s="1"/>
  <c r="G1554" i="11"/>
  <c r="Q1554" i="11" l="1"/>
  <c r="F1555" i="11"/>
  <c r="E1554" i="11"/>
  <c r="M1554" i="11"/>
  <c r="O1554" i="11" s="1"/>
  <c r="I1554" i="11"/>
  <c r="H1554" i="11" l="1"/>
  <c r="R1554" i="11"/>
  <c r="T1554" i="11" s="1"/>
  <c r="G1555" i="11"/>
  <c r="Q1555" i="11" l="1"/>
  <c r="F1556" i="11"/>
  <c r="E1555" i="11"/>
  <c r="M1555" i="11"/>
  <c r="O1555" i="11" s="1"/>
  <c r="I1555" i="11"/>
  <c r="H1555" i="11" l="1"/>
  <c r="R1555" i="11"/>
  <c r="T1555" i="11" s="1"/>
  <c r="G1556" i="11"/>
  <c r="Q1556" i="11" l="1"/>
  <c r="F1557" i="11"/>
  <c r="M1556" i="11"/>
  <c r="O1556" i="11" s="1"/>
  <c r="E1556" i="11"/>
  <c r="I1556" i="11"/>
  <c r="H1556" i="11" l="1"/>
  <c r="R1556" i="11"/>
  <c r="T1556" i="11" s="1"/>
  <c r="G1557" i="11"/>
  <c r="Q1557" i="11" l="1"/>
  <c r="F1558" i="11"/>
  <c r="E1557" i="11"/>
  <c r="M1557" i="11"/>
  <c r="O1557" i="11" s="1"/>
  <c r="I1557" i="11"/>
  <c r="H1557" i="11" l="1"/>
  <c r="R1557" i="11"/>
  <c r="T1557" i="11" s="1"/>
  <c r="G1558" i="11"/>
  <c r="Q1558" i="11" l="1"/>
  <c r="F1559" i="11"/>
  <c r="E1558" i="11"/>
  <c r="M1558" i="11"/>
  <c r="O1558" i="11" s="1"/>
  <c r="I1558" i="11"/>
  <c r="H1558" i="11" l="1"/>
  <c r="R1558" i="11"/>
  <c r="T1558" i="11" s="1"/>
  <c r="G1559" i="11"/>
  <c r="Q1559" i="11" l="1"/>
  <c r="F1560" i="11"/>
  <c r="E1559" i="11"/>
  <c r="M1559" i="11"/>
  <c r="O1559" i="11" s="1"/>
  <c r="I1559" i="11"/>
  <c r="H1559" i="11" l="1"/>
  <c r="R1559" i="11"/>
  <c r="T1559" i="11" s="1"/>
  <c r="G1560" i="11"/>
  <c r="Q1560" i="11" l="1"/>
  <c r="F1561" i="11"/>
  <c r="E1560" i="11"/>
  <c r="M1560" i="11"/>
  <c r="O1560" i="11" s="1"/>
  <c r="I1560" i="11"/>
  <c r="H1560" i="11" l="1"/>
  <c r="R1560" i="11"/>
  <c r="T1560" i="11" s="1"/>
  <c r="G1561" i="11"/>
  <c r="Q1561" i="11" l="1"/>
  <c r="F1562" i="11"/>
  <c r="E1561" i="11"/>
  <c r="M1561" i="11"/>
  <c r="O1561" i="11" s="1"/>
  <c r="I1561" i="11"/>
  <c r="H1561" i="11" l="1"/>
  <c r="R1561" i="11"/>
  <c r="T1561" i="11" s="1"/>
  <c r="G1562" i="11"/>
  <c r="Q1562" i="11" l="1"/>
  <c r="F1563" i="11"/>
  <c r="E1562" i="11"/>
  <c r="M1562" i="11"/>
  <c r="O1562" i="11" s="1"/>
  <c r="I1562" i="11"/>
  <c r="H1562" i="11" l="1"/>
  <c r="R1562" i="11"/>
  <c r="T1562" i="11" s="1"/>
  <c r="G1563" i="11"/>
  <c r="Q1563" i="11" l="1"/>
  <c r="F1564" i="11"/>
  <c r="E1563" i="11"/>
  <c r="M1563" i="11"/>
  <c r="O1563" i="11" s="1"/>
  <c r="I1563" i="11"/>
  <c r="H1563" i="11" l="1"/>
  <c r="R1563" i="11"/>
  <c r="T1563" i="11" s="1"/>
  <c r="G1564" i="11"/>
  <c r="Q1564" i="11" l="1"/>
  <c r="F1565" i="11"/>
  <c r="E1564" i="11"/>
  <c r="M1564" i="11"/>
  <c r="O1564" i="11" s="1"/>
  <c r="I1564" i="11"/>
  <c r="H1564" i="11" l="1"/>
  <c r="R1564" i="11"/>
  <c r="T1564" i="11" s="1"/>
  <c r="G1565" i="11"/>
  <c r="Q1565" i="11" l="1"/>
  <c r="F1566" i="11"/>
  <c r="E1565" i="11"/>
  <c r="M1565" i="11"/>
  <c r="O1565" i="11" s="1"/>
  <c r="I1565" i="11"/>
  <c r="H1565" i="11" l="1"/>
  <c r="R1565" i="11"/>
  <c r="T1565" i="11" s="1"/>
  <c r="G1566" i="11"/>
  <c r="Q1566" i="11" l="1"/>
  <c r="F1567" i="11"/>
  <c r="M1566" i="11"/>
  <c r="O1566" i="11" s="1"/>
  <c r="E1566" i="11"/>
  <c r="I1566" i="11"/>
  <c r="H1566" i="11" l="1"/>
  <c r="R1566" i="11"/>
  <c r="T1566" i="11" s="1"/>
  <c r="G1567" i="11"/>
  <c r="Q1567" i="11" l="1"/>
  <c r="F1568" i="11"/>
  <c r="E1567" i="11"/>
  <c r="M1567" i="11"/>
  <c r="O1567" i="11" s="1"/>
  <c r="I1567" i="11"/>
  <c r="H1567" i="11" l="1"/>
  <c r="R1567" i="11"/>
  <c r="T1567" i="11" s="1"/>
  <c r="G1568" i="11"/>
  <c r="Q1568" i="11" l="1"/>
  <c r="F1569" i="11"/>
  <c r="E1568" i="11"/>
  <c r="M1568" i="11"/>
  <c r="O1568" i="11" s="1"/>
  <c r="I1568" i="11"/>
  <c r="H1568" i="11" l="1"/>
  <c r="R1568" i="11"/>
  <c r="T1568" i="11" s="1"/>
  <c r="G1569" i="11"/>
  <c r="Q1569" i="11" l="1"/>
  <c r="F1570" i="11"/>
  <c r="E1569" i="11"/>
  <c r="M1569" i="11"/>
  <c r="O1569" i="11" s="1"/>
  <c r="I1569" i="11"/>
  <c r="H1569" i="11" l="1"/>
  <c r="R1569" i="11"/>
  <c r="T1569" i="11" s="1"/>
  <c r="G1570" i="11"/>
  <c r="Q1570" i="11" l="1"/>
  <c r="F1571" i="11"/>
  <c r="E1570" i="11"/>
  <c r="M1570" i="11"/>
  <c r="O1570" i="11" s="1"/>
  <c r="I1570" i="11"/>
  <c r="H1570" i="11" l="1"/>
  <c r="R1570" i="11"/>
  <c r="T1570" i="11" s="1"/>
  <c r="G1571" i="11"/>
  <c r="Q1571" i="11" l="1"/>
  <c r="F1572" i="11"/>
  <c r="E1571" i="11"/>
  <c r="M1571" i="11"/>
  <c r="O1571" i="11" s="1"/>
  <c r="I1571" i="11"/>
  <c r="H1571" i="11" l="1"/>
  <c r="R1571" i="11"/>
  <c r="T1571" i="11" s="1"/>
  <c r="G1572" i="11"/>
  <c r="Q1572" i="11" l="1"/>
  <c r="F1573" i="11"/>
  <c r="E1572" i="11"/>
  <c r="M1572" i="11"/>
  <c r="O1572" i="11" s="1"/>
  <c r="I1572" i="11"/>
  <c r="H1572" i="11" l="1"/>
  <c r="R1572" i="11"/>
  <c r="T1572" i="11" s="1"/>
  <c r="G1573" i="11"/>
  <c r="Q1573" i="11" l="1"/>
  <c r="F1574" i="11"/>
  <c r="E1573" i="11"/>
  <c r="M1573" i="11"/>
  <c r="O1573" i="11" s="1"/>
  <c r="I1573" i="11"/>
  <c r="H1573" i="11" l="1"/>
  <c r="R1573" i="11"/>
  <c r="T1573" i="11" s="1"/>
  <c r="G1574" i="11"/>
  <c r="Q1574" i="11" l="1"/>
  <c r="F1575" i="11"/>
  <c r="E1574" i="11"/>
  <c r="M1574" i="11"/>
  <c r="O1574" i="11" s="1"/>
  <c r="I1574" i="11"/>
  <c r="H1574" i="11" l="1"/>
  <c r="R1574" i="11"/>
  <c r="T1574" i="11" s="1"/>
  <c r="G1575" i="11"/>
  <c r="Q1575" i="11" l="1"/>
  <c r="F1576" i="11"/>
  <c r="M1575" i="11"/>
  <c r="O1575" i="11" s="1"/>
  <c r="E1575" i="11"/>
  <c r="I1575" i="11"/>
  <c r="H1575" i="11" l="1"/>
  <c r="R1575" i="11"/>
  <c r="T1575" i="11" s="1"/>
  <c r="G1576" i="11"/>
  <c r="Q1576" i="11" l="1"/>
  <c r="F1577" i="11"/>
  <c r="E1576" i="11"/>
  <c r="M1576" i="11"/>
  <c r="O1576" i="11" s="1"/>
  <c r="I1576" i="11"/>
  <c r="H1576" i="11" l="1"/>
  <c r="R1576" i="11"/>
  <c r="T1576" i="11" s="1"/>
  <c r="G1577" i="11"/>
  <c r="Q1577" i="11" l="1"/>
  <c r="F1578" i="11"/>
  <c r="E1577" i="11"/>
  <c r="M1577" i="11"/>
  <c r="O1577" i="11" s="1"/>
  <c r="I1577" i="11"/>
  <c r="H1577" i="11" l="1"/>
  <c r="R1577" i="11"/>
  <c r="T1577" i="11" s="1"/>
  <c r="G1578" i="11"/>
  <c r="Q1578" i="11" l="1"/>
  <c r="F1579" i="11"/>
  <c r="E1578" i="11"/>
  <c r="M1578" i="11"/>
  <c r="O1578" i="11" s="1"/>
  <c r="I1578" i="11"/>
  <c r="H1578" i="11" l="1"/>
  <c r="R1578" i="11"/>
  <c r="T1578" i="11" s="1"/>
  <c r="G1579" i="11"/>
  <c r="Q1579" i="11" l="1"/>
  <c r="F1580" i="11"/>
  <c r="M1579" i="11"/>
  <c r="O1579" i="11" s="1"/>
  <c r="E1579" i="11"/>
  <c r="I1579" i="11"/>
  <c r="H1579" i="11" l="1"/>
  <c r="R1579" i="11"/>
  <c r="T1579" i="11" s="1"/>
  <c r="G1580" i="11"/>
  <c r="Q1580" i="11" l="1"/>
  <c r="F1581" i="11"/>
  <c r="E1580" i="11"/>
  <c r="M1580" i="11"/>
  <c r="O1580" i="11" s="1"/>
  <c r="I1580" i="11"/>
  <c r="H1580" i="11" l="1"/>
  <c r="R1580" i="11"/>
  <c r="T1580" i="11" s="1"/>
  <c r="G1581" i="11"/>
  <c r="Q1581" i="11" l="1"/>
  <c r="F1582" i="11"/>
  <c r="E1581" i="11"/>
  <c r="M1581" i="11"/>
  <c r="O1581" i="11" s="1"/>
  <c r="I1581" i="11"/>
  <c r="H1581" i="11" l="1"/>
  <c r="R1581" i="11"/>
  <c r="T1581" i="11" s="1"/>
  <c r="G1582" i="11"/>
  <c r="Q1582" i="11" l="1"/>
  <c r="F1583" i="11"/>
  <c r="E1582" i="11"/>
  <c r="M1582" i="11"/>
  <c r="O1582" i="11" s="1"/>
  <c r="I1582" i="11"/>
  <c r="H1582" i="11" l="1"/>
  <c r="R1582" i="11"/>
  <c r="T1582" i="11" s="1"/>
  <c r="G1583" i="11"/>
  <c r="Q1583" i="11" l="1"/>
  <c r="F1584" i="11"/>
  <c r="E1583" i="11"/>
  <c r="M1583" i="11"/>
  <c r="O1583" i="11" s="1"/>
  <c r="I1583" i="11"/>
  <c r="H1583" i="11" l="1"/>
  <c r="R1583" i="11"/>
  <c r="T1583" i="11" s="1"/>
  <c r="G1584" i="11"/>
  <c r="Q1584" i="11" l="1"/>
  <c r="F1585" i="11"/>
  <c r="E1584" i="11"/>
  <c r="M1584" i="11"/>
  <c r="O1584" i="11" s="1"/>
  <c r="I1584" i="11"/>
  <c r="H1584" i="11" l="1"/>
  <c r="R1584" i="11"/>
  <c r="T1584" i="11" s="1"/>
  <c r="G1585" i="11"/>
  <c r="Q1585" i="11" l="1"/>
  <c r="F1586" i="11"/>
  <c r="E1585" i="11"/>
  <c r="M1585" i="11"/>
  <c r="O1585" i="11" s="1"/>
  <c r="I1585" i="11"/>
  <c r="H1585" i="11" l="1"/>
  <c r="R1585" i="11"/>
  <c r="T1585" i="11" s="1"/>
  <c r="G1586" i="11"/>
  <c r="Q1586" i="11" l="1"/>
  <c r="F1587" i="11"/>
  <c r="E1586" i="11"/>
  <c r="M1586" i="11"/>
  <c r="O1586" i="11" s="1"/>
  <c r="I1586" i="11"/>
  <c r="H1586" i="11" l="1"/>
  <c r="R1586" i="11"/>
  <c r="T1586" i="11" s="1"/>
  <c r="G1587" i="11"/>
  <c r="Q1587" i="11" l="1"/>
  <c r="F1588" i="11"/>
  <c r="E1587" i="11"/>
  <c r="M1587" i="11"/>
  <c r="O1587" i="11" s="1"/>
  <c r="I1587" i="11"/>
  <c r="H1587" i="11" l="1"/>
  <c r="R1587" i="11"/>
  <c r="T1587" i="11" s="1"/>
  <c r="G1588" i="11"/>
  <c r="Q1588" i="11" l="1"/>
  <c r="F1589" i="11"/>
  <c r="E1588" i="11"/>
  <c r="M1588" i="11"/>
  <c r="O1588" i="11" s="1"/>
  <c r="I1588" i="11"/>
  <c r="H1588" i="11" l="1"/>
  <c r="R1588" i="11"/>
  <c r="T1588" i="11" s="1"/>
  <c r="G1589" i="11"/>
  <c r="Q1589" i="11" l="1"/>
  <c r="F1590" i="11"/>
  <c r="E1589" i="11"/>
  <c r="M1589" i="11"/>
  <c r="O1589" i="11" s="1"/>
  <c r="I1589" i="11"/>
  <c r="H1589" i="11" l="1"/>
  <c r="R1589" i="11"/>
  <c r="T1589" i="11" s="1"/>
  <c r="G1590" i="11"/>
  <c r="Q1590" i="11" l="1"/>
  <c r="F1591" i="11"/>
  <c r="E1590" i="11"/>
  <c r="M1590" i="11"/>
  <c r="O1590" i="11" s="1"/>
  <c r="I1590" i="11"/>
  <c r="H1590" i="11" l="1"/>
  <c r="R1590" i="11"/>
  <c r="T1590" i="11" s="1"/>
  <c r="G1591" i="11"/>
  <c r="Q1591" i="11" l="1"/>
  <c r="F1592" i="11"/>
  <c r="E1591" i="11"/>
  <c r="M1591" i="11"/>
  <c r="O1591" i="11" s="1"/>
  <c r="I1591" i="11"/>
  <c r="H1591" i="11" l="1"/>
  <c r="R1591" i="11"/>
  <c r="T1591" i="11" s="1"/>
  <c r="G1592" i="11"/>
  <c r="Q1592" i="11" l="1"/>
  <c r="F1593" i="11"/>
  <c r="E1592" i="11"/>
  <c r="M1592" i="11"/>
  <c r="O1592" i="11" s="1"/>
  <c r="I1592" i="11"/>
  <c r="H1592" i="11" l="1"/>
  <c r="R1592" i="11"/>
  <c r="T1592" i="11" s="1"/>
  <c r="G1593" i="11"/>
  <c r="Q1593" i="11" l="1"/>
  <c r="F1594" i="11"/>
  <c r="E1593" i="11"/>
  <c r="M1593" i="11"/>
  <c r="O1593" i="11" s="1"/>
  <c r="I1593" i="11"/>
  <c r="H1593" i="11" l="1"/>
  <c r="R1593" i="11"/>
  <c r="T1593" i="11" s="1"/>
  <c r="G1594" i="11"/>
  <c r="Q1594" i="11" l="1"/>
  <c r="F1595" i="11"/>
  <c r="E1594" i="11"/>
  <c r="M1594" i="11"/>
  <c r="O1594" i="11" s="1"/>
  <c r="I1594" i="11"/>
  <c r="H1594" i="11" l="1"/>
  <c r="R1594" i="11"/>
  <c r="T1594" i="11" s="1"/>
  <c r="G1595" i="11"/>
  <c r="Q1595" i="11" l="1"/>
  <c r="F1596" i="11"/>
  <c r="E1595" i="11"/>
  <c r="M1595" i="11"/>
  <c r="O1595" i="11" s="1"/>
  <c r="I1595" i="11"/>
  <c r="H1595" i="11" l="1"/>
  <c r="R1595" i="11"/>
  <c r="T1595" i="11" s="1"/>
  <c r="G1596" i="11"/>
  <c r="Q1596" i="11" l="1"/>
  <c r="F1597" i="11"/>
  <c r="E1596" i="11"/>
  <c r="M1596" i="11"/>
  <c r="O1596" i="11" s="1"/>
  <c r="I1596" i="11"/>
  <c r="H1596" i="11" l="1"/>
  <c r="R1596" i="11"/>
  <c r="T1596" i="11" s="1"/>
  <c r="G1597" i="11"/>
  <c r="Q1597" i="11" l="1"/>
  <c r="F1598" i="11"/>
  <c r="E1597" i="11"/>
  <c r="M1597" i="11"/>
  <c r="O1597" i="11" s="1"/>
  <c r="I1597" i="11"/>
  <c r="H1597" i="11" l="1"/>
  <c r="R1597" i="11"/>
  <c r="T1597" i="11" s="1"/>
  <c r="G1598" i="11"/>
  <c r="Q1598" i="11" l="1"/>
  <c r="F1599" i="11"/>
  <c r="E1598" i="11"/>
  <c r="M1598" i="11"/>
  <c r="O1598" i="11" s="1"/>
  <c r="I1598" i="11"/>
  <c r="H1598" i="11" l="1"/>
  <c r="R1598" i="11"/>
  <c r="T1598" i="11" s="1"/>
  <c r="G1599" i="11"/>
  <c r="Q1599" i="11" l="1"/>
  <c r="F1600" i="11"/>
  <c r="E1599" i="11"/>
  <c r="M1599" i="11"/>
  <c r="O1599" i="11" s="1"/>
  <c r="I1599" i="11"/>
  <c r="H1599" i="11" l="1"/>
  <c r="R1599" i="11"/>
  <c r="T1599" i="11" s="1"/>
  <c r="G1600" i="11"/>
  <c r="Q1600" i="11" l="1"/>
  <c r="F1601" i="11"/>
  <c r="E1600" i="11"/>
  <c r="M1600" i="11"/>
  <c r="O1600" i="11" s="1"/>
  <c r="I1600" i="11"/>
  <c r="H1600" i="11" l="1"/>
  <c r="R1600" i="11"/>
  <c r="T1600" i="11" s="1"/>
  <c r="G1601" i="11"/>
  <c r="Q1601" i="11" l="1"/>
  <c r="F1602" i="11"/>
  <c r="M1601" i="11"/>
  <c r="O1601" i="11" s="1"/>
  <c r="E1601" i="11"/>
  <c r="I1601" i="11"/>
  <c r="H1601" i="11" l="1"/>
  <c r="R1601" i="11"/>
  <c r="T1601" i="11" s="1"/>
  <c r="G1602" i="11"/>
  <c r="Q1602" i="11" l="1"/>
  <c r="F1603" i="11"/>
  <c r="E1602" i="11"/>
  <c r="M1602" i="11"/>
  <c r="O1602" i="11" s="1"/>
  <c r="I1602" i="11"/>
  <c r="H1602" i="11" l="1"/>
  <c r="R1602" i="11"/>
  <c r="T1602" i="11" s="1"/>
  <c r="G1603" i="11"/>
  <c r="Q1603" i="11" l="1"/>
  <c r="F1604" i="11"/>
  <c r="E1603" i="11"/>
  <c r="M1603" i="11"/>
  <c r="O1603" i="11" s="1"/>
  <c r="I1603" i="11"/>
  <c r="H1603" i="11" l="1"/>
  <c r="R1603" i="11"/>
  <c r="T1603" i="11" s="1"/>
  <c r="G1604" i="11"/>
  <c r="Q1604" i="11" l="1"/>
  <c r="F1605" i="11"/>
  <c r="E1604" i="11"/>
  <c r="M1604" i="11"/>
  <c r="O1604" i="11" s="1"/>
  <c r="I1604" i="11"/>
  <c r="H1604" i="11" l="1"/>
  <c r="R1604" i="11"/>
  <c r="T1604" i="11" s="1"/>
  <c r="G1605" i="11"/>
  <c r="Q1605" i="11" l="1"/>
  <c r="F1606" i="11"/>
  <c r="E1605" i="11"/>
  <c r="M1605" i="11"/>
  <c r="O1605" i="11" s="1"/>
  <c r="I1605" i="11"/>
  <c r="H1605" i="11" l="1"/>
  <c r="R1605" i="11"/>
  <c r="T1605" i="11" s="1"/>
  <c r="G1606" i="11"/>
  <c r="Q1606" i="11" l="1"/>
  <c r="F1607" i="11"/>
  <c r="E1606" i="11"/>
  <c r="M1606" i="11"/>
  <c r="O1606" i="11" s="1"/>
  <c r="I1606" i="11"/>
  <c r="H1606" i="11" l="1"/>
  <c r="R1606" i="11"/>
  <c r="T1606" i="11" s="1"/>
  <c r="G1607" i="11"/>
  <c r="Q1607" i="11" l="1"/>
  <c r="F1608" i="11"/>
  <c r="E1607" i="11"/>
  <c r="M1607" i="11"/>
  <c r="O1607" i="11" s="1"/>
  <c r="I1607" i="11"/>
  <c r="H1607" i="11" l="1"/>
  <c r="R1607" i="11"/>
  <c r="T1607" i="11" s="1"/>
  <c r="G1608" i="11"/>
  <c r="Q1608" i="11" l="1"/>
  <c r="F1609" i="11"/>
  <c r="E1608" i="11"/>
  <c r="M1608" i="11"/>
  <c r="O1608" i="11" s="1"/>
  <c r="I1608" i="11"/>
  <c r="H1608" i="11" l="1"/>
  <c r="R1608" i="11"/>
  <c r="T1608" i="11" s="1"/>
  <c r="G1609" i="11"/>
  <c r="Q1609" i="11" l="1"/>
  <c r="F1610" i="11"/>
  <c r="E1609" i="11"/>
  <c r="M1609" i="11"/>
  <c r="O1609" i="11" s="1"/>
  <c r="I1609" i="11"/>
  <c r="H1609" i="11" l="1"/>
  <c r="R1609" i="11"/>
  <c r="T1609" i="11" s="1"/>
  <c r="G1610" i="11"/>
  <c r="Q1610" i="11" l="1"/>
  <c r="F1611" i="11"/>
  <c r="E1610" i="11"/>
  <c r="M1610" i="11"/>
  <c r="O1610" i="11" s="1"/>
  <c r="I1610" i="11"/>
  <c r="H1610" i="11" l="1"/>
  <c r="R1610" i="11"/>
  <c r="T1610" i="11" s="1"/>
  <c r="G1611" i="11"/>
  <c r="Q1611" i="11" l="1"/>
  <c r="F1612" i="11"/>
  <c r="E1611" i="11"/>
  <c r="M1611" i="11"/>
  <c r="O1611" i="11" s="1"/>
  <c r="I1611" i="11"/>
  <c r="H1611" i="11" l="1"/>
  <c r="R1611" i="11"/>
  <c r="T1611" i="11" s="1"/>
  <c r="G1612" i="11"/>
  <c r="Q1612" i="11" l="1"/>
  <c r="F1613" i="11"/>
  <c r="E1612" i="11"/>
  <c r="M1612" i="11"/>
  <c r="O1612" i="11" s="1"/>
  <c r="I1612" i="11"/>
  <c r="H1612" i="11" l="1"/>
  <c r="R1612" i="11"/>
  <c r="T1612" i="11" s="1"/>
  <c r="G1613" i="11"/>
  <c r="Q1613" i="11" l="1"/>
  <c r="F1614" i="11"/>
  <c r="E1613" i="11"/>
  <c r="M1613" i="11"/>
  <c r="O1613" i="11" s="1"/>
  <c r="I1613" i="11"/>
  <c r="H1613" i="11" l="1"/>
  <c r="R1613" i="11"/>
  <c r="T1613" i="11" s="1"/>
  <c r="G1614" i="11"/>
  <c r="Q1614" i="11" l="1"/>
  <c r="F1615" i="11"/>
  <c r="E1614" i="11"/>
  <c r="M1614" i="11"/>
  <c r="O1614" i="11" s="1"/>
  <c r="I1614" i="11"/>
  <c r="H1614" i="11" l="1"/>
  <c r="R1614" i="11"/>
  <c r="T1614" i="11" s="1"/>
  <c r="G1615" i="11"/>
  <c r="Q1615" i="11" l="1"/>
  <c r="F1616" i="11"/>
  <c r="M1615" i="11"/>
  <c r="O1615" i="11" s="1"/>
  <c r="E1615" i="11"/>
  <c r="I1615" i="11"/>
  <c r="H1615" i="11" l="1"/>
  <c r="R1615" i="11"/>
  <c r="T1615" i="11" s="1"/>
  <c r="G1616" i="11"/>
  <c r="Q1616" i="11" l="1"/>
  <c r="F1617" i="11"/>
  <c r="E1616" i="11"/>
  <c r="M1616" i="11"/>
  <c r="O1616" i="11" s="1"/>
  <c r="I1616" i="11"/>
  <c r="H1616" i="11" l="1"/>
  <c r="R1616" i="11"/>
  <c r="T1616" i="11" s="1"/>
  <c r="G1617" i="11"/>
  <c r="Q1617" i="11" l="1"/>
  <c r="F1618" i="11"/>
  <c r="E1617" i="11"/>
  <c r="M1617" i="11"/>
  <c r="O1617" i="11" s="1"/>
  <c r="I1617" i="11"/>
  <c r="H1617" i="11" l="1"/>
  <c r="R1617" i="11"/>
  <c r="T1617" i="11" s="1"/>
  <c r="G1618" i="11"/>
  <c r="Q1618" i="11" l="1"/>
  <c r="F1619" i="11"/>
  <c r="E1618" i="11"/>
  <c r="M1618" i="11"/>
  <c r="O1618" i="11" s="1"/>
  <c r="I1618" i="11"/>
  <c r="H1618" i="11" l="1"/>
  <c r="R1618" i="11"/>
  <c r="T1618" i="11" s="1"/>
  <c r="G1619" i="11"/>
  <c r="Q1619" i="11" l="1"/>
  <c r="F1620" i="11"/>
  <c r="E1619" i="11"/>
  <c r="M1619" i="11"/>
  <c r="O1619" i="11" s="1"/>
  <c r="I1619" i="11"/>
  <c r="H1619" i="11" l="1"/>
  <c r="R1619" i="11"/>
  <c r="T1619" i="11" s="1"/>
  <c r="G1620" i="11"/>
  <c r="Q1620" i="11" l="1"/>
  <c r="F1621" i="11"/>
  <c r="E1620" i="11"/>
  <c r="M1620" i="11"/>
  <c r="O1620" i="11" s="1"/>
  <c r="I1620" i="11"/>
  <c r="H1620" i="11" l="1"/>
  <c r="R1620" i="11"/>
  <c r="T1620" i="11" s="1"/>
  <c r="G1621" i="11"/>
  <c r="Q1621" i="11" l="1"/>
  <c r="F1622" i="11"/>
  <c r="E1621" i="11"/>
  <c r="M1621" i="11"/>
  <c r="O1621" i="11" s="1"/>
  <c r="I1621" i="11"/>
  <c r="H1621" i="11" l="1"/>
  <c r="R1621" i="11"/>
  <c r="T1621" i="11" s="1"/>
  <c r="G1622" i="11"/>
  <c r="Q1622" i="11" l="1"/>
  <c r="F1623" i="11"/>
  <c r="E1622" i="11"/>
  <c r="M1622" i="11"/>
  <c r="O1622" i="11" s="1"/>
  <c r="I1622" i="11"/>
  <c r="H1622" i="11" l="1"/>
  <c r="R1622" i="11"/>
  <c r="T1622" i="11" s="1"/>
  <c r="G1623" i="11"/>
  <c r="Q1623" i="11" l="1"/>
  <c r="F1624" i="11"/>
  <c r="E1623" i="11"/>
  <c r="M1623" i="11"/>
  <c r="O1623" i="11" s="1"/>
  <c r="I1623" i="11"/>
  <c r="H1623" i="11" l="1"/>
  <c r="R1623" i="11"/>
  <c r="T1623" i="11" s="1"/>
  <c r="G1624" i="11"/>
  <c r="Q1624" i="11" l="1"/>
  <c r="F1625" i="11"/>
  <c r="E1624" i="11"/>
  <c r="M1624" i="11"/>
  <c r="O1624" i="11" s="1"/>
  <c r="I1624" i="11"/>
  <c r="H1624" i="11" l="1"/>
  <c r="R1624" i="11"/>
  <c r="T1624" i="11" s="1"/>
  <c r="G1625" i="11"/>
  <c r="Q1625" i="11" l="1"/>
  <c r="F1626" i="11"/>
  <c r="E1625" i="11"/>
  <c r="M1625" i="11"/>
  <c r="O1625" i="11" s="1"/>
  <c r="I1625" i="11"/>
  <c r="H1625" i="11" l="1"/>
  <c r="R1625" i="11"/>
  <c r="T1625" i="11" s="1"/>
  <c r="G1626" i="11"/>
  <c r="Q1626" i="11" l="1"/>
  <c r="F1627" i="11"/>
  <c r="M1626" i="11"/>
  <c r="O1626" i="11" s="1"/>
  <c r="E1626" i="11"/>
  <c r="I1626" i="11"/>
  <c r="H1626" i="11" l="1"/>
  <c r="R1626" i="11"/>
  <c r="T1626" i="11" s="1"/>
  <c r="G1627" i="11"/>
  <c r="Q1627" i="11" l="1"/>
  <c r="F1628" i="11"/>
  <c r="E1627" i="11"/>
  <c r="M1627" i="11"/>
  <c r="O1627" i="11" s="1"/>
  <c r="I1627" i="11"/>
  <c r="H1627" i="11" l="1"/>
  <c r="R1627" i="11"/>
  <c r="T1627" i="11" s="1"/>
  <c r="G1628" i="11"/>
  <c r="Q1628" i="11" l="1"/>
  <c r="F1629" i="11"/>
  <c r="M1628" i="11"/>
  <c r="O1628" i="11" s="1"/>
  <c r="E1628" i="11"/>
  <c r="I1628" i="11"/>
  <c r="H1628" i="11" l="1"/>
  <c r="R1628" i="11"/>
  <c r="T1628" i="11" s="1"/>
  <c r="G1629" i="11"/>
  <c r="Q1629" i="11" l="1"/>
  <c r="F1630" i="11"/>
  <c r="E1629" i="11"/>
  <c r="M1629" i="11"/>
  <c r="O1629" i="11" s="1"/>
  <c r="I1629" i="11"/>
  <c r="H1629" i="11" l="1"/>
  <c r="R1629" i="11"/>
  <c r="T1629" i="11" s="1"/>
  <c r="G1630" i="11"/>
  <c r="Q1630" i="11" l="1"/>
  <c r="F1631" i="11"/>
  <c r="M1630" i="11"/>
  <c r="O1630" i="11" s="1"/>
  <c r="E1630" i="11"/>
  <c r="I1630" i="11"/>
  <c r="H1630" i="11" l="1"/>
  <c r="R1630" i="11"/>
  <c r="T1630" i="11" s="1"/>
  <c r="G1631" i="11"/>
  <c r="Q1631" i="11" l="1"/>
  <c r="F1632" i="11"/>
  <c r="E1631" i="11"/>
  <c r="M1631" i="11"/>
  <c r="O1631" i="11" s="1"/>
  <c r="I1631" i="11"/>
  <c r="H1631" i="11" l="1"/>
  <c r="R1631" i="11"/>
  <c r="T1631" i="11" s="1"/>
  <c r="G1632" i="11"/>
  <c r="Q1632" i="11" l="1"/>
  <c r="F1633" i="11"/>
  <c r="E1632" i="11"/>
  <c r="M1632" i="11"/>
  <c r="O1632" i="11" s="1"/>
  <c r="I1632" i="11"/>
  <c r="H1632" i="11" l="1"/>
  <c r="R1632" i="11"/>
  <c r="T1632" i="11" s="1"/>
  <c r="G1633" i="11"/>
  <c r="Q1633" i="11" l="1"/>
  <c r="F1634" i="11"/>
  <c r="E1633" i="11"/>
  <c r="M1633" i="11"/>
  <c r="O1633" i="11" s="1"/>
  <c r="I1633" i="11"/>
  <c r="H1633" i="11" l="1"/>
  <c r="R1633" i="11"/>
  <c r="T1633" i="11" s="1"/>
  <c r="G1634" i="11"/>
  <c r="Q1634" i="11" l="1"/>
  <c r="F1635" i="11"/>
  <c r="M1634" i="11"/>
  <c r="O1634" i="11" s="1"/>
  <c r="E1634" i="11"/>
  <c r="I1634" i="11"/>
  <c r="H1634" i="11" l="1"/>
  <c r="R1634" i="11"/>
  <c r="T1634" i="11" s="1"/>
  <c r="G1635" i="11"/>
  <c r="Q1635" i="11" l="1"/>
  <c r="F1636" i="11"/>
  <c r="M1635" i="11"/>
  <c r="O1635" i="11" s="1"/>
  <c r="E1635" i="11"/>
  <c r="I1635" i="11"/>
  <c r="H1635" i="11" l="1"/>
  <c r="R1635" i="11"/>
  <c r="T1635" i="11" s="1"/>
  <c r="G1636" i="11"/>
  <c r="Q1636" i="11" l="1"/>
  <c r="F1637" i="11"/>
  <c r="E1636" i="11"/>
  <c r="M1636" i="11"/>
  <c r="O1636" i="11" s="1"/>
  <c r="I1636" i="11"/>
  <c r="H1636" i="11" l="1"/>
  <c r="R1636" i="11"/>
  <c r="T1636" i="11" s="1"/>
  <c r="G1637" i="11"/>
  <c r="Q1637" i="11" l="1"/>
  <c r="F1638" i="11"/>
  <c r="E1637" i="11"/>
  <c r="M1637" i="11"/>
  <c r="O1637" i="11" s="1"/>
  <c r="I1637" i="11"/>
  <c r="H1637" i="11" l="1"/>
  <c r="R1637" i="11"/>
  <c r="T1637" i="11" s="1"/>
  <c r="G1638" i="11"/>
  <c r="Q1638" i="11" l="1"/>
  <c r="F1639" i="11"/>
  <c r="E1638" i="11"/>
  <c r="M1638" i="11"/>
  <c r="O1638" i="11" s="1"/>
  <c r="I1638" i="11"/>
  <c r="H1638" i="11" l="1"/>
  <c r="R1638" i="11"/>
  <c r="T1638" i="11" s="1"/>
  <c r="G1639" i="11"/>
  <c r="Q1639" i="11" l="1"/>
  <c r="F1640" i="11"/>
  <c r="E1639" i="11"/>
  <c r="M1639" i="11"/>
  <c r="O1639" i="11" s="1"/>
  <c r="I1639" i="11"/>
  <c r="H1639" i="11" l="1"/>
  <c r="R1639" i="11"/>
  <c r="T1639" i="11" s="1"/>
  <c r="G1640" i="11"/>
  <c r="Q1640" i="11" l="1"/>
  <c r="F1641" i="11"/>
  <c r="M1640" i="11"/>
  <c r="O1640" i="11" s="1"/>
  <c r="E1640" i="11"/>
  <c r="I1640" i="11"/>
  <c r="H1640" i="11" l="1"/>
  <c r="R1640" i="11"/>
  <c r="T1640" i="11" s="1"/>
  <c r="G1641" i="11"/>
  <c r="Q1641" i="11" l="1"/>
  <c r="F1642" i="11"/>
  <c r="E1641" i="11"/>
  <c r="M1641" i="11"/>
  <c r="O1641" i="11" s="1"/>
  <c r="I1641" i="11"/>
  <c r="H1641" i="11" l="1"/>
  <c r="R1641" i="11"/>
  <c r="T1641" i="11" s="1"/>
  <c r="G1642" i="11"/>
  <c r="Q1642" i="11" l="1"/>
  <c r="F1643" i="11"/>
  <c r="E1642" i="11"/>
  <c r="M1642" i="11"/>
  <c r="O1642" i="11" s="1"/>
  <c r="I1642" i="11"/>
  <c r="H1642" i="11" l="1"/>
  <c r="R1642" i="11"/>
  <c r="T1642" i="11" s="1"/>
  <c r="G1643" i="11"/>
  <c r="Q1643" i="11" l="1"/>
  <c r="F1644" i="11"/>
  <c r="E1643" i="11"/>
  <c r="M1643" i="11"/>
  <c r="O1643" i="11" s="1"/>
  <c r="I1643" i="11"/>
  <c r="H1643" i="11" l="1"/>
  <c r="R1643" i="11"/>
  <c r="T1643" i="11" s="1"/>
  <c r="G1644" i="11"/>
  <c r="Q1644" i="11" l="1"/>
  <c r="F1645" i="11"/>
  <c r="E1644" i="11"/>
  <c r="M1644" i="11"/>
  <c r="O1644" i="11" s="1"/>
  <c r="I1644" i="11"/>
  <c r="H1644" i="11" l="1"/>
  <c r="R1644" i="11"/>
  <c r="T1644" i="11" s="1"/>
  <c r="G1645" i="11"/>
  <c r="Q1645" i="11" l="1"/>
  <c r="F1646" i="11"/>
  <c r="E1645" i="11"/>
  <c r="M1645" i="11"/>
  <c r="O1645" i="11" s="1"/>
  <c r="I1645" i="11"/>
  <c r="H1645" i="11" l="1"/>
  <c r="R1645" i="11"/>
  <c r="T1645" i="11" s="1"/>
  <c r="G1646" i="11"/>
  <c r="Q1646" i="11" l="1"/>
  <c r="F1647" i="11"/>
  <c r="E1646" i="11"/>
  <c r="M1646" i="11"/>
  <c r="O1646" i="11" s="1"/>
  <c r="I1646" i="11"/>
  <c r="H1646" i="11" l="1"/>
  <c r="R1646" i="11"/>
  <c r="T1646" i="11" s="1"/>
  <c r="G1647" i="11"/>
  <c r="Q1647" i="11" l="1"/>
  <c r="F1648" i="11"/>
  <c r="E1647" i="11"/>
  <c r="M1647" i="11"/>
  <c r="O1647" i="11" s="1"/>
  <c r="I1647" i="11"/>
  <c r="H1647" i="11" l="1"/>
  <c r="R1647" i="11"/>
  <c r="T1647" i="11" s="1"/>
  <c r="G1648" i="11"/>
  <c r="Q1648" i="11" l="1"/>
  <c r="F1649" i="11"/>
  <c r="E1648" i="11"/>
  <c r="M1648" i="11"/>
  <c r="O1648" i="11" s="1"/>
  <c r="I1648" i="11"/>
  <c r="H1648" i="11" l="1"/>
  <c r="R1648" i="11"/>
  <c r="T1648" i="11" s="1"/>
  <c r="G1649" i="11"/>
  <c r="Q1649" i="11" l="1"/>
  <c r="F1650" i="11"/>
  <c r="E1649" i="11"/>
  <c r="M1649" i="11"/>
  <c r="O1649" i="11" s="1"/>
  <c r="I1649" i="11"/>
  <c r="H1649" i="11" l="1"/>
  <c r="R1649" i="11"/>
  <c r="T1649" i="11" s="1"/>
  <c r="G1650" i="11"/>
  <c r="Q1650" i="11" l="1"/>
  <c r="F1651" i="11"/>
  <c r="E1650" i="11"/>
  <c r="M1650" i="11"/>
  <c r="O1650" i="11" s="1"/>
  <c r="I1650" i="11"/>
  <c r="H1650" i="11" l="1"/>
  <c r="R1650" i="11"/>
  <c r="T1650" i="11" s="1"/>
  <c r="G1651" i="11"/>
  <c r="Q1651" i="11" l="1"/>
  <c r="F1652" i="11"/>
  <c r="E1651" i="11"/>
  <c r="M1651" i="11"/>
  <c r="O1651" i="11" s="1"/>
  <c r="I1651" i="11"/>
  <c r="H1651" i="11" l="1"/>
  <c r="R1651" i="11"/>
  <c r="T1651" i="11" s="1"/>
  <c r="G1652" i="11"/>
  <c r="Q1652" i="11" l="1"/>
  <c r="F1653" i="11"/>
  <c r="E1652" i="11"/>
  <c r="M1652" i="11"/>
  <c r="O1652" i="11" s="1"/>
  <c r="I1652" i="11"/>
  <c r="H1652" i="11" l="1"/>
  <c r="R1652" i="11"/>
  <c r="T1652" i="11" s="1"/>
  <c r="G1653" i="11"/>
  <c r="Q1653" i="11" l="1"/>
  <c r="F1654" i="11"/>
  <c r="E1653" i="11"/>
  <c r="M1653" i="11"/>
  <c r="O1653" i="11" s="1"/>
  <c r="I1653" i="11"/>
  <c r="H1653" i="11" l="1"/>
  <c r="R1653" i="11"/>
  <c r="T1653" i="11" s="1"/>
  <c r="G1654" i="11"/>
  <c r="Q1654" i="11" l="1"/>
  <c r="F1655" i="11"/>
  <c r="E1654" i="11"/>
  <c r="M1654" i="11"/>
  <c r="O1654" i="11" s="1"/>
  <c r="I1654" i="11"/>
  <c r="H1654" i="11" l="1"/>
  <c r="R1654" i="11"/>
  <c r="T1654" i="11" s="1"/>
  <c r="G1655" i="11"/>
  <c r="Q1655" i="11" l="1"/>
  <c r="F1656" i="11"/>
  <c r="E1655" i="11"/>
  <c r="M1655" i="11"/>
  <c r="O1655" i="11" s="1"/>
  <c r="I1655" i="11"/>
  <c r="H1655" i="11" l="1"/>
  <c r="R1655" i="11"/>
  <c r="T1655" i="11" s="1"/>
  <c r="G1656" i="11"/>
  <c r="Q1656" i="11" l="1"/>
  <c r="F1657" i="11"/>
  <c r="E1656" i="11"/>
  <c r="M1656" i="11"/>
  <c r="O1656" i="11" s="1"/>
  <c r="I1656" i="11"/>
  <c r="H1656" i="11" l="1"/>
  <c r="R1656" i="11"/>
  <c r="T1656" i="11" s="1"/>
  <c r="G1657" i="11"/>
  <c r="Q1657" i="11" l="1"/>
  <c r="F1658" i="11"/>
  <c r="E1657" i="11"/>
  <c r="M1657" i="11"/>
  <c r="O1657" i="11" s="1"/>
  <c r="I1657" i="11"/>
  <c r="H1657" i="11" l="1"/>
  <c r="R1657" i="11"/>
  <c r="T1657" i="11" s="1"/>
  <c r="G1658" i="11"/>
  <c r="Q1658" i="11" l="1"/>
  <c r="F1659" i="11"/>
  <c r="E1658" i="11"/>
  <c r="M1658" i="11"/>
  <c r="O1658" i="11" s="1"/>
  <c r="I1658" i="11"/>
  <c r="H1658" i="11" l="1"/>
  <c r="R1658" i="11"/>
  <c r="T1658" i="11" s="1"/>
  <c r="G1659" i="11"/>
  <c r="Q1659" i="11" l="1"/>
  <c r="F1660" i="11"/>
  <c r="E1659" i="11"/>
  <c r="M1659" i="11"/>
  <c r="O1659" i="11" s="1"/>
  <c r="I1659" i="11"/>
  <c r="H1659" i="11" l="1"/>
  <c r="R1659" i="11"/>
  <c r="T1659" i="11" s="1"/>
  <c r="G1660" i="11"/>
  <c r="Q1660" i="11" l="1"/>
  <c r="F1661" i="11"/>
  <c r="E1660" i="11"/>
  <c r="M1660" i="11"/>
  <c r="O1660" i="11" s="1"/>
  <c r="I1660" i="11"/>
  <c r="H1660" i="11" l="1"/>
  <c r="R1660" i="11"/>
  <c r="T1660" i="11" s="1"/>
  <c r="G1661" i="11"/>
  <c r="Q1661" i="11" l="1"/>
  <c r="F1662" i="11"/>
  <c r="E1661" i="11"/>
  <c r="M1661" i="11"/>
  <c r="O1661" i="11" s="1"/>
  <c r="I1661" i="11"/>
  <c r="H1661" i="11" l="1"/>
  <c r="R1661" i="11"/>
  <c r="T1661" i="11" s="1"/>
  <c r="G1662" i="11"/>
  <c r="Q1662" i="11" l="1"/>
  <c r="F1663" i="11"/>
  <c r="E1662" i="11"/>
  <c r="M1662" i="11"/>
  <c r="O1662" i="11" s="1"/>
  <c r="I1662" i="11"/>
  <c r="H1662" i="11" l="1"/>
  <c r="R1662" i="11"/>
  <c r="T1662" i="11" s="1"/>
  <c r="G1663" i="11"/>
  <c r="Q1663" i="11" l="1"/>
  <c r="F1664" i="11"/>
  <c r="E1663" i="11"/>
  <c r="M1663" i="11"/>
  <c r="O1663" i="11" s="1"/>
  <c r="I1663" i="11"/>
  <c r="H1663" i="11" l="1"/>
  <c r="R1663" i="11"/>
  <c r="T1663" i="11" s="1"/>
  <c r="G1664" i="11"/>
  <c r="Q1664" i="11" l="1"/>
  <c r="F1665" i="11"/>
  <c r="E1664" i="11"/>
  <c r="M1664" i="11"/>
  <c r="O1664" i="11" s="1"/>
  <c r="I1664" i="11"/>
  <c r="H1664" i="11" l="1"/>
  <c r="R1664" i="11"/>
  <c r="T1664" i="11" s="1"/>
  <c r="G1665" i="11"/>
  <c r="Q1665" i="11" l="1"/>
  <c r="F1666" i="11"/>
  <c r="E1665" i="11"/>
  <c r="M1665" i="11"/>
  <c r="O1665" i="11" s="1"/>
  <c r="I1665" i="11"/>
  <c r="H1665" i="11" l="1"/>
  <c r="R1665" i="11"/>
  <c r="T1665" i="11" s="1"/>
  <c r="G1666" i="11"/>
  <c r="Q1666" i="11" l="1"/>
  <c r="F1667" i="11"/>
  <c r="E1666" i="11"/>
  <c r="M1666" i="11"/>
  <c r="O1666" i="11" s="1"/>
  <c r="I1666" i="11"/>
  <c r="H1666" i="11" l="1"/>
  <c r="R1666" i="11"/>
  <c r="T1666" i="11" s="1"/>
  <c r="G1667" i="11"/>
  <c r="Q1667" i="11" l="1"/>
  <c r="F1668" i="11"/>
  <c r="E1667" i="11"/>
  <c r="M1667" i="11"/>
  <c r="O1667" i="11" s="1"/>
  <c r="I1667" i="11"/>
  <c r="H1667" i="11" l="1"/>
  <c r="R1667" i="11"/>
  <c r="T1667" i="11" s="1"/>
  <c r="G1668" i="11"/>
  <c r="Q1668" i="11" l="1"/>
  <c r="F1669" i="11"/>
  <c r="E1668" i="11"/>
  <c r="M1668" i="11"/>
  <c r="O1668" i="11" s="1"/>
  <c r="I1668" i="11"/>
  <c r="H1668" i="11" l="1"/>
  <c r="R1668" i="11"/>
  <c r="T1668" i="11" s="1"/>
  <c r="G1669" i="11"/>
  <c r="Q1669" i="11" l="1"/>
  <c r="F1670" i="11"/>
  <c r="E1669" i="11"/>
  <c r="M1669" i="11"/>
  <c r="O1669" i="11" s="1"/>
  <c r="I1669" i="11"/>
  <c r="H1669" i="11" l="1"/>
  <c r="R1669" i="11"/>
  <c r="T1669" i="11" s="1"/>
  <c r="G1670" i="11"/>
  <c r="Q1670" i="11" l="1"/>
  <c r="F1671" i="11"/>
  <c r="E1670" i="11"/>
  <c r="M1670" i="11"/>
  <c r="O1670" i="11" s="1"/>
  <c r="I1670" i="11"/>
  <c r="H1670" i="11" l="1"/>
  <c r="R1670" i="11"/>
  <c r="T1670" i="11" s="1"/>
  <c r="G1671" i="11"/>
  <c r="Q1671" i="11" l="1"/>
  <c r="F1672" i="11"/>
  <c r="E1671" i="11"/>
  <c r="M1671" i="11"/>
  <c r="O1671" i="11" s="1"/>
  <c r="I1671" i="11"/>
  <c r="H1671" i="11" l="1"/>
  <c r="R1671" i="11"/>
  <c r="T1671" i="11" s="1"/>
  <c r="G1672" i="11"/>
  <c r="Q1672" i="11" l="1"/>
  <c r="F1673" i="11"/>
  <c r="E1672" i="11"/>
  <c r="M1672" i="11"/>
  <c r="O1672" i="11" s="1"/>
  <c r="I1672" i="11"/>
  <c r="H1672" i="11" l="1"/>
  <c r="R1672" i="11"/>
  <c r="T1672" i="11" s="1"/>
  <c r="G1673" i="11"/>
  <c r="Q1673" i="11" l="1"/>
  <c r="F1674" i="11"/>
  <c r="E1673" i="11"/>
  <c r="M1673" i="11"/>
  <c r="O1673" i="11" s="1"/>
  <c r="I1673" i="11"/>
  <c r="H1673" i="11" l="1"/>
  <c r="R1673" i="11"/>
  <c r="T1673" i="11" s="1"/>
  <c r="G1674" i="11"/>
  <c r="Q1674" i="11" l="1"/>
  <c r="F1675" i="11"/>
  <c r="E1674" i="11"/>
  <c r="M1674" i="11"/>
  <c r="O1674" i="11" s="1"/>
  <c r="I1674" i="11"/>
  <c r="H1674" i="11" l="1"/>
  <c r="R1674" i="11"/>
  <c r="T1674" i="11" s="1"/>
  <c r="G1675" i="11"/>
  <c r="Q1675" i="11" l="1"/>
  <c r="F1676" i="11"/>
  <c r="E1675" i="11"/>
  <c r="M1675" i="11"/>
  <c r="O1675" i="11" s="1"/>
  <c r="I1675" i="11"/>
  <c r="H1675" i="11" l="1"/>
  <c r="R1675" i="11"/>
  <c r="T1675" i="11" s="1"/>
  <c r="G1676" i="11"/>
  <c r="Q1676" i="11" l="1"/>
  <c r="F1677" i="11"/>
  <c r="E1676" i="11"/>
  <c r="M1676" i="11"/>
  <c r="O1676" i="11" s="1"/>
  <c r="I1676" i="11"/>
  <c r="H1676" i="11" l="1"/>
  <c r="R1676" i="11"/>
  <c r="T1676" i="11" s="1"/>
  <c r="G1677" i="11"/>
  <c r="Q1677" i="11" l="1"/>
  <c r="F1678" i="11"/>
  <c r="E1677" i="11"/>
  <c r="M1677" i="11"/>
  <c r="O1677" i="11" s="1"/>
  <c r="I1677" i="11"/>
  <c r="H1677" i="11" l="1"/>
  <c r="R1677" i="11"/>
  <c r="T1677" i="11" s="1"/>
  <c r="G1678" i="11"/>
  <c r="Q1678" i="11" l="1"/>
  <c r="F1679" i="11"/>
  <c r="E1678" i="11"/>
  <c r="M1678" i="11"/>
  <c r="O1678" i="11" s="1"/>
  <c r="I1678" i="11"/>
  <c r="H1678" i="11" l="1"/>
  <c r="R1678" i="11"/>
  <c r="T1678" i="11" s="1"/>
  <c r="G1679" i="11"/>
  <c r="Q1679" i="11" l="1"/>
  <c r="F1680" i="11"/>
  <c r="E1679" i="11"/>
  <c r="M1679" i="11"/>
  <c r="O1679" i="11" s="1"/>
  <c r="I1679" i="11"/>
  <c r="H1679" i="11" l="1"/>
  <c r="R1679" i="11"/>
  <c r="T1679" i="11" s="1"/>
  <c r="G1680" i="11"/>
  <c r="Q1680" i="11" l="1"/>
  <c r="F1681" i="11"/>
  <c r="E1680" i="11"/>
  <c r="M1680" i="11"/>
  <c r="O1680" i="11" s="1"/>
  <c r="I1680" i="11"/>
  <c r="H1680" i="11" l="1"/>
  <c r="R1680" i="11"/>
  <c r="T1680" i="11" s="1"/>
  <c r="G1681" i="11"/>
  <c r="Q1681" i="11" l="1"/>
  <c r="F1682" i="11"/>
  <c r="E1681" i="11"/>
  <c r="M1681" i="11"/>
  <c r="O1681" i="11" s="1"/>
  <c r="I1681" i="11"/>
  <c r="H1681" i="11" l="1"/>
  <c r="R1681" i="11"/>
  <c r="T1681" i="11" s="1"/>
  <c r="G1682" i="11"/>
  <c r="Q1682" i="11" l="1"/>
  <c r="F1683" i="11"/>
  <c r="M1682" i="11"/>
  <c r="O1682" i="11" s="1"/>
  <c r="E1682" i="11"/>
  <c r="I1682" i="11"/>
  <c r="H1682" i="11" l="1"/>
  <c r="R1682" i="11"/>
  <c r="T1682" i="11" s="1"/>
  <c r="G1683" i="11"/>
  <c r="Q1683" i="11" l="1"/>
  <c r="F1684" i="11"/>
  <c r="M1683" i="11"/>
  <c r="O1683" i="11" s="1"/>
  <c r="E1683" i="11"/>
  <c r="I1683" i="11"/>
  <c r="H1683" i="11" l="1"/>
  <c r="R1683" i="11"/>
  <c r="T1683" i="11" s="1"/>
  <c r="G1684" i="11"/>
  <c r="Q1684" i="11" l="1"/>
  <c r="F1685" i="11"/>
  <c r="E1684" i="11"/>
  <c r="M1684" i="11"/>
  <c r="O1684" i="11" s="1"/>
  <c r="I1684" i="11"/>
  <c r="H1684" i="11" l="1"/>
  <c r="R1684" i="11"/>
  <c r="T1684" i="11" s="1"/>
  <c r="G1685" i="11"/>
  <c r="Q1685" i="11" l="1"/>
  <c r="F1686" i="11"/>
  <c r="E1685" i="11"/>
  <c r="M1685" i="11"/>
  <c r="O1685" i="11" s="1"/>
  <c r="I1685" i="11"/>
  <c r="H1685" i="11" l="1"/>
  <c r="R1685" i="11"/>
  <c r="T1685" i="11" s="1"/>
  <c r="G1686" i="11"/>
  <c r="Q1686" i="11" l="1"/>
  <c r="F1687" i="11"/>
  <c r="E1686" i="11"/>
  <c r="M1686" i="11"/>
  <c r="O1686" i="11" s="1"/>
  <c r="I1686" i="11"/>
  <c r="H1686" i="11" l="1"/>
  <c r="R1686" i="11"/>
  <c r="T1686" i="11" s="1"/>
  <c r="G1687" i="11"/>
  <c r="Q1687" i="11" l="1"/>
  <c r="F1688" i="11"/>
  <c r="E1687" i="11"/>
  <c r="M1687" i="11"/>
  <c r="O1687" i="11" s="1"/>
  <c r="I1687" i="11"/>
  <c r="H1687" i="11" l="1"/>
  <c r="R1687" i="11"/>
  <c r="T1687" i="11" s="1"/>
  <c r="G1688" i="11"/>
  <c r="Q1688" i="11" l="1"/>
  <c r="F1689" i="11"/>
  <c r="E1688" i="11"/>
  <c r="M1688" i="11"/>
  <c r="O1688" i="11" s="1"/>
  <c r="I1688" i="11"/>
  <c r="H1688" i="11" l="1"/>
  <c r="R1688" i="11"/>
  <c r="T1688" i="11" s="1"/>
  <c r="G1689" i="11"/>
  <c r="Q1689" i="11" l="1"/>
  <c r="F1690" i="11"/>
  <c r="E1689" i="11"/>
  <c r="M1689" i="11"/>
  <c r="O1689" i="11" s="1"/>
  <c r="I1689" i="11"/>
  <c r="H1689" i="11" l="1"/>
  <c r="R1689" i="11"/>
  <c r="T1689" i="11" s="1"/>
  <c r="G1690" i="11"/>
  <c r="Q1690" i="11" l="1"/>
  <c r="F1691" i="11"/>
  <c r="M1690" i="11"/>
  <c r="O1690" i="11" s="1"/>
  <c r="E1690" i="11"/>
  <c r="I1690" i="11"/>
  <c r="H1690" i="11" l="1"/>
  <c r="R1690" i="11"/>
  <c r="T1690" i="11" s="1"/>
  <c r="G1691" i="11"/>
  <c r="Q1691" i="11" l="1"/>
  <c r="F1692" i="11"/>
  <c r="E1691" i="11"/>
  <c r="M1691" i="11"/>
  <c r="O1691" i="11" s="1"/>
  <c r="I1691" i="11"/>
  <c r="H1691" i="11" l="1"/>
  <c r="R1691" i="11"/>
  <c r="T1691" i="11" s="1"/>
  <c r="G1692" i="11"/>
  <c r="Q1692" i="11" l="1"/>
  <c r="F1693" i="11"/>
  <c r="E1692" i="11"/>
  <c r="M1692" i="11"/>
  <c r="O1692" i="11" s="1"/>
  <c r="I1692" i="11"/>
  <c r="H1692" i="11" l="1"/>
  <c r="R1692" i="11"/>
  <c r="T1692" i="11" s="1"/>
  <c r="G1693" i="11"/>
  <c r="Q1693" i="11" l="1"/>
  <c r="F1694" i="11"/>
  <c r="E1693" i="11"/>
  <c r="M1693" i="11"/>
  <c r="O1693" i="11" s="1"/>
  <c r="I1693" i="11"/>
  <c r="H1693" i="11" l="1"/>
  <c r="R1693" i="11"/>
  <c r="T1693" i="11" s="1"/>
  <c r="G1694" i="11"/>
  <c r="Q1694" i="11" l="1"/>
  <c r="F1695" i="11"/>
  <c r="E1694" i="11"/>
  <c r="M1694" i="11"/>
  <c r="O1694" i="11" s="1"/>
  <c r="I1694" i="11"/>
  <c r="H1694" i="11" l="1"/>
  <c r="R1694" i="11"/>
  <c r="T1694" i="11" s="1"/>
  <c r="G1695" i="11"/>
  <c r="Q1695" i="11" l="1"/>
  <c r="F1696" i="11"/>
  <c r="E1695" i="11"/>
  <c r="M1695" i="11"/>
  <c r="O1695" i="11" s="1"/>
  <c r="I1695" i="11"/>
  <c r="H1695" i="11" l="1"/>
  <c r="R1695" i="11"/>
  <c r="T1695" i="11" s="1"/>
  <c r="G1696" i="11"/>
  <c r="Q1696" i="11" l="1"/>
  <c r="F1697" i="11"/>
  <c r="E1696" i="11"/>
  <c r="M1696" i="11"/>
  <c r="O1696" i="11" s="1"/>
  <c r="I1696" i="11"/>
  <c r="H1696" i="11" l="1"/>
  <c r="R1696" i="11"/>
  <c r="T1696" i="11" s="1"/>
  <c r="G1697" i="11"/>
  <c r="Q1697" i="11" l="1"/>
  <c r="F1698" i="11"/>
  <c r="E1697" i="11"/>
  <c r="M1697" i="11"/>
  <c r="O1697" i="11" s="1"/>
  <c r="I1697" i="11"/>
  <c r="H1697" i="11" l="1"/>
  <c r="R1697" i="11"/>
  <c r="T1697" i="11" s="1"/>
  <c r="G1698" i="11"/>
  <c r="Q1698" i="11" l="1"/>
  <c r="F1699" i="11"/>
  <c r="E1698" i="11"/>
  <c r="M1698" i="11"/>
  <c r="O1698" i="11" s="1"/>
  <c r="I1698" i="11"/>
  <c r="H1698" i="11" l="1"/>
  <c r="R1698" i="11"/>
  <c r="T1698" i="11" s="1"/>
  <c r="G1699" i="11"/>
  <c r="Q1699" i="11" l="1"/>
  <c r="F1700" i="11"/>
  <c r="E1699" i="11"/>
  <c r="M1699" i="11"/>
  <c r="O1699" i="11" s="1"/>
  <c r="I1699" i="11"/>
  <c r="H1699" i="11" l="1"/>
  <c r="R1699" i="11"/>
  <c r="T1699" i="11" s="1"/>
  <c r="G1700" i="11"/>
  <c r="Q1700" i="11" l="1"/>
  <c r="F1701" i="11"/>
  <c r="E1700" i="11"/>
  <c r="M1700" i="11"/>
  <c r="O1700" i="11" s="1"/>
  <c r="I1700" i="11"/>
  <c r="H1700" i="11" l="1"/>
  <c r="R1700" i="11"/>
  <c r="T1700" i="11" s="1"/>
  <c r="G1701" i="11"/>
  <c r="Q1701" i="11" l="1"/>
  <c r="F1702" i="11"/>
  <c r="E1701" i="11"/>
  <c r="M1701" i="11"/>
  <c r="O1701" i="11" s="1"/>
  <c r="I1701" i="11"/>
  <c r="H1701" i="11" l="1"/>
  <c r="R1701" i="11"/>
  <c r="T1701" i="11" s="1"/>
  <c r="G1702" i="11"/>
  <c r="Q1702" i="11" l="1"/>
  <c r="F1703" i="11"/>
  <c r="E1702" i="11"/>
  <c r="M1702" i="11"/>
  <c r="O1702" i="11" s="1"/>
  <c r="I1702" i="11"/>
  <c r="H1702" i="11" l="1"/>
  <c r="R1702" i="11"/>
  <c r="T1702" i="11" s="1"/>
  <c r="G1703" i="11"/>
  <c r="Q1703" i="11" l="1"/>
  <c r="F1704" i="11"/>
  <c r="E1703" i="11"/>
  <c r="M1703" i="11"/>
  <c r="O1703" i="11" s="1"/>
  <c r="I1703" i="11"/>
  <c r="H1703" i="11" l="1"/>
  <c r="R1703" i="11"/>
  <c r="T1703" i="11" s="1"/>
  <c r="G1704" i="11"/>
  <c r="Q1704" i="11" l="1"/>
  <c r="F1705" i="11"/>
  <c r="E1704" i="11"/>
  <c r="M1704" i="11"/>
  <c r="O1704" i="11" s="1"/>
  <c r="I1704" i="11"/>
  <c r="H1704" i="11" l="1"/>
  <c r="R1704" i="11"/>
  <c r="T1704" i="11" s="1"/>
  <c r="G1705" i="11"/>
  <c r="Q1705" i="11" l="1"/>
  <c r="F1706" i="11"/>
  <c r="M1705" i="11"/>
  <c r="O1705" i="11" s="1"/>
  <c r="E1705" i="11"/>
  <c r="I1705" i="11"/>
  <c r="H1705" i="11" l="1"/>
  <c r="R1705" i="11"/>
  <c r="T1705" i="11" s="1"/>
  <c r="G1706" i="11"/>
  <c r="Q1706" i="11" l="1"/>
  <c r="F1707" i="11"/>
  <c r="E1706" i="11"/>
  <c r="M1706" i="11"/>
  <c r="O1706" i="11" s="1"/>
  <c r="I1706" i="11"/>
  <c r="H1706" i="11" l="1"/>
  <c r="R1706" i="11"/>
  <c r="T1706" i="11" s="1"/>
  <c r="G1707" i="11"/>
  <c r="Q1707" i="11" l="1"/>
  <c r="F1708" i="11"/>
  <c r="M1707" i="11"/>
  <c r="O1707" i="11" s="1"/>
  <c r="E1707" i="11"/>
  <c r="I1707" i="11"/>
  <c r="H1707" i="11" l="1"/>
  <c r="R1707" i="11"/>
  <c r="T1707" i="11" s="1"/>
  <c r="G1708" i="11"/>
  <c r="Q1708" i="11" l="1"/>
  <c r="F1709" i="11"/>
  <c r="E1708" i="11"/>
  <c r="M1708" i="11"/>
  <c r="O1708" i="11" s="1"/>
  <c r="I1708" i="11"/>
  <c r="H1708" i="11" l="1"/>
  <c r="R1708" i="11"/>
  <c r="T1708" i="11" s="1"/>
  <c r="G1709" i="11"/>
  <c r="Q1709" i="11" l="1"/>
  <c r="F1710" i="11"/>
  <c r="E1709" i="11"/>
  <c r="M1709" i="11"/>
  <c r="O1709" i="11" s="1"/>
  <c r="I1709" i="11"/>
  <c r="H1709" i="11" l="1"/>
  <c r="R1709" i="11"/>
  <c r="T1709" i="11" s="1"/>
  <c r="G1710" i="11"/>
  <c r="Q1710" i="11" l="1"/>
  <c r="F1711" i="11"/>
  <c r="E1710" i="11"/>
  <c r="M1710" i="11"/>
  <c r="O1710" i="11" s="1"/>
  <c r="I1710" i="11"/>
  <c r="H1710" i="11" l="1"/>
  <c r="R1710" i="11"/>
  <c r="T1710" i="11" s="1"/>
  <c r="G1711" i="11"/>
  <c r="Q1711" i="11" l="1"/>
  <c r="F1712" i="11"/>
  <c r="E1711" i="11"/>
  <c r="M1711" i="11"/>
  <c r="O1711" i="11" s="1"/>
  <c r="I1711" i="11"/>
  <c r="H1711" i="11" l="1"/>
  <c r="R1711" i="11"/>
  <c r="T1711" i="11" s="1"/>
  <c r="G1712" i="11"/>
  <c r="Q1712" i="11" l="1"/>
  <c r="F1713" i="11"/>
  <c r="E1712" i="11"/>
  <c r="M1712" i="11"/>
  <c r="O1712" i="11" s="1"/>
  <c r="I1712" i="11"/>
  <c r="H1712" i="11" l="1"/>
  <c r="R1712" i="11"/>
  <c r="T1712" i="11" s="1"/>
  <c r="G1713" i="11"/>
  <c r="Q1713" i="11" l="1"/>
  <c r="F1714" i="11"/>
  <c r="E1713" i="11"/>
  <c r="M1713" i="11"/>
  <c r="O1713" i="11" s="1"/>
  <c r="I1713" i="11"/>
  <c r="H1713" i="11" l="1"/>
  <c r="R1713" i="11"/>
  <c r="T1713" i="11" s="1"/>
  <c r="G1714" i="11"/>
  <c r="Q1714" i="11" l="1"/>
  <c r="F1715" i="11"/>
  <c r="E1714" i="11"/>
  <c r="M1714" i="11"/>
  <c r="O1714" i="11" s="1"/>
  <c r="I1714" i="11"/>
  <c r="H1714" i="11" l="1"/>
  <c r="R1714" i="11"/>
  <c r="T1714" i="11" s="1"/>
  <c r="G1715" i="11"/>
  <c r="Q1715" i="11" l="1"/>
  <c r="F1716" i="11"/>
  <c r="E1715" i="11"/>
  <c r="M1715" i="11"/>
  <c r="O1715" i="11" s="1"/>
  <c r="I1715" i="11"/>
  <c r="H1715" i="11" l="1"/>
  <c r="R1715" i="11"/>
  <c r="T1715" i="11" s="1"/>
  <c r="G1716" i="11"/>
  <c r="Q1716" i="11" l="1"/>
  <c r="F1717" i="11"/>
  <c r="M1716" i="11"/>
  <c r="O1716" i="11" s="1"/>
  <c r="E1716" i="11"/>
  <c r="I1716" i="11"/>
  <c r="H1716" i="11" l="1"/>
  <c r="R1716" i="11"/>
  <c r="T1716" i="11" s="1"/>
  <c r="G1717" i="11"/>
  <c r="Q1717" i="11" l="1"/>
  <c r="F1718" i="11"/>
  <c r="E1717" i="11"/>
  <c r="M1717" i="11"/>
  <c r="O1717" i="11" s="1"/>
  <c r="I1717" i="11"/>
  <c r="H1717" i="11" l="1"/>
  <c r="R1717" i="11"/>
  <c r="T1717" i="11" s="1"/>
  <c r="G1718" i="11"/>
  <c r="Q1718" i="11" l="1"/>
  <c r="F1719" i="11"/>
  <c r="E1718" i="11"/>
  <c r="M1718" i="11"/>
  <c r="O1718" i="11" s="1"/>
  <c r="I1718" i="11"/>
  <c r="H1718" i="11" l="1"/>
  <c r="R1718" i="11"/>
  <c r="T1718" i="11" s="1"/>
  <c r="G1719" i="11"/>
  <c r="Q1719" i="11" l="1"/>
  <c r="F1720" i="11"/>
  <c r="E1719" i="11"/>
  <c r="M1719" i="11"/>
  <c r="O1719" i="11" s="1"/>
  <c r="I1719" i="11"/>
  <c r="H1719" i="11" l="1"/>
  <c r="R1719" i="11"/>
  <c r="T1719" i="11" s="1"/>
  <c r="G1720" i="11"/>
  <c r="Q1720" i="11" l="1"/>
  <c r="F1721" i="11"/>
  <c r="E1720" i="11"/>
  <c r="M1720" i="11"/>
  <c r="O1720" i="11" s="1"/>
  <c r="I1720" i="11"/>
  <c r="H1720" i="11" l="1"/>
  <c r="R1720" i="11"/>
  <c r="T1720" i="11" s="1"/>
  <c r="G1721" i="11"/>
  <c r="Q1721" i="11" l="1"/>
  <c r="F1722" i="11"/>
  <c r="E1721" i="11"/>
  <c r="M1721" i="11"/>
  <c r="O1721" i="11" s="1"/>
  <c r="I1721" i="11"/>
  <c r="H1721" i="11" l="1"/>
  <c r="R1721" i="11"/>
  <c r="T1721" i="11" s="1"/>
  <c r="G1722" i="11"/>
  <c r="Q1722" i="11" l="1"/>
  <c r="F1723" i="11"/>
  <c r="M1722" i="11"/>
  <c r="O1722" i="11" s="1"/>
  <c r="E1722" i="11"/>
  <c r="I1722" i="11"/>
  <c r="H1722" i="11" l="1"/>
  <c r="R1722" i="11"/>
  <c r="T1722" i="11" s="1"/>
  <c r="G1723" i="11"/>
  <c r="Q1723" i="11" l="1"/>
  <c r="F1724" i="11"/>
  <c r="E1723" i="11"/>
  <c r="M1723" i="11"/>
  <c r="O1723" i="11" s="1"/>
  <c r="I1723" i="11"/>
  <c r="H1723" i="11" l="1"/>
  <c r="R1723" i="11"/>
  <c r="T1723" i="11" s="1"/>
  <c r="G1724" i="11"/>
  <c r="Q1724" i="11" l="1"/>
  <c r="F1725" i="11"/>
  <c r="E1724" i="11"/>
  <c r="M1724" i="11"/>
  <c r="O1724" i="11" s="1"/>
  <c r="I1724" i="11"/>
  <c r="H1724" i="11" l="1"/>
  <c r="R1724" i="11"/>
  <c r="T1724" i="11" s="1"/>
  <c r="G1725" i="11"/>
  <c r="Q1725" i="11" l="1"/>
  <c r="F1726" i="11"/>
  <c r="E1725" i="11"/>
  <c r="M1725" i="11"/>
  <c r="O1725" i="11" s="1"/>
  <c r="I1725" i="11"/>
  <c r="H1725" i="11" l="1"/>
  <c r="R1725" i="11"/>
  <c r="T1725" i="11" s="1"/>
  <c r="G1726" i="11"/>
  <c r="Q1726" i="11" l="1"/>
  <c r="F1727" i="11"/>
  <c r="E1726" i="11"/>
  <c r="M1726" i="11"/>
  <c r="O1726" i="11" s="1"/>
  <c r="I1726" i="11"/>
  <c r="H1726" i="11" l="1"/>
  <c r="R1726" i="11"/>
  <c r="T1726" i="11" s="1"/>
  <c r="G1727" i="11"/>
  <c r="Q1727" i="11" l="1"/>
  <c r="F1728" i="11"/>
  <c r="E1727" i="11"/>
  <c r="M1727" i="11"/>
  <c r="O1727" i="11" s="1"/>
  <c r="I1727" i="11"/>
  <c r="H1727" i="11" l="1"/>
  <c r="R1727" i="11"/>
  <c r="T1727" i="11" s="1"/>
  <c r="G1728" i="11"/>
  <c r="Q1728" i="11" l="1"/>
  <c r="F1729" i="11"/>
  <c r="M1728" i="11"/>
  <c r="O1728" i="11" s="1"/>
  <c r="E1728" i="11"/>
  <c r="I1728" i="11"/>
  <c r="H1728" i="11" l="1"/>
  <c r="R1728" i="11"/>
  <c r="T1728" i="11" s="1"/>
  <c r="G1729" i="11"/>
  <c r="Q1729" i="11" l="1"/>
  <c r="F1730" i="11"/>
  <c r="E1729" i="11"/>
  <c r="M1729" i="11"/>
  <c r="O1729" i="11" s="1"/>
  <c r="I1729" i="11"/>
  <c r="H1729" i="11" l="1"/>
  <c r="R1729" i="11"/>
  <c r="T1729" i="11" s="1"/>
  <c r="G1730" i="11"/>
  <c r="Q1730" i="11" l="1"/>
  <c r="F1731" i="11"/>
  <c r="E1730" i="11"/>
  <c r="M1730" i="11"/>
  <c r="O1730" i="11" s="1"/>
  <c r="I1730" i="11"/>
  <c r="H1730" i="11" l="1"/>
  <c r="R1730" i="11"/>
  <c r="T1730" i="11" s="1"/>
  <c r="G1731" i="11"/>
  <c r="Q1731" i="11" l="1"/>
  <c r="F1732" i="11"/>
  <c r="E1731" i="11"/>
  <c r="M1731" i="11"/>
  <c r="O1731" i="11" s="1"/>
  <c r="I1731" i="11"/>
  <c r="H1731" i="11" l="1"/>
  <c r="R1731" i="11"/>
  <c r="T1731" i="11" s="1"/>
  <c r="G1732" i="11"/>
  <c r="Q1732" i="11" l="1"/>
  <c r="F1733" i="11"/>
  <c r="E1732" i="11"/>
  <c r="M1732" i="11"/>
  <c r="O1732" i="11" s="1"/>
  <c r="I1732" i="11"/>
  <c r="H1732" i="11" l="1"/>
  <c r="R1732" i="11"/>
  <c r="T1732" i="11" s="1"/>
  <c r="G1733" i="11"/>
  <c r="Q1733" i="11" l="1"/>
  <c r="F1734" i="11"/>
  <c r="E1733" i="11"/>
  <c r="M1733" i="11"/>
  <c r="O1733" i="11" s="1"/>
  <c r="I1733" i="11"/>
  <c r="H1733" i="11" l="1"/>
  <c r="R1733" i="11"/>
  <c r="T1733" i="11" s="1"/>
  <c r="G1734" i="11"/>
  <c r="Q1734" i="11" l="1"/>
  <c r="F1735" i="11"/>
  <c r="E1734" i="11"/>
  <c r="M1734" i="11"/>
  <c r="O1734" i="11" s="1"/>
  <c r="I1734" i="11"/>
  <c r="H1734" i="11" l="1"/>
  <c r="R1734" i="11"/>
  <c r="T1734" i="11" s="1"/>
  <c r="G1735" i="11"/>
  <c r="Q1735" i="11" l="1"/>
  <c r="F1736" i="11"/>
  <c r="E1735" i="11"/>
  <c r="M1735" i="11"/>
  <c r="O1735" i="11" s="1"/>
  <c r="I1735" i="11"/>
  <c r="H1735" i="11" l="1"/>
  <c r="R1735" i="11"/>
  <c r="T1735" i="11" s="1"/>
  <c r="G1736" i="11"/>
  <c r="Q1736" i="11" l="1"/>
  <c r="F1737" i="11"/>
  <c r="E1736" i="11"/>
  <c r="M1736" i="11"/>
  <c r="O1736" i="11" s="1"/>
  <c r="I1736" i="11"/>
  <c r="H1736" i="11" l="1"/>
  <c r="R1736" i="11"/>
  <c r="T1736" i="11" s="1"/>
  <c r="G1737" i="11"/>
  <c r="Q1737" i="11" l="1"/>
  <c r="F1738" i="11"/>
  <c r="E1737" i="11"/>
  <c r="M1737" i="11"/>
  <c r="O1737" i="11" s="1"/>
  <c r="I1737" i="11"/>
  <c r="H1737" i="11" l="1"/>
  <c r="R1737" i="11"/>
  <c r="T1737" i="11" s="1"/>
  <c r="G1738" i="11"/>
  <c r="Q1738" i="11" l="1"/>
  <c r="F1739" i="11"/>
  <c r="E1738" i="11"/>
  <c r="M1738" i="11"/>
  <c r="O1738" i="11" s="1"/>
  <c r="I1738" i="11"/>
  <c r="H1738" i="11" l="1"/>
  <c r="R1738" i="11"/>
  <c r="T1738" i="11" s="1"/>
  <c r="G1739" i="11"/>
  <c r="Q1739" i="11" l="1"/>
  <c r="F1740" i="11"/>
  <c r="E1739" i="11"/>
  <c r="M1739" i="11"/>
  <c r="O1739" i="11" s="1"/>
  <c r="I1739" i="11"/>
  <c r="H1739" i="11" l="1"/>
  <c r="R1739" i="11"/>
  <c r="T1739" i="11" s="1"/>
  <c r="G1740" i="11"/>
  <c r="Q1740" i="11" l="1"/>
  <c r="F1741" i="11"/>
  <c r="E1740" i="11"/>
  <c r="M1740" i="11"/>
  <c r="O1740" i="11" s="1"/>
  <c r="I1740" i="11"/>
  <c r="H1740" i="11" l="1"/>
  <c r="R1740" i="11"/>
  <c r="T1740" i="11" s="1"/>
  <c r="G1741" i="11"/>
  <c r="Q1741" i="11" l="1"/>
  <c r="F1742" i="11"/>
  <c r="E1741" i="11"/>
  <c r="M1741" i="11"/>
  <c r="O1741" i="11" s="1"/>
  <c r="I1741" i="11"/>
  <c r="H1741" i="11" l="1"/>
  <c r="R1741" i="11"/>
  <c r="T1741" i="11" s="1"/>
  <c r="G1742" i="11"/>
  <c r="Q1742" i="11" l="1"/>
  <c r="F1743" i="11"/>
  <c r="M1742" i="11"/>
  <c r="O1742" i="11" s="1"/>
  <c r="E1742" i="11"/>
  <c r="I1742" i="11"/>
  <c r="H1742" i="11" l="1"/>
  <c r="R1742" i="11"/>
  <c r="T1742" i="11" s="1"/>
  <c r="G1743" i="11"/>
  <c r="Q1743" i="11" l="1"/>
  <c r="F1744" i="11"/>
  <c r="E1743" i="11"/>
  <c r="M1743" i="11"/>
  <c r="O1743" i="11" s="1"/>
  <c r="I1743" i="11"/>
  <c r="H1743" i="11" l="1"/>
  <c r="R1743" i="11"/>
  <c r="T1743" i="11" s="1"/>
  <c r="G1744" i="11"/>
  <c r="Q1744" i="11" l="1"/>
  <c r="F1745" i="11"/>
  <c r="E1744" i="11"/>
  <c r="M1744" i="11"/>
  <c r="O1744" i="11" s="1"/>
  <c r="I1744" i="11"/>
  <c r="H1744" i="11" l="1"/>
  <c r="R1744" i="11"/>
  <c r="T1744" i="11" s="1"/>
  <c r="G1745" i="11"/>
  <c r="Q1745" i="11" l="1"/>
  <c r="F1746" i="11"/>
  <c r="E1745" i="11"/>
  <c r="M1745" i="11"/>
  <c r="O1745" i="11" s="1"/>
  <c r="I1745" i="11"/>
  <c r="H1745" i="11" l="1"/>
  <c r="R1745" i="11"/>
  <c r="T1745" i="11" s="1"/>
  <c r="G1746" i="11"/>
  <c r="Q1746" i="11" l="1"/>
  <c r="F1747" i="11"/>
  <c r="M1746" i="11"/>
  <c r="O1746" i="11" s="1"/>
  <c r="E1746" i="11"/>
  <c r="I1746" i="11"/>
  <c r="H1746" i="11" l="1"/>
  <c r="R1746" i="11"/>
  <c r="T1746" i="11" s="1"/>
  <c r="G1747" i="11"/>
  <c r="Q1747" i="11" l="1"/>
  <c r="F1748" i="11"/>
  <c r="E1747" i="11"/>
  <c r="M1747" i="11"/>
  <c r="O1747" i="11" s="1"/>
  <c r="I1747" i="11"/>
  <c r="H1747" i="11" l="1"/>
  <c r="R1747" i="11"/>
  <c r="T1747" i="11" s="1"/>
  <c r="G1748" i="11"/>
  <c r="Q1748" i="11" l="1"/>
  <c r="F1749" i="11"/>
  <c r="E1748" i="11"/>
  <c r="M1748" i="11"/>
  <c r="O1748" i="11" s="1"/>
  <c r="I1748" i="11"/>
  <c r="H1748" i="11" l="1"/>
  <c r="R1748" i="11"/>
  <c r="T1748" i="11" s="1"/>
  <c r="G1749" i="11"/>
  <c r="Q1749" i="11" l="1"/>
  <c r="F1750" i="11"/>
  <c r="E1749" i="11"/>
  <c r="M1749" i="11"/>
  <c r="O1749" i="11" s="1"/>
  <c r="I1749" i="11"/>
  <c r="H1749" i="11" l="1"/>
  <c r="R1749" i="11"/>
  <c r="T1749" i="11" s="1"/>
  <c r="G1750" i="11"/>
  <c r="Q1750" i="11" l="1"/>
  <c r="F1751" i="11"/>
  <c r="E1750" i="11"/>
  <c r="M1750" i="11"/>
  <c r="O1750" i="11" s="1"/>
  <c r="I1750" i="11"/>
  <c r="H1750" i="11" l="1"/>
  <c r="R1750" i="11"/>
  <c r="T1750" i="11" s="1"/>
  <c r="G1751" i="11"/>
  <c r="Q1751" i="11" l="1"/>
  <c r="F1752" i="11"/>
  <c r="E1751" i="11"/>
  <c r="M1751" i="11"/>
  <c r="O1751" i="11" s="1"/>
  <c r="I1751" i="11"/>
  <c r="H1751" i="11" l="1"/>
  <c r="R1751" i="11"/>
  <c r="T1751" i="11" s="1"/>
  <c r="G1752" i="11"/>
  <c r="Q1752" i="11" l="1"/>
  <c r="F1753" i="11"/>
  <c r="E1752" i="11"/>
  <c r="M1752" i="11"/>
  <c r="O1752" i="11" s="1"/>
  <c r="I1752" i="11"/>
  <c r="H1752" i="11" l="1"/>
  <c r="R1752" i="11"/>
  <c r="T1752" i="11" s="1"/>
  <c r="G1753" i="11"/>
  <c r="Q1753" i="11" l="1"/>
  <c r="F1754" i="11"/>
  <c r="E1753" i="11"/>
  <c r="M1753" i="11"/>
  <c r="O1753" i="11" s="1"/>
  <c r="I1753" i="11"/>
  <c r="H1753" i="11" l="1"/>
  <c r="R1753" i="11"/>
  <c r="T1753" i="11" s="1"/>
  <c r="G1754" i="11"/>
  <c r="Q1754" i="11" l="1"/>
  <c r="F1755" i="11"/>
  <c r="E1754" i="11"/>
  <c r="M1754" i="11"/>
  <c r="O1754" i="11" s="1"/>
  <c r="I1754" i="11"/>
  <c r="H1754" i="11" l="1"/>
  <c r="R1754" i="11"/>
  <c r="T1754" i="11" s="1"/>
  <c r="G1755" i="11"/>
  <c r="Q1755" i="11" l="1"/>
  <c r="F1756" i="11"/>
  <c r="E1755" i="11"/>
  <c r="M1755" i="11"/>
  <c r="O1755" i="11" s="1"/>
  <c r="I1755" i="11"/>
  <c r="H1755" i="11" l="1"/>
  <c r="R1755" i="11"/>
  <c r="T1755" i="11" s="1"/>
  <c r="G1756" i="11"/>
  <c r="Q1756" i="11" l="1"/>
  <c r="F1757" i="11"/>
  <c r="E1756" i="11"/>
  <c r="M1756" i="11"/>
  <c r="O1756" i="11" s="1"/>
  <c r="I1756" i="11"/>
  <c r="H1756" i="11" l="1"/>
  <c r="R1756" i="11"/>
  <c r="T1756" i="11" s="1"/>
  <c r="G1757" i="11"/>
  <c r="Q1757" i="11" l="1"/>
  <c r="F1758" i="11"/>
  <c r="E1757" i="11"/>
  <c r="M1757" i="11"/>
  <c r="O1757" i="11" s="1"/>
  <c r="I1757" i="11"/>
  <c r="H1757" i="11" l="1"/>
  <c r="R1757" i="11"/>
  <c r="T1757" i="11" s="1"/>
  <c r="G1758" i="11"/>
  <c r="Q1758" i="11" l="1"/>
  <c r="F1759" i="11"/>
  <c r="E1758" i="11"/>
  <c r="M1758" i="11"/>
  <c r="O1758" i="11" s="1"/>
  <c r="I1758" i="11"/>
  <c r="H1758" i="11" l="1"/>
  <c r="R1758" i="11"/>
  <c r="T1758" i="11" s="1"/>
  <c r="G1759" i="11"/>
  <c r="Q1759" i="11" l="1"/>
  <c r="F1760" i="11"/>
  <c r="E1759" i="11"/>
  <c r="M1759" i="11"/>
  <c r="O1759" i="11" s="1"/>
  <c r="I1759" i="11"/>
  <c r="H1759" i="11" l="1"/>
  <c r="R1759" i="11"/>
  <c r="T1759" i="11" s="1"/>
  <c r="G1760" i="11"/>
  <c r="Q1760" i="11" l="1"/>
  <c r="F1761" i="11"/>
  <c r="E1760" i="11"/>
  <c r="M1760" i="11"/>
  <c r="O1760" i="11" s="1"/>
  <c r="I1760" i="11"/>
  <c r="H1760" i="11" l="1"/>
  <c r="R1760" i="11"/>
  <c r="T1760" i="11" s="1"/>
  <c r="G1761" i="11"/>
  <c r="Q1761" i="11" l="1"/>
  <c r="F1762" i="11"/>
  <c r="E1761" i="11"/>
  <c r="M1761" i="11"/>
  <c r="O1761" i="11" s="1"/>
  <c r="I1761" i="11"/>
  <c r="H1761" i="11" l="1"/>
  <c r="R1761" i="11"/>
  <c r="T1761" i="11" s="1"/>
  <c r="G1762" i="11"/>
  <c r="Q1762" i="11" l="1"/>
  <c r="F1763" i="11"/>
  <c r="E1762" i="11"/>
  <c r="M1762" i="11"/>
  <c r="O1762" i="11" s="1"/>
  <c r="I1762" i="11"/>
  <c r="H1762" i="11" l="1"/>
  <c r="R1762" i="11"/>
  <c r="T1762" i="11" s="1"/>
  <c r="G1763" i="11"/>
  <c r="Q1763" i="11" l="1"/>
  <c r="F1764" i="11"/>
  <c r="E1763" i="11"/>
  <c r="M1763" i="11"/>
  <c r="O1763" i="11" s="1"/>
  <c r="I1763" i="11"/>
  <c r="H1763" i="11" l="1"/>
  <c r="R1763" i="11"/>
  <c r="T1763" i="11" s="1"/>
  <c r="G1764" i="11"/>
  <c r="Q1764" i="11" l="1"/>
  <c r="F1765" i="11"/>
  <c r="M1764" i="11"/>
  <c r="O1764" i="11" s="1"/>
  <c r="E1764" i="11"/>
  <c r="I1764" i="11"/>
  <c r="H1764" i="11" l="1"/>
  <c r="R1764" i="11"/>
  <c r="T1764" i="11" s="1"/>
  <c r="G1765" i="11"/>
  <c r="Q1765" i="11" l="1"/>
  <c r="F1766" i="11"/>
  <c r="E1765" i="11"/>
  <c r="M1765" i="11"/>
  <c r="O1765" i="11" s="1"/>
  <c r="I1765" i="11"/>
  <c r="H1765" i="11" l="1"/>
  <c r="R1765" i="11"/>
  <c r="T1765" i="11" s="1"/>
  <c r="G1766" i="11"/>
  <c r="Q1766" i="11" l="1"/>
  <c r="F1767" i="11"/>
  <c r="E1766" i="11"/>
  <c r="M1766" i="11"/>
  <c r="O1766" i="11" s="1"/>
  <c r="I1766" i="11"/>
  <c r="H1766" i="11" l="1"/>
  <c r="R1766" i="11"/>
  <c r="T1766" i="11" s="1"/>
  <c r="G1767" i="11"/>
  <c r="Q1767" i="11" l="1"/>
  <c r="F1768" i="11"/>
  <c r="E1767" i="11"/>
  <c r="M1767" i="11"/>
  <c r="O1767" i="11" s="1"/>
  <c r="I1767" i="11"/>
  <c r="H1767" i="11" l="1"/>
  <c r="R1767" i="11"/>
  <c r="T1767" i="11" s="1"/>
  <c r="G1768" i="11"/>
  <c r="Q1768" i="11" l="1"/>
  <c r="F1769" i="11"/>
  <c r="E1768" i="11"/>
  <c r="M1768" i="11"/>
  <c r="O1768" i="11" s="1"/>
  <c r="I1768" i="11"/>
  <c r="H1768" i="11" l="1"/>
  <c r="R1768" i="11"/>
  <c r="T1768" i="11" s="1"/>
  <c r="G1769" i="11"/>
  <c r="Q1769" i="11" l="1"/>
  <c r="F1770" i="11"/>
  <c r="E1769" i="11"/>
  <c r="M1769" i="11"/>
  <c r="O1769" i="11" s="1"/>
  <c r="I1769" i="11"/>
  <c r="H1769" i="11" l="1"/>
  <c r="R1769" i="11"/>
  <c r="T1769" i="11" s="1"/>
  <c r="G1770" i="11"/>
  <c r="Q1770" i="11" l="1"/>
  <c r="F1771" i="11"/>
  <c r="E1770" i="11"/>
  <c r="M1770" i="11"/>
  <c r="O1770" i="11" s="1"/>
  <c r="I1770" i="11"/>
  <c r="H1770" i="11" l="1"/>
  <c r="R1770" i="11"/>
  <c r="T1770" i="11" s="1"/>
  <c r="G1771" i="11"/>
  <c r="Q1771" i="11" l="1"/>
  <c r="F1772" i="11"/>
  <c r="E1771" i="11"/>
  <c r="M1771" i="11"/>
  <c r="O1771" i="11" s="1"/>
  <c r="I1771" i="11"/>
  <c r="H1771" i="11" l="1"/>
  <c r="R1771" i="11"/>
  <c r="T1771" i="11" s="1"/>
  <c r="G1772" i="11"/>
  <c r="Q1772" i="11" l="1"/>
  <c r="F1773" i="11"/>
  <c r="E1772" i="11"/>
  <c r="M1772" i="11"/>
  <c r="O1772" i="11" s="1"/>
  <c r="I1772" i="11"/>
  <c r="H1772" i="11" l="1"/>
  <c r="R1772" i="11"/>
  <c r="T1772" i="11" s="1"/>
  <c r="G1773" i="11"/>
  <c r="Q1773" i="11" l="1"/>
  <c r="F1774" i="11"/>
  <c r="E1773" i="11"/>
  <c r="M1773" i="11"/>
  <c r="O1773" i="11" s="1"/>
  <c r="I1773" i="11"/>
  <c r="H1773" i="11" l="1"/>
  <c r="R1773" i="11"/>
  <c r="T1773" i="11" s="1"/>
  <c r="G1774" i="11"/>
  <c r="Q1774" i="11" l="1"/>
  <c r="F1775" i="11"/>
  <c r="E1774" i="11"/>
  <c r="M1774" i="11"/>
  <c r="O1774" i="11" s="1"/>
  <c r="I1774" i="11"/>
  <c r="H1774" i="11" l="1"/>
  <c r="R1774" i="11"/>
  <c r="T1774" i="11" s="1"/>
  <c r="G1775" i="11"/>
  <c r="Q1775" i="11" l="1"/>
  <c r="F1776" i="11"/>
  <c r="E1775" i="11"/>
  <c r="M1775" i="11"/>
  <c r="O1775" i="11" s="1"/>
  <c r="I1775" i="11"/>
  <c r="H1775" i="11" l="1"/>
  <c r="R1775" i="11"/>
  <c r="T1775" i="11" s="1"/>
  <c r="G1776" i="11"/>
  <c r="Q1776" i="11" l="1"/>
  <c r="F1777" i="11"/>
  <c r="E1776" i="11"/>
  <c r="M1776" i="11"/>
  <c r="O1776" i="11" s="1"/>
  <c r="I1776" i="11"/>
  <c r="H1776" i="11" l="1"/>
  <c r="R1776" i="11"/>
  <c r="T1776" i="11" s="1"/>
  <c r="G1777" i="11"/>
  <c r="Q1777" i="11" l="1"/>
  <c r="F1778" i="11"/>
  <c r="E1777" i="11"/>
  <c r="M1777" i="11"/>
  <c r="O1777" i="11" s="1"/>
  <c r="I1777" i="11"/>
  <c r="H1777" i="11" l="1"/>
  <c r="R1777" i="11"/>
  <c r="T1777" i="11" s="1"/>
  <c r="G1778" i="11"/>
  <c r="Q1778" i="11" l="1"/>
  <c r="F1779" i="11"/>
  <c r="E1778" i="11"/>
  <c r="M1778" i="11"/>
  <c r="O1778" i="11" s="1"/>
  <c r="I1778" i="11"/>
  <c r="H1778" i="11" l="1"/>
  <c r="R1778" i="11"/>
  <c r="T1778" i="11" s="1"/>
  <c r="G1779" i="11"/>
  <c r="Q1779" i="11" l="1"/>
  <c r="F1780" i="11"/>
  <c r="E1779" i="11"/>
  <c r="M1779" i="11"/>
  <c r="O1779" i="11" s="1"/>
  <c r="I1779" i="11"/>
  <c r="H1779" i="11" l="1"/>
  <c r="R1779" i="11"/>
  <c r="T1779" i="11" s="1"/>
  <c r="G1780" i="11"/>
  <c r="Q1780" i="11" l="1"/>
  <c r="F1781" i="11"/>
  <c r="E1780" i="11"/>
  <c r="M1780" i="11"/>
  <c r="O1780" i="11" s="1"/>
  <c r="I1780" i="11"/>
  <c r="H1780" i="11" l="1"/>
  <c r="R1780" i="11"/>
  <c r="T1780" i="11" s="1"/>
  <c r="G1781" i="11"/>
  <c r="Q1781" i="11" l="1"/>
  <c r="F1782" i="11"/>
  <c r="E1781" i="11"/>
  <c r="M1781" i="11"/>
  <c r="O1781" i="11" s="1"/>
  <c r="I1781" i="11"/>
  <c r="H1781" i="11" l="1"/>
  <c r="R1781" i="11"/>
  <c r="T1781" i="11" s="1"/>
  <c r="G1782" i="11"/>
  <c r="Q1782" i="11" l="1"/>
  <c r="F1783" i="11"/>
  <c r="E1782" i="11"/>
  <c r="M1782" i="11"/>
  <c r="O1782" i="11" s="1"/>
  <c r="I1782" i="11"/>
  <c r="H1782" i="11" l="1"/>
  <c r="R1782" i="11"/>
  <c r="T1782" i="11" s="1"/>
  <c r="G1783" i="11"/>
  <c r="Q1783" i="11" l="1"/>
  <c r="F1784" i="11"/>
  <c r="E1783" i="11"/>
  <c r="M1783" i="11"/>
  <c r="O1783" i="11" s="1"/>
  <c r="I1783" i="11"/>
  <c r="H1783" i="11" l="1"/>
  <c r="R1783" i="11"/>
  <c r="T1783" i="11" s="1"/>
  <c r="G1784" i="11"/>
  <c r="Q1784" i="11" l="1"/>
  <c r="F1785" i="11"/>
  <c r="E1784" i="11"/>
  <c r="M1784" i="11"/>
  <c r="O1784" i="11" s="1"/>
  <c r="I1784" i="11"/>
  <c r="H1784" i="11" l="1"/>
  <c r="R1784" i="11"/>
  <c r="T1784" i="11" s="1"/>
  <c r="G1785" i="11"/>
  <c r="Q1785" i="11" l="1"/>
  <c r="F1786" i="11"/>
  <c r="E1785" i="11"/>
  <c r="M1785" i="11"/>
  <c r="O1785" i="11" s="1"/>
  <c r="I1785" i="11"/>
  <c r="H1785" i="11" l="1"/>
  <c r="R1785" i="11"/>
  <c r="T1785" i="11" s="1"/>
  <c r="G1786" i="11"/>
  <c r="Q1786" i="11" l="1"/>
  <c r="F1787" i="11"/>
  <c r="E1786" i="11"/>
  <c r="M1786" i="11"/>
  <c r="O1786" i="11" s="1"/>
  <c r="I1786" i="11"/>
  <c r="H1786" i="11" l="1"/>
  <c r="R1786" i="11"/>
  <c r="T1786" i="11" s="1"/>
  <c r="G1787" i="11"/>
  <c r="Q1787" i="11" l="1"/>
  <c r="F1788" i="11"/>
  <c r="E1787" i="11"/>
  <c r="M1787" i="11"/>
  <c r="O1787" i="11" s="1"/>
  <c r="I1787" i="11"/>
  <c r="H1787" i="11" l="1"/>
  <c r="R1787" i="11"/>
  <c r="T1787" i="11" s="1"/>
  <c r="G1788" i="11"/>
  <c r="Q1788" i="11" l="1"/>
  <c r="F1789" i="11"/>
  <c r="E1788" i="11"/>
  <c r="M1788" i="11"/>
  <c r="O1788" i="11" s="1"/>
  <c r="I1788" i="11"/>
  <c r="H1788" i="11" l="1"/>
  <c r="R1788" i="11"/>
  <c r="T1788" i="11" s="1"/>
  <c r="G1789" i="11"/>
  <c r="Q1789" i="11" l="1"/>
  <c r="F1790" i="11"/>
  <c r="E1789" i="11"/>
  <c r="M1789" i="11"/>
  <c r="O1789" i="11" s="1"/>
  <c r="I1789" i="11"/>
  <c r="H1789" i="11" l="1"/>
  <c r="R1789" i="11"/>
  <c r="T1789" i="11" s="1"/>
  <c r="G1790" i="11"/>
  <c r="Q1790" i="11" l="1"/>
  <c r="F1791" i="11"/>
  <c r="E1790" i="11"/>
  <c r="M1790" i="11"/>
  <c r="O1790" i="11" s="1"/>
  <c r="I1790" i="11"/>
  <c r="H1790" i="11" l="1"/>
  <c r="R1790" i="11"/>
  <c r="T1790" i="11" s="1"/>
  <c r="G1791" i="11"/>
  <c r="Q1791" i="11" l="1"/>
  <c r="F1792" i="11"/>
  <c r="E1791" i="11"/>
  <c r="M1791" i="11"/>
  <c r="O1791" i="11" s="1"/>
  <c r="I1791" i="11"/>
  <c r="H1791" i="11" l="1"/>
  <c r="R1791" i="11"/>
  <c r="T1791" i="11" s="1"/>
  <c r="G1792" i="11"/>
  <c r="Q1792" i="11" l="1"/>
  <c r="F1793" i="11"/>
  <c r="E1792" i="11"/>
  <c r="M1792" i="11"/>
  <c r="O1792" i="11" s="1"/>
  <c r="I1792" i="11"/>
  <c r="H1792" i="11" l="1"/>
  <c r="R1792" i="11"/>
  <c r="T1792" i="11" s="1"/>
  <c r="G1793" i="11"/>
  <c r="Q1793" i="11" l="1"/>
  <c r="F1794" i="11"/>
  <c r="E1793" i="11"/>
  <c r="M1793" i="11"/>
  <c r="O1793" i="11" s="1"/>
  <c r="I1793" i="11"/>
  <c r="H1793" i="11" l="1"/>
  <c r="R1793" i="11"/>
  <c r="T1793" i="11" s="1"/>
  <c r="G1794" i="11"/>
  <c r="Q1794" i="11" l="1"/>
  <c r="F1795" i="11"/>
  <c r="E1794" i="11"/>
  <c r="M1794" i="11"/>
  <c r="O1794" i="11" s="1"/>
  <c r="I1794" i="11"/>
  <c r="H1794" i="11" l="1"/>
  <c r="R1794" i="11"/>
  <c r="T1794" i="11" s="1"/>
  <c r="G1795" i="11"/>
  <c r="Q1795" i="11" l="1"/>
  <c r="F1796" i="11"/>
  <c r="E1795" i="11"/>
  <c r="M1795" i="11"/>
  <c r="O1795" i="11" s="1"/>
  <c r="I1795" i="11"/>
  <c r="H1795" i="11" l="1"/>
  <c r="R1795" i="11"/>
  <c r="T1795" i="11" s="1"/>
  <c r="G1796" i="11"/>
  <c r="Q1796" i="11" l="1"/>
  <c r="F1797" i="11"/>
  <c r="E1796" i="11"/>
  <c r="M1796" i="11"/>
  <c r="O1796" i="11" s="1"/>
  <c r="I1796" i="11"/>
  <c r="H1796" i="11" l="1"/>
  <c r="R1796" i="11"/>
  <c r="T1796" i="11" s="1"/>
  <c r="G1797" i="11"/>
  <c r="Q1797" i="11" l="1"/>
  <c r="F1798" i="11"/>
  <c r="E1797" i="11"/>
  <c r="M1797" i="11"/>
  <c r="O1797" i="11" s="1"/>
  <c r="I1797" i="11"/>
  <c r="H1797" i="11" l="1"/>
  <c r="R1797" i="11"/>
  <c r="T1797" i="11" s="1"/>
  <c r="G1798" i="11"/>
  <c r="Q1798" i="11" l="1"/>
  <c r="F1799" i="11"/>
  <c r="E1798" i="11"/>
  <c r="M1798" i="11"/>
  <c r="O1798" i="11" s="1"/>
  <c r="I1798" i="11"/>
  <c r="H1798" i="11" l="1"/>
  <c r="R1798" i="11"/>
  <c r="T1798" i="11" s="1"/>
  <c r="G1799" i="11"/>
  <c r="Q1799" i="11" l="1"/>
  <c r="F1800" i="11"/>
  <c r="M1799" i="11"/>
  <c r="O1799" i="11" s="1"/>
  <c r="E1799" i="11"/>
  <c r="I1799" i="11"/>
  <c r="H1799" i="11" l="1"/>
  <c r="R1799" i="11"/>
  <c r="T1799" i="11" s="1"/>
  <c r="G1800" i="11"/>
  <c r="Q1800" i="11" l="1"/>
  <c r="F1801" i="11"/>
  <c r="E1800" i="11"/>
  <c r="M1800" i="11"/>
  <c r="O1800" i="11" s="1"/>
  <c r="I1800" i="11"/>
  <c r="H1800" i="11" l="1"/>
  <c r="R1800" i="11"/>
  <c r="T1800" i="11" s="1"/>
  <c r="G1801" i="11"/>
  <c r="Q1801" i="11" l="1"/>
  <c r="F1802" i="11"/>
  <c r="E1801" i="11"/>
  <c r="M1801" i="11"/>
  <c r="O1801" i="11" s="1"/>
  <c r="I1801" i="11"/>
  <c r="H1801" i="11" l="1"/>
  <c r="R1801" i="11"/>
  <c r="T1801" i="11" s="1"/>
  <c r="G1802" i="11"/>
  <c r="Q1802" i="11" l="1"/>
  <c r="F1803" i="11"/>
  <c r="M1802" i="11"/>
  <c r="O1802" i="11" s="1"/>
  <c r="E1802" i="11"/>
  <c r="I1802" i="11"/>
  <c r="H1802" i="11" l="1"/>
  <c r="R1802" i="11"/>
  <c r="T1802" i="11" s="1"/>
  <c r="G1803" i="11"/>
  <c r="Q1803" i="11" l="1"/>
  <c r="F1804" i="11"/>
  <c r="E1803" i="11"/>
  <c r="M1803" i="11"/>
  <c r="O1803" i="11" s="1"/>
  <c r="I1803" i="11"/>
  <c r="H1803" i="11" l="1"/>
  <c r="R1803" i="11"/>
  <c r="T1803" i="11" s="1"/>
  <c r="G1804" i="11"/>
  <c r="Q1804" i="11" l="1"/>
  <c r="F1805" i="11"/>
  <c r="E1804" i="11"/>
  <c r="M1804" i="11"/>
  <c r="O1804" i="11" s="1"/>
  <c r="I1804" i="11"/>
  <c r="H1804" i="11" l="1"/>
  <c r="R1804" i="11"/>
  <c r="T1804" i="11" s="1"/>
  <c r="G1805" i="11"/>
  <c r="Q1805" i="11" l="1"/>
  <c r="F1806" i="11"/>
  <c r="E1805" i="11"/>
  <c r="M1805" i="11"/>
  <c r="O1805" i="11" s="1"/>
  <c r="I1805" i="11"/>
  <c r="H1805" i="11" l="1"/>
  <c r="R1805" i="11"/>
  <c r="T1805" i="11" s="1"/>
  <c r="G1806" i="11"/>
  <c r="Q1806" i="11" l="1"/>
  <c r="F1807" i="11"/>
  <c r="E1806" i="11"/>
  <c r="M1806" i="11"/>
  <c r="O1806" i="11" s="1"/>
  <c r="I1806" i="11"/>
  <c r="H1806" i="11" l="1"/>
  <c r="R1806" i="11"/>
  <c r="T1806" i="11" s="1"/>
  <c r="G1807" i="11"/>
  <c r="Q1807" i="11" l="1"/>
  <c r="F1808" i="11"/>
  <c r="E1807" i="11"/>
  <c r="M1807" i="11"/>
  <c r="O1807" i="11" s="1"/>
  <c r="I1807" i="11"/>
  <c r="H1807" i="11" l="1"/>
  <c r="R1807" i="11"/>
  <c r="T1807" i="11" s="1"/>
  <c r="G1808" i="11"/>
  <c r="Q1808" i="11" l="1"/>
  <c r="F1809" i="11"/>
  <c r="E1808" i="11"/>
  <c r="M1808" i="11"/>
  <c r="O1808" i="11" s="1"/>
  <c r="I1808" i="11"/>
  <c r="H1808" i="11" l="1"/>
  <c r="R1808" i="11"/>
  <c r="T1808" i="11" s="1"/>
  <c r="G1809" i="11"/>
  <c r="Q1809" i="11" l="1"/>
  <c r="F1810" i="11"/>
  <c r="M1809" i="11"/>
  <c r="O1809" i="11" s="1"/>
  <c r="E1809" i="11"/>
  <c r="I1809" i="11"/>
  <c r="H1809" i="11" l="1"/>
  <c r="R1809" i="11"/>
  <c r="T1809" i="11" s="1"/>
  <c r="G1810" i="11"/>
  <c r="Q1810" i="11" l="1"/>
  <c r="F1811" i="11"/>
  <c r="E1810" i="11"/>
  <c r="M1810" i="11"/>
  <c r="O1810" i="11" s="1"/>
  <c r="I1810" i="11"/>
  <c r="H1810" i="11" l="1"/>
  <c r="R1810" i="11"/>
  <c r="T1810" i="11" s="1"/>
  <c r="G1811" i="11"/>
  <c r="Q1811" i="11" l="1"/>
  <c r="F1812" i="11"/>
  <c r="M1811" i="11"/>
  <c r="O1811" i="11" s="1"/>
  <c r="E1811" i="11"/>
  <c r="I1811" i="11"/>
  <c r="H1811" i="11" l="1"/>
  <c r="R1811" i="11"/>
  <c r="T1811" i="11" s="1"/>
  <c r="G1812" i="11"/>
  <c r="Q1812" i="11" l="1"/>
  <c r="F1813" i="11"/>
  <c r="E1812" i="11"/>
  <c r="M1812" i="11"/>
  <c r="O1812" i="11" s="1"/>
  <c r="I1812" i="11"/>
  <c r="H1812" i="11" l="1"/>
  <c r="R1812" i="11"/>
  <c r="T1812" i="11" s="1"/>
  <c r="G1813" i="11"/>
  <c r="Q1813" i="11" l="1"/>
  <c r="F1814" i="11"/>
  <c r="E1813" i="11"/>
  <c r="M1813" i="11"/>
  <c r="O1813" i="11" s="1"/>
  <c r="I1813" i="11"/>
  <c r="H1813" i="11" l="1"/>
  <c r="R1813" i="11"/>
  <c r="T1813" i="11" s="1"/>
  <c r="G1814" i="11"/>
  <c r="Q1814" i="11" l="1"/>
  <c r="F1815" i="11"/>
  <c r="E1814" i="11"/>
  <c r="M1814" i="11"/>
  <c r="O1814" i="11" s="1"/>
  <c r="I1814" i="11"/>
  <c r="H1814" i="11" l="1"/>
  <c r="R1814" i="11"/>
  <c r="T1814" i="11" s="1"/>
  <c r="G1815" i="11"/>
  <c r="Q1815" i="11" l="1"/>
  <c r="F1816" i="11"/>
  <c r="E1815" i="11"/>
  <c r="M1815" i="11"/>
  <c r="O1815" i="11" s="1"/>
  <c r="I1815" i="11"/>
  <c r="H1815" i="11" l="1"/>
  <c r="R1815" i="11"/>
  <c r="T1815" i="11" s="1"/>
  <c r="G1816" i="11"/>
  <c r="Q1816" i="11" l="1"/>
  <c r="F1817" i="11"/>
  <c r="E1816" i="11"/>
  <c r="M1816" i="11"/>
  <c r="O1816" i="11" s="1"/>
  <c r="I1816" i="11"/>
  <c r="H1816" i="11" l="1"/>
  <c r="R1816" i="11"/>
  <c r="T1816" i="11" s="1"/>
  <c r="G1817" i="11"/>
  <c r="Q1817" i="11" l="1"/>
  <c r="F1818" i="11"/>
  <c r="E1817" i="11"/>
  <c r="M1817" i="11"/>
  <c r="O1817" i="11" s="1"/>
  <c r="I1817" i="11"/>
  <c r="H1817" i="11" l="1"/>
  <c r="R1817" i="11"/>
  <c r="T1817" i="11" s="1"/>
  <c r="G1818" i="11"/>
  <c r="Q1818" i="11" l="1"/>
  <c r="F1819" i="11"/>
  <c r="E1818" i="11"/>
  <c r="M1818" i="11"/>
  <c r="O1818" i="11" s="1"/>
  <c r="I1818" i="11"/>
  <c r="H1818" i="11" l="1"/>
  <c r="R1818" i="11"/>
  <c r="T1818" i="11" s="1"/>
  <c r="G1819" i="11"/>
  <c r="Q1819" i="11" l="1"/>
  <c r="F1820" i="11"/>
  <c r="E1819" i="11"/>
  <c r="M1819" i="11"/>
  <c r="O1819" i="11" s="1"/>
  <c r="I1819" i="11"/>
  <c r="H1819" i="11" l="1"/>
  <c r="R1819" i="11"/>
  <c r="T1819" i="11" s="1"/>
  <c r="G1820" i="11"/>
  <c r="Q1820" i="11" l="1"/>
  <c r="F1821" i="11"/>
  <c r="E1820" i="11"/>
  <c r="M1820" i="11"/>
  <c r="O1820" i="11" s="1"/>
  <c r="I1820" i="11"/>
  <c r="H1820" i="11" l="1"/>
  <c r="R1820" i="11"/>
  <c r="T1820" i="11" s="1"/>
  <c r="G1821" i="11"/>
  <c r="Q1821" i="11" l="1"/>
  <c r="F1822" i="11"/>
  <c r="E1821" i="11"/>
  <c r="M1821" i="11"/>
  <c r="O1821" i="11" s="1"/>
  <c r="I1821" i="11"/>
  <c r="H1821" i="11" l="1"/>
  <c r="R1821" i="11"/>
  <c r="T1821" i="11" s="1"/>
  <c r="G1822" i="11"/>
  <c r="Q1822" i="11" l="1"/>
  <c r="F1823" i="11"/>
  <c r="E1822" i="11"/>
  <c r="M1822" i="11"/>
  <c r="O1822" i="11" s="1"/>
  <c r="I1822" i="11"/>
  <c r="H1822" i="11" l="1"/>
  <c r="R1822" i="11"/>
  <c r="T1822" i="11" s="1"/>
  <c r="G1823" i="11"/>
  <c r="Q1823" i="11" l="1"/>
  <c r="F1824" i="11"/>
  <c r="E1823" i="11"/>
  <c r="M1823" i="11"/>
  <c r="O1823" i="11" s="1"/>
  <c r="I1823" i="11"/>
  <c r="H1823" i="11" l="1"/>
  <c r="R1823" i="11"/>
  <c r="T1823" i="11" s="1"/>
  <c r="G1824" i="11"/>
  <c r="Q1824" i="11" l="1"/>
  <c r="F1825" i="11"/>
  <c r="E1824" i="11"/>
  <c r="M1824" i="11"/>
  <c r="O1824" i="11" s="1"/>
  <c r="I1824" i="11"/>
  <c r="H1824" i="11" l="1"/>
  <c r="R1824" i="11"/>
  <c r="T1824" i="11" s="1"/>
  <c r="G1825" i="11"/>
  <c r="Q1825" i="11" l="1"/>
  <c r="F1826" i="11"/>
  <c r="E1825" i="11"/>
  <c r="M1825" i="11"/>
  <c r="O1825" i="11" s="1"/>
  <c r="I1825" i="11"/>
  <c r="H1825" i="11" l="1"/>
  <c r="R1825" i="11"/>
  <c r="T1825" i="11" s="1"/>
  <c r="G1826" i="11"/>
  <c r="Q1826" i="11" l="1"/>
  <c r="F1827" i="11"/>
  <c r="E1826" i="11"/>
  <c r="M1826" i="11"/>
  <c r="O1826" i="11" s="1"/>
  <c r="I1826" i="11"/>
  <c r="H1826" i="11" l="1"/>
  <c r="R1826" i="11"/>
  <c r="T1826" i="11" s="1"/>
  <c r="G1827" i="11"/>
  <c r="Q1827" i="11" l="1"/>
  <c r="F1828" i="11"/>
  <c r="E1827" i="11"/>
  <c r="M1827" i="11"/>
  <c r="O1827" i="11" s="1"/>
  <c r="I1827" i="11"/>
  <c r="H1827" i="11" l="1"/>
  <c r="R1827" i="11"/>
  <c r="T1827" i="11" s="1"/>
  <c r="G1828" i="11"/>
  <c r="Q1828" i="11" l="1"/>
  <c r="F1829" i="11"/>
  <c r="E1828" i="11"/>
  <c r="M1828" i="11"/>
  <c r="O1828" i="11" s="1"/>
  <c r="I1828" i="11"/>
  <c r="H1828" i="11" l="1"/>
  <c r="R1828" i="11"/>
  <c r="T1828" i="11" s="1"/>
  <c r="G1829" i="11"/>
  <c r="Q1829" i="11" l="1"/>
  <c r="F1830" i="11"/>
  <c r="E1829" i="11"/>
  <c r="M1829" i="11"/>
  <c r="O1829" i="11" s="1"/>
  <c r="I1829" i="11"/>
  <c r="H1829" i="11" l="1"/>
  <c r="R1829" i="11"/>
  <c r="T1829" i="11" s="1"/>
  <c r="G1830" i="11"/>
  <c r="Q1830" i="11" l="1"/>
  <c r="F1831" i="11"/>
  <c r="E1830" i="11"/>
  <c r="M1830" i="11"/>
  <c r="O1830" i="11" s="1"/>
  <c r="I1830" i="11"/>
  <c r="H1830" i="11" l="1"/>
  <c r="R1830" i="11"/>
  <c r="T1830" i="11" s="1"/>
  <c r="G1831" i="11"/>
  <c r="Q1831" i="11" l="1"/>
  <c r="F1832" i="11"/>
  <c r="E1831" i="11"/>
  <c r="M1831" i="11"/>
  <c r="O1831" i="11" s="1"/>
  <c r="I1831" i="11"/>
  <c r="H1831" i="11" l="1"/>
  <c r="R1831" i="11"/>
  <c r="T1831" i="11" s="1"/>
  <c r="G1832" i="11"/>
  <c r="Q1832" i="11" l="1"/>
  <c r="F1833" i="11"/>
  <c r="E1832" i="11"/>
  <c r="M1832" i="11"/>
  <c r="O1832" i="11" s="1"/>
  <c r="I1832" i="11"/>
  <c r="H1832" i="11" l="1"/>
  <c r="R1832" i="11"/>
  <c r="T1832" i="11" s="1"/>
  <c r="G1833" i="11"/>
  <c r="Q1833" i="11" l="1"/>
  <c r="F1834" i="11"/>
  <c r="E1833" i="11"/>
  <c r="M1833" i="11"/>
  <c r="O1833" i="11" s="1"/>
  <c r="I1833" i="11"/>
  <c r="H1833" i="11" l="1"/>
  <c r="R1833" i="11"/>
  <c r="T1833" i="11" s="1"/>
  <c r="G1834" i="11"/>
  <c r="Q1834" i="11" l="1"/>
  <c r="F1835" i="11"/>
  <c r="E1834" i="11"/>
  <c r="M1834" i="11"/>
  <c r="O1834" i="11" s="1"/>
  <c r="I1834" i="11"/>
  <c r="H1834" i="11" l="1"/>
  <c r="R1834" i="11"/>
  <c r="T1834" i="11" s="1"/>
  <c r="G1835" i="11"/>
  <c r="Q1835" i="11" l="1"/>
  <c r="F1836" i="11"/>
  <c r="E1835" i="11"/>
  <c r="M1835" i="11"/>
  <c r="O1835" i="11" s="1"/>
  <c r="I1835" i="11"/>
  <c r="H1835" i="11" l="1"/>
  <c r="R1835" i="11"/>
  <c r="T1835" i="11" s="1"/>
  <c r="G1836" i="11"/>
  <c r="Q1836" i="11" l="1"/>
  <c r="F1837" i="11"/>
  <c r="E1836" i="11"/>
  <c r="M1836" i="11"/>
  <c r="O1836" i="11" s="1"/>
  <c r="I1836" i="11"/>
  <c r="H1836" i="11" l="1"/>
  <c r="R1836" i="11"/>
  <c r="T1836" i="11" s="1"/>
  <c r="G1837" i="11"/>
  <c r="Q1837" i="11" l="1"/>
  <c r="F1838" i="11"/>
  <c r="E1837" i="11"/>
  <c r="M1837" i="11"/>
  <c r="O1837" i="11" s="1"/>
  <c r="I1837" i="11"/>
  <c r="H1837" i="11" l="1"/>
  <c r="R1837" i="11"/>
  <c r="T1837" i="11" s="1"/>
  <c r="G1838" i="11"/>
  <c r="Q1838" i="11" l="1"/>
  <c r="F1839" i="11"/>
  <c r="E1838" i="11"/>
  <c r="M1838" i="11"/>
  <c r="O1838" i="11" s="1"/>
  <c r="I1838" i="11"/>
  <c r="H1838" i="11" l="1"/>
  <c r="R1838" i="11"/>
  <c r="T1838" i="11" s="1"/>
  <c r="G1839" i="11"/>
  <c r="Q1839" i="11" l="1"/>
  <c r="F1840" i="11"/>
  <c r="E1839" i="11"/>
  <c r="M1839" i="11"/>
  <c r="O1839" i="11" s="1"/>
  <c r="I1839" i="11"/>
  <c r="H1839" i="11" l="1"/>
  <c r="R1839" i="11"/>
  <c r="T1839" i="11" s="1"/>
  <c r="G1840" i="11"/>
  <c r="Q1840" i="11" l="1"/>
  <c r="F1841" i="11"/>
  <c r="E1840" i="11"/>
  <c r="M1840" i="11"/>
  <c r="O1840" i="11" s="1"/>
  <c r="I1840" i="11"/>
  <c r="H1840" i="11" l="1"/>
  <c r="R1840" i="11"/>
  <c r="T1840" i="11" s="1"/>
  <c r="G1841" i="11"/>
  <c r="Q1841" i="11" l="1"/>
  <c r="F1842" i="11"/>
  <c r="E1841" i="11"/>
  <c r="M1841" i="11"/>
  <c r="O1841" i="11" s="1"/>
  <c r="I1841" i="11"/>
  <c r="H1841" i="11" l="1"/>
  <c r="R1841" i="11"/>
  <c r="T1841" i="11" s="1"/>
  <c r="G1842" i="11"/>
  <c r="Q1842" i="11" l="1"/>
  <c r="F1843" i="11"/>
  <c r="E1842" i="11"/>
  <c r="M1842" i="11"/>
  <c r="O1842" i="11" s="1"/>
  <c r="I1842" i="11"/>
  <c r="H1842" i="11" l="1"/>
  <c r="R1842" i="11"/>
  <c r="T1842" i="11" s="1"/>
  <c r="G1843" i="11"/>
  <c r="Q1843" i="11" l="1"/>
  <c r="F1844" i="11"/>
  <c r="E1843" i="11"/>
  <c r="M1843" i="11"/>
  <c r="O1843" i="11" s="1"/>
  <c r="I1843" i="11"/>
  <c r="H1843" i="11" l="1"/>
  <c r="R1843" i="11"/>
  <c r="T1843" i="11" s="1"/>
  <c r="G1844" i="11"/>
  <c r="Q1844" i="11" l="1"/>
  <c r="F1845" i="11"/>
  <c r="E1844" i="11"/>
  <c r="M1844" i="11"/>
  <c r="O1844" i="11" s="1"/>
  <c r="I1844" i="11"/>
  <c r="H1844" i="11" l="1"/>
  <c r="R1844" i="11"/>
  <c r="T1844" i="11" s="1"/>
  <c r="G1845" i="11"/>
  <c r="Q1845" i="11" l="1"/>
  <c r="F1846" i="11"/>
  <c r="E1845" i="11"/>
  <c r="M1845" i="11"/>
  <c r="O1845" i="11" s="1"/>
  <c r="I1845" i="11"/>
  <c r="H1845" i="11" l="1"/>
  <c r="R1845" i="11"/>
  <c r="T1845" i="11" s="1"/>
  <c r="G1846" i="11"/>
  <c r="Q1846" i="11" l="1"/>
  <c r="F1847" i="11"/>
  <c r="E1846" i="11"/>
  <c r="M1846" i="11"/>
  <c r="O1846" i="11" s="1"/>
  <c r="I1846" i="11"/>
  <c r="H1846" i="11" l="1"/>
  <c r="R1846" i="11"/>
  <c r="T1846" i="11" s="1"/>
  <c r="G1847" i="11"/>
  <c r="Q1847" i="11" l="1"/>
  <c r="F1848" i="11"/>
  <c r="E1847" i="11"/>
  <c r="M1847" i="11"/>
  <c r="O1847" i="11" s="1"/>
  <c r="I1847" i="11"/>
  <c r="H1847" i="11" l="1"/>
  <c r="R1847" i="11"/>
  <c r="T1847" i="11" s="1"/>
  <c r="G1848" i="11"/>
  <c r="Q1848" i="11" l="1"/>
  <c r="F1849" i="11"/>
  <c r="E1848" i="11"/>
  <c r="M1848" i="11"/>
  <c r="O1848" i="11" s="1"/>
  <c r="I1848" i="11"/>
  <c r="H1848" i="11" l="1"/>
  <c r="R1848" i="11"/>
  <c r="T1848" i="11" s="1"/>
  <c r="G1849" i="11"/>
  <c r="Q1849" i="11" l="1"/>
  <c r="F1850" i="11"/>
  <c r="E1849" i="11"/>
  <c r="M1849" i="11"/>
  <c r="O1849" i="11" s="1"/>
  <c r="I1849" i="11"/>
  <c r="H1849" i="11" l="1"/>
  <c r="R1849" i="11"/>
  <c r="T1849" i="11" s="1"/>
  <c r="G1850" i="11"/>
  <c r="Q1850" i="11" l="1"/>
  <c r="F1851" i="11"/>
  <c r="E1850" i="11"/>
  <c r="M1850" i="11"/>
  <c r="O1850" i="11" s="1"/>
  <c r="I1850" i="11"/>
  <c r="H1850" i="11" l="1"/>
  <c r="R1850" i="11"/>
  <c r="T1850" i="11" s="1"/>
  <c r="G1851" i="11"/>
  <c r="Q1851" i="11" l="1"/>
  <c r="F1852" i="11"/>
  <c r="E1851" i="11"/>
  <c r="M1851" i="11"/>
  <c r="O1851" i="11" s="1"/>
  <c r="I1851" i="11"/>
  <c r="H1851" i="11" l="1"/>
  <c r="R1851" i="11"/>
  <c r="T1851" i="11" s="1"/>
  <c r="G1852" i="11"/>
  <c r="Q1852" i="11" l="1"/>
  <c r="F1853" i="11"/>
  <c r="E1852" i="11"/>
  <c r="M1852" i="11"/>
  <c r="O1852" i="11" s="1"/>
  <c r="I1852" i="11"/>
  <c r="H1852" i="11" l="1"/>
  <c r="R1852" i="11"/>
  <c r="T1852" i="11" s="1"/>
  <c r="G1853" i="11"/>
  <c r="Q1853" i="11" l="1"/>
  <c r="F1854" i="11"/>
  <c r="E1853" i="11"/>
  <c r="M1853" i="11"/>
  <c r="O1853" i="11" s="1"/>
  <c r="I1853" i="11"/>
  <c r="H1853" i="11" l="1"/>
  <c r="R1853" i="11"/>
  <c r="T1853" i="11" s="1"/>
  <c r="G1854" i="11"/>
  <c r="Q1854" i="11" l="1"/>
  <c r="F1855" i="11"/>
  <c r="E1854" i="11"/>
  <c r="M1854" i="11"/>
  <c r="O1854" i="11" s="1"/>
  <c r="I1854" i="11"/>
  <c r="H1854" i="11" l="1"/>
  <c r="R1854" i="11"/>
  <c r="T1854" i="11" s="1"/>
  <c r="G1855" i="11"/>
  <c r="Q1855" i="11" l="1"/>
  <c r="F1856" i="11"/>
  <c r="E1855" i="11"/>
  <c r="M1855" i="11"/>
  <c r="O1855" i="11" s="1"/>
  <c r="I1855" i="11"/>
  <c r="H1855" i="11" l="1"/>
  <c r="R1855" i="11"/>
  <c r="T1855" i="11" s="1"/>
  <c r="G1856" i="11"/>
  <c r="Q1856" i="11" l="1"/>
  <c r="F1857" i="11"/>
  <c r="E1856" i="11"/>
  <c r="M1856" i="11"/>
  <c r="O1856" i="11" s="1"/>
  <c r="I1856" i="11"/>
  <c r="H1856" i="11" l="1"/>
  <c r="R1856" i="11"/>
  <c r="T1856" i="11" s="1"/>
  <c r="G1857" i="11"/>
  <c r="Q1857" i="11" l="1"/>
  <c r="F1858" i="11"/>
  <c r="E1857" i="11"/>
  <c r="M1857" i="11"/>
  <c r="O1857" i="11" s="1"/>
  <c r="I1857" i="11"/>
  <c r="H1857" i="11" l="1"/>
  <c r="R1857" i="11"/>
  <c r="T1857" i="11" s="1"/>
  <c r="G1858" i="11"/>
  <c r="Q1858" i="11" l="1"/>
  <c r="F1859" i="11"/>
  <c r="E1858" i="11"/>
  <c r="M1858" i="11"/>
  <c r="O1858" i="11" s="1"/>
  <c r="I1858" i="11"/>
  <c r="H1858" i="11" l="1"/>
  <c r="R1858" i="11"/>
  <c r="T1858" i="11" s="1"/>
  <c r="G1859" i="11"/>
  <c r="Q1859" i="11" l="1"/>
  <c r="F1860" i="11"/>
  <c r="E1859" i="11"/>
  <c r="M1859" i="11"/>
  <c r="O1859" i="11" s="1"/>
  <c r="I1859" i="11"/>
  <c r="H1859" i="11" l="1"/>
  <c r="R1859" i="11"/>
  <c r="T1859" i="11" s="1"/>
  <c r="G1860" i="11"/>
  <c r="Q1860" i="11" l="1"/>
  <c r="F1861" i="11"/>
  <c r="E1860" i="11"/>
  <c r="M1860" i="11"/>
  <c r="O1860" i="11" s="1"/>
  <c r="I1860" i="11"/>
  <c r="H1860" i="11" l="1"/>
  <c r="R1860" i="11"/>
  <c r="T1860" i="11" s="1"/>
  <c r="G1861" i="11"/>
  <c r="Q1861" i="11" l="1"/>
  <c r="F1862" i="11"/>
  <c r="M1861" i="11"/>
  <c r="O1861" i="11" s="1"/>
  <c r="E1861" i="11"/>
  <c r="I1861" i="11"/>
  <c r="H1861" i="11" l="1"/>
  <c r="R1861" i="11"/>
  <c r="T1861" i="11" s="1"/>
  <c r="G1862" i="11"/>
  <c r="Q1862" i="11" l="1"/>
  <c r="F1863" i="11"/>
  <c r="E1862" i="11"/>
  <c r="M1862" i="11"/>
  <c r="O1862" i="11" s="1"/>
  <c r="I1862" i="11"/>
  <c r="H1862" i="11" l="1"/>
  <c r="R1862" i="11"/>
  <c r="T1862" i="11" s="1"/>
  <c r="G1863" i="11"/>
  <c r="Q1863" i="11" l="1"/>
  <c r="F1864" i="11"/>
  <c r="E1863" i="11"/>
  <c r="M1863" i="11"/>
  <c r="O1863" i="11" s="1"/>
  <c r="I1863" i="11"/>
  <c r="H1863" i="11" l="1"/>
  <c r="R1863" i="11"/>
  <c r="T1863" i="11" s="1"/>
  <c r="G1864" i="11"/>
  <c r="Q1864" i="11" l="1"/>
  <c r="F1865" i="11"/>
  <c r="E1864" i="11"/>
  <c r="M1864" i="11"/>
  <c r="O1864" i="11" s="1"/>
  <c r="I1864" i="11"/>
  <c r="H1864" i="11" l="1"/>
  <c r="R1864" i="11"/>
  <c r="T1864" i="11" s="1"/>
  <c r="G1865" i="11"/>
  <c r="Q1865" i="11" l="1"/>
  <c r="F1866" i="11"/>
  <c r="E1865" i="11"/>
  <c r="M1865" i="11"/>
  <c r="O1865" i="11" s="1"/>
  <c r="I1865" i="11"/>
  <c r="H1865" i="11" l="1"/>
  <c r="R1865" i="11"/>
  <c r="T1865" i="11" s="1"/>
  <c r="G1866" i="11"/>
  <c r="Q1866" i="11" l="1"/>
  <c r="F1867" i="11"/>
  <c r="E1866" i="11"/>
  <c r="M1866" i="11"/>
  <c r="O1866" i="11" s="1"/>
  <c r="I1866" i="11"/>
  <c r="H1866" i="11" l="1"/>
  <c r="R1866" i="11"/>
  <c r="T1866" i="11" s="1"/>
  <c r="G1867" i="11"/>
  <c r="Q1867" i="11" l="1"/>
  <c r="F1868" i="11"/>
  <c r="M1867" i="11"/>
  <c r="O1867" i="11" s="1"/>
  <c r="E1867" i="11"/>
  <c r="I1867" i="11"/>
  <c r="H1867" i="11" l="1"/>
  <c r="R1867" i="11"/>
  <c r="T1867" i="11" s="1"/>
  <c r="G1868" i="11"/>
  <c r="Q1868" i="11" l="1"/>
  <c r="F1869" i="11"/>
  <c r="E1868" i="11"/>
  <c r="M1868" i="11"/>
  <c r="O1868" i="11" s="1"/>
  <c r="I1868" i="11"/>
  <c r="H1868" i="11" l="1"/>
  <c r="R1868" i="11"/>
  <c r="T1868" i="11" s="1"/>
  <c r="G1869" i="11"/>
  <c r="Q1869" i="11" l="1"/>
  <c r="F1870" i="11"/>
  <c r="E1869" i="11"/>
  <c r="M1869" i="11"/>
  <c r="O1869" i="11" s="1"/>
  <c r="I1869" i="11"/>
  <c r="H1869" i="11" l="1"/>
  <c r="R1869" i="11"/>
  <c r="T1869" i="11" s="1"/>
  <c r="G1870" i="11"/>
  <c r="Q1870" i="11" l="1"/>
  <c r="F1871" i="11"/>
  <c r="E1870" i="11"/>
  <c r="M1870" i="11"/>
  <c r="O1870" i="11" s="1"/>
  <c r="I1870" i="11"/>
  <c r="H1870" i="11" l="1"/>
  <c r="R1870" i="11"/>
  <c r="T1870" i="11" s="1"/>
  <c r="G1871" i="11"/>
  <c r="Q1871" i="11" l="1"/>
  <c r="F1872" i="11"/>
  <c r="E1871" i="11"/>
  <c r="M1871" i="11"/>
  <c r="O1871" i="11" s="1"/>
  <c r="I1871" i="11"/>
  <c r="H1871" i="11" l="1"/>
  <c r="R1871" i="11"/>
  <c r="T1871" i="11" s="1"/>
  <c r="G1872" i="11"/>
  <c r="Q1872" i="11" l="1"/>
  <c r="F1873" i="11"/>
  <c r="E1872" i="11"/>
  <c r="M1872" i="11"/>
  <c r="O1872" i="11" s="1"/>
  <c r="I1872" i="11"/>
  <c r="H1872" i="11" l="1"/>
  <c r="R1872" i="11"/>
  <c r="T1872" i="11" s="1"/>
  <c r="G1873" i="11"/>
  <c r="Q1873" i="11" l="1"/>
  <c r="F1874" i="11"/>
  <c r="E1873" i="11"/>
  <c r="M1873" i="11"/>
  <c r="O1873" i="11" s="1"/>
  <c r="I1873" i="11"/>
  <c r="H1873" i="11" l="1"/>
  <c r="R1873" i="11"/>
  <c r="T1873" i="11" s="1"/>
  <c r="G1874" i="11"/>
  <c r="Q1874" i="11" l="1"/>
  <c r="F1875" i="11"/>
  <c r="E1874" i="11"/>
  <c r="M1874" i="11"/>
  <c r="O1874" i="11" s="1"/>
  <c r="I1874" i="11"/>
  <c r="H1874" i="11" l="1"/>
  <c r="R1874" i="11"/>
  <c r="T1874" i="11" s="1"/>
  <c r="G1875" i="11"/>
  <c r="Q1875" i="11" l="1"/>
  <c r="F1876" i="11"/>
  <c r="E1875" i="11"/>
  <c r="M1875" i="11"/>
  <c r="O1875" i="11" s="1"/>
  <c r="I1875" i="11"/>
  <c r="H1875" i="11" l="1"/>
  <c r="R1875" i="11"/>
  <c r="T1875" i="11" s="1"/>
  <c r="G1876" i="11"/>
  <c r="Q1876" i="11" l="1"/>
  <c r="F1877" i="11"/>
  <c r="E1876" i="11"/>
  <c r="M1876" i="11"/>
  <c r="O1876" i="11" s="1"/>
  <c r="I1876" i="11"/>
  <c r="H1876" i="11" l="1"/>
  <c r="R1876" i="11"/>
  <c r="T1876" i="11" s="1"/>
  <c r="G1877" i="11"/>
  <c r="Q1877" i="11" l="1"/>
  <c r="F1878" i="11"/>
  <c r="E1877" i="11"/>
  <c r="M1877" i="11"/>
  <c r="O1877" i="11" s="1"/>
  <c r="I1877" i="11"/>
  <c r="H1877" i="11" l="1"/>
  <c r="R1877" i="11"/>
  <c r="T1877" i="11" s="1"/>
  <c r="G1878" i="11"/>
  <c r="Q1878" i="11" l="1"/>
  <c r="F1879" i="11"/>
  <c r="E1878" i="11"/>
  <c r="M1878" i="11"/>
  <c r="O1878" i="11" s="1"/>
  <c r="I1878" i="11"/>
  <c r="H1878" i="11" l="1"/>
  <c r="R1878" i="11"/>
  <c r="T1878" i="11" s="1"/>
  <c r="G1879" i="11"/>
  <c r="Q1879" i="11" l="1"/>
  <c r="F1880" i="11"/>
  <c r="E1879" i="11"/>
  <c r="M1879" i="11"/>
  <c r="O1879" i="11" s="1"/>
  <c r="I1879" i="11"/>
  <c r="H1879" i="11" l="1"/>
  <c r="R1879" i="11"/>
  <c r="T1879" i="11" s="1"/>
  <c r="G1880" i="11"/>
  <c r="Q1880" i="11" l="1"/>
  <c r="F1881" i="11"/>
  <c r="E1880" i="11"/>
  <c r="M1880" i="11"/>
  <c r="O1880" i="11" s="1"/>
  <c r="I1880" i="11"/>
  <c r="H1880" i="11" l="1"/>
  <c r="R1880" i="11"/>
  <c r="T1880" i="11" s="1"/>
  <c r="G1881" i="11"/>
  <c r="Q1881" i="11" l="1"/>
  <c r="F1882" i="11"/>
  <c r="M1881" i="11"/>
  <c r="O1881" i="11" s="1"/>
  <c r="E1881" i="11"/>
  <c r="I1881" i="11"/>
  <c r="H1881" i="11" l="1"/>
  <c r="R1881" i="11"/>
  <c r="T1881" i="11" s="1"/>
  <c r="G1882" i="11"/>
  <c r="Q1882" i="11" l="1"/>
  <c r="F1883" i="11"/>
  <c r="E1882" i="11"/>
  <c r="M1882" i="11"/>
  <c r="O1882" i="11" s="1"/>
  <c r="I1882" i="11"/>
  <c r="H1882" i="11" l="1"/>
  <c r="R1882" i="11"/>
  <c r="T1882" i="11" s="1"/>
  <c r="G1883" i="11"/>
  <c r="Q1883" i="11" l="1"/>
  <c r="F1884" i="11"/>
  <c r="E1883" i="11"/>
  <c r="M1883" i="11"/>
  <c r="O1883" i="11" s="1"/>
  <c r="I1883" i="11"/>
  <c r="H1883" i="11" l="1"/>
  <c r="R1883" i="11"/>
  <c r="T1883" i="11" s="1"/>
  <c r="G1884" i="11"/>
  <c r="Q1884" i="11" l="1"/>
  <c r="F1885" i="11"/>
  <c r="E1884" i="11"/>
  <c r="M1884" i="11"/>
  <c r="O1884" i="11" s="1"/>
  <c r="I1884" i="11"/>
  <c r="H1884" i="11" l="1"/>
  <c r="R1884" i="11"/>
  <c r="T1884" i="11" s="1"/>
  <c r="G1885" i="11"/>
  <c r="Q1885" i="11" l="1"/>
  <c r="F1886" i="11"/>
  <c r="E1885" i="11"/>
  <c r="M1885" i="11"/>
  <c r="O1885" i="11" s="1"/>
  <c r="I1885" i="11"/>
  <c r="H1885" i="11" l="1"/>
  <c r="R1885" i="11"/>
  <c r="T1885" i="11" s="1"/>
  <c r="G1886" i="11"/>
  <c r="Q1886" i="11" l="1"/>
  <c r="F1887" i="11"/>
  <c r="E1886" i="11"/>
  <c r="M1886" i="11"/>
  <c r="O1886" i="11" s="1"/>
  <c r="I1886" i="11"/>
  <c r="H1886" i="11" l="1"/>
  <c r="R1886" i="11"/>
  <c r="T1886" i="11" s="1"/>
  <c r="G1887" i="11"/>
  <c r="Q1887" i="11" l="1"/>
  <c r="F1888" i="11"/>
  <c r="M1887" i="11"/>
  <c r="O1887" i="11" s="1"/>
  <c r="E1887" i="11"/>
  <c r="I1887" i="11"/>
  <c r="H1887" i="11" l="1"/>
  <c r="R1887" i="11"/>
  <c r="T1887" i="11" s="1"/>
  <c r="G1888" i="11"/>
  <c r="Q1888" i="11" l="1"/>
  <c r="F1889" i="11"/>
  <c r="E1888" i="11"/>
  <c r="M1888" i="11"/>
  <c r="O1888" i="11" s="1"/>
  <c r="I1888" i="11"/>
  <c r="H1888" i="11" l="1"/>
  <c r="R1888" i="11"/>
  <c r="T1888" i="11" s="1"/>
  <c r="G1889" i="11"/>
  <c r="Q1889" i="11" l="1"/>
  <c r="F1890" i="11"/>
  <c r="E1889" i="11"/>
  <c r="M1889" i="11"/>
  <c r="O1889" i="11" s="1"/>
  <c r="I1889" i="11"/>
  <c r="H1889" i="11" l="1"/>
  <c r="R1889" i="11"/>
  <c r="T1889" i="11" s="1"/>
  <c r="G1890" i="11"/>
  <c r="Q1890" i="11" l="1"/>
  <c r="F1891" i="11"/>
  <c r="E1890" i="11"/>
  <c r="M1890" i="11"/>
  <c r="O1890" i="11" s="1"/>
  <c r="I1890" i="11"/>
  <c r="H1890" i="11" l="1"/>
  <c r="R1890" i="11"/>
  <c r="T1890" i="11" s="1"/>
  <c r="G1891" i="11"/>
  <c r="Q1891" i="11" l="1"/>
  <c r="F1892" i="11"/>
  <c r="E1891" i="11"/>
  <c r="M1891" i="11"/>
  <c r="O1891" i="11" s="1"/>
  <c r="I1891" i="11"/>
  <c r="H1891" i="11" l="1"/>
  <c r="R1891" i="11"/>
  <c r="T1891" i="11" s="1"/>
  <c r="G1892" i="11"/>
  <c r="Q1892" i="11" l="1"/>
  <c r="F1893" i="11"/>
  <c r="E1892" i="11"/>
  <c r="M1892" i="11"/>
  <c r="O1892" i="11" s="1"/>
  <c r="I1892" i="11"/>
  <c r="H1892" i="11" l="1"/>
  <c r="R1892" i="11"/>
  <c r="T1892" i="11" s="1"/>
  <c r="G1893" i="11"/>
  <c r="Q1893" i="11" l="1"/>
  <c r="F1894" i="11"/>
  <c r="E1893" i="11"/>
  <c r="M1893" i="11"/>
  <c r="O1893" i="11" s="1"/>
  <c r="I1893" i="11"/>
  <c r="H1893" i="11" l="1"/>
  <c r="R1893" i="11"/>
  <c r="T1893" i="11" s="1"/>
  <c r="G1894" i="11"/>
  <c r="Q1894" i="11" l="1"/>
  <c r="F1895" i="11"/>
  <c r="E1894" i="11"/>
  <c r="M1894" i="11"/>
  <c r="O1894" i="11" s="1"/>
  <c r="I1894" i="11"/>
  <c r="H1894" i="11" l="1"/>
  <c r="R1894" i="11"/>
  <c r="T1894" i="11" s="1"/>
  <c r="G1895" i="11"/>
  <c r="Q1895" i="11" l="1"/>
  <c r="F1896" i="11"/>
  <c r="M1895" i="11"/>
  <c r="O1895" i="11" s="1"/>
  <c r="E1895" i="11"/>
  <c r="I1895" i="11"/>
  <c r="H1895" i="11" l="1"/>
  <c r="R1895" i="11"/>
  <c r="T1895" i="11" s="1"/>
  <c r="G1896" i="11"/>
  <c r="Q1896" i="11" l="1"/>
  <c r="F1897" i="11"/>
  <c r="E1896" i="11"/>
  <c r="M1896" i="11"/>
  <c r="O1896" i="11" s="1"/>
  <c r="I1896" i="11"/>
  <c r="H1896" i="11" l="1"/>
  <c r="R1896" i="11"/>
  <c r="T1896" i="11" s="1"/>
  <c r="G1897" i="11"/>
  <c r="Q1897" i="11" l="1"/>
  <c r="F1898" i="11"/>
  <c r="E1897" i="11"/>
  <c r="M1897" i="11"/>
  <c r="O1897" i="11" s="1"/>
  <c r="I1897" i="11"/>
  <c r="H1897" i="11" l="1"/>
  <c r="R1897" i="11"/>
  <c r="T1897" i="11" s="1"/>
  <c r="G1898" i="11"/>
  <c r="Q1898" i="11" l="1"/>
  <c r="F1899" i="11"/>
  <c r="E1898" i="11"/>
  <c r="M1898" i="11"/>
  <c r="O1898" i="11" s="1"/>
  <c r="I1898" i="11"/>
  <c r="H1898" i="11" l="1"/>
  <c r="R1898" i="11"/>
  <c r="T1898" i="11" s="1"/>
  <c r="G1899" i="11"/>
  <c r="Q1899" i="11" l="1"/>
  <c r="F1900" i="11"/>
  <c r="E1899" i="11"/>
  <c r="M1899" i="11"/>
  <c r="O1899" i="11" s="1"/>
  <c r="I1899" i="11"/>
  <c r="H1899" i="11" l="1"/>
  <c r="R1899" i="11"/>
  <c r="T1899" i="11" s="1"/>
  <c r="G1900" i="11"/>
  <c r="Q1900" i="11" l="1"/>
  <c r="F1901" i="11"/>
  <c r="E1900" i="11"/>
  <c r="M1900" i="11"/>
  <c r="O1900" i="11" s="1"/>
  <c r="I1900" i="11"/>
  <c r="H1900" i="11" l="1"/>
  <c r="R1900" i="11"/>
  <c r="T1900" i="11" s="1"/>
  <c r="G1901" i="11"/>
  <c r="Q1901" i="11" l="1"/>
  <c r="F1902" i="11"/>
  <c r="E1901" i="11"/>
  <c r="M1901" i="11"/>
  <c r="O1901" i="11" s="1"/>
  <c r="I1901" i="11"/>
  <c r="H1901" i="11" l="1"/>
  <c r="R1901" i="11"/>
  <c r="T1901" i="11" s="1"/>
  <c r="G1902" i="11"/>
  <c r="Q1902" i="11" l="1"/>
  <c r="F1903" i="11"/>
  <c r="E1902" i="11"/>
  <c r="M1902" i="11"/>
  <c r="O1902" i="11" s="1"/>
  <c r="I1902" i="11"/>
  <c r="H1902" i="11" l="1"/>
  <c r="R1902" i="11"/>
  <c r="T1902" i="11" s="1"/>
  <c r="G1903" i="11"/>
  <c r="Q1903" i="11" l="1"/>
  <c r="F1904" i="11"/>
  <c r="E1903" i="11"/>
  <c r="M1903" i="11"/>
  <c r="O1903" i="11" s="1"/>
  <c r="I1903" i="11"/>
  <c r="H1903" i="11" l="1"/>
  <c r="R1903" i="11"/>
  <c r="T1903" i="11" s="1"/>
  <c r="G1904" i="11"/>
  <c r="Q1904" i="11" l="1"/>
  <c r="F1905" i="11"/>
  <c r="E1904" i="11"/>
  <c r="M1904" i="11"/>
  <c r="O1904" i="11" s="1"/>
  <c r="I1904" i="11"/>
  <c r="H1904" i="11" l="1"/>
  <c r="R1904" i="11"/>
  <c r="T1904" i="11" s="1"/>
  <c r="G1905" i="11"/>
  <c r="Q1905" i="11" l="1"/>
  <c r="F1906" i="11"/>
  <c r="E1905" i="11"/>
  <c r="M1905" i="11"/>
  <c r="O1905" i="11" s="1"/>
  <c r="I1905" i="11"/>
  <c r="H1905" i="11" l="1"/>
  <c r="R1905" i="11"/>
  <c r="T1905" i="11" s="1"/>
  <c r="G1906" i="11"/>
  <c r="Q1906" i="11" l="1"/>
  <c r="F1907" i="11"/>
  <c r="E1906" i="11"/>
  <c r="M1906" i="11"/>
  <c r="O1906" i="11" s="1"/>
  <c r="I1906" i="11"/>
  <c r="H1906" i="11" l="1"/>
  <c r="R1906" i="11"/>
  <c r="T1906" i="11" s="1"/>
  <c r="G1907" i="11"/>
  <c r="Q1907" i="11" l="1"/>
  <c r="F1908" i="11"/>
  <c r="M1907" i="11"/>
  <c r="O1907" i="11" s="1"/>
  <c r="E1907" i="11"/>
  <c r="I1907" i="11"/>
  <c r="H1907" i="11" l="1"/>
  <c r="R1907" i="11"/>
  <c r="T1907" i="11" s="1"/>
  <c r="G1908" i="11"/>
  <c r="Q1908" i="11" l="1"/>
  <c r="F1909" i="11"/>
  <c r="E1908" i="11"/>
  <c r="M1908" i="11"/>
  <c r="O1908" i="11" s="1"/>
  <c r="I1908" i="11"/>
  <c r="H1908" i="11" l="1"/>
  <c r="R1908" i="11"/>
  <c r="T1908" i="11" s="1"/>
  <c r="G1909" i="11"/>
  <c r="Q1909" i="11" l="1"/>
  <c r="F1910" i="11"/>
  <c r="E1909" i="11"/>
  <c r="M1909" i="11"/>
  <c r="O1909" i="11" s="1"/>
  <c r="I1909" i="11"/>
  <c r="H1909" i="11" l="1"/>
  <c r="R1909" i="11"/>
  <c r="T1909" i="11" s="1"/>
  <c r="G1910" i="11"/>
  <c r="Q1910" i="11" l="1"/>
  <c r="F1911" i="11"/>
  <c r="E1910" i="11"/>
  <c r="M1910" i="11"/>
  <c r="O1910" i="11" s="1"/>
  <c r="I1910" i="11"/>
  <c r="H1910" i="11" l="1"/>
  <c r="R1910" i="11"/>
  <c r="T1910" i="11" s="1"/>
  <c r="G1911" i="11"/>
  <c r="Q1911" i="11" l="1"/>
  <c r="F1912" i="11"/>
  <c r="E1911" i="11"/>
  <c r="M1911" i="11"/>
  <c r="O1911" i="11" s="1"/>
  <c r="I1911" i="11"/>
  <c r="H1911" i="11" l="1"/>
  <c r="R1911" i="11"/>
  <c r="T1911" i="11" s="1"/>
  <c r="G1912" i="11"/>
  <c r="Q1912" i="11" l="1"/>
  <c r="F1913" i="11"/>
  <c r="E1912" i="11"/>
  <c r="M1912" i="11"/>
  <c r="O1912" i="11" s="1"/>
  <c r="I1912" i="11"/>
  <c r="H1912" i="11" l="1"/>
  <c r="R1912" i="11"/>
  <c r="T1912" i="11" s="1"/>
  <c r="G1913" i="11"/>
  <c r="Q1913" i="11" l="1"/>
  <c r="F1914" i="11"/>
  <c r="E1913" i="11"/>
  <c r="M1913" i="11"/>
  <c r="O1913" i="11" s="1"/>
  <c r="I1913" i="11"/>
  <c r="H1913" i="11" l="1"/>
  <c r="R1913" i="11"/>
  <c r="T1913" i="11" s="1"/>
  <c r="G1914" i="11"/>
  <c r="Q1914" i="11" l="1"/>
  <c r="F1915" i="11"/>
  <c r="E1914" i="11"/>
  <c r="M1914" i="11"/>
  <c r="O1914" i="11" s="1"/>
  <c r="I1914" i="11"/>
  <c r="H1914" i="11" l="1"/>
  <c r="R1914" i="11"/>
  <c r="T1914" i="11" s="1"/>
  <c r="G1915" i="11"/>
  <c r="Q1915" i="11" l="1"/>
  <c r="F1916" i="11"/>
  <c r="E1915" i="11"/>
  <c r="M1915" i="11"/>
  <c r="O1915" i="11" s="1"/>
  <c r="I1915" i="11"/>
  <c r="H1915" i="11" l="1"/>
  <c r="R1915" i="11"/>
  <c r="T1915" i="11" s="1"/>
  <c r="G1916" i="11"/>
  <c r="Q1916" i="11" l="1"/>
  <c r="F1917" i="11"/>
  <c r="E1916" i="11"/>
  <c r="M1916" i="11"/>
  <c r="O1916" i="11" s="1"/>
  <c r="I1916" i="11"/>
  <c r="H1916" i="11" l="1"/>
  <c r="R1916" i="11"/>
  <c r="T1916" i="11" s="1"/>
  <c r="G1917" i="11"/>
  <c r="Q1917" i="11" l="1"/>
  <c r="F1918" i="11"/>
  <c r="E1917" i="11"/>
  <c r="M1917" i="11"/>
  <c r="O1917" i="11" s="1"/>
  <c r="I1917" i="11"/>
  <c r="H1917" i="11" l="1"/>
  <c r="R1917" i="11"/>
  <c r="T1917" i="11" s="1"/>
  <c r="G1918" i="11"/>
  <c r="Q1918" i="11" l="1"/>
  <c r="F1919" i="11"/>
  <c r="E1918" i="11"/>
  <c r="M1918" i="11"/>
  <c r="O1918" i="11" s="1"/>
  <c r="I1918" i="11"/>
  <c r="H1918" i="11" l="1"/>
  <c r="R1918" i="11"/>
  <c r="T1918" i="11" s="1"/>
  <c r="G1919" i="11"/>
  <c r="Q1919" i="11" l="1"/>
  <c r="F1920" i="11"/>
  <c r="E1919" i="11"/>
  <c r="M1919" i="11"/>
  <c r="O1919" i="11" s="1"/>
  <c r="I1919" i="11"/>
  <c r="H1919" i="11" l="1"/>
  <c r="R1919" i="11"/>
  <c r="T1919" i="11" s="1"/>
  <c r="G1920" i="11"/>
  <c r="Q1920" i="11" l="1"/>
  <c r="F1921" i="11"/>
  <c r="E1920" i="11"/>
  <c r="M1920" i="11"/>
  <c r="O1920" i="11" s="1"/>
  <c r="I1920" i="11"/>
  <c r="H1920" i="11" l="1"/>
  <c r="R1920" i="11"/>
  <c r="T1920" i="11" s="1"/>
  <c r="G1921" i="11"/>
  <c r="Q1921" i="11" l="1"/>
  <c r="F1922" i="11"/>
  <c r="E1921" i="11"/>
  <c r="M1921" i="11"/>
  <c r="O1921" i="11" s="1"/>
  <c r="I1921" i="11"/>
  <c r="H1921" i="11" l="1"/>
  <c r="R1921" i="11"/>
  <c r="T1921" i="11" s="1"/>
  <c r="G1922" i="11"/>
  <c r="Q1922" i="11" l="1"/>
  <c r="F1923" i="11"/>
  <c r="E1922" i="11"/>
  <c r="M1922" i="11"/>
  <c r="O1922" i="11" s="1"/>
  <c r="I1922" i="11"/>
  <c r="H1922" i="11" l="1"/>
  <c r="R1922" i="11"/>
  <c r="T1922" i="11" s="1"/>
  <c r="G1923" i="11"/>
  <c r="Q1923" i="11" l="1"/>
  <c r="F1924" i="11"/>
  <c r="E1923" i="11"/>
  <c r="M1923" i="11"/>
  <c r="O1923" i="11" s="1"/>
  <c r="I1923" i="11"/>
  <c r="H1923" i="11" l="1"/>
  <c r="R1923" i="11"/>
  <c r="T1923" i="11" s="1"/>
  <c r="G1924" i="11"/>
  <c r="Q1924" i="11" l="1"/>
  <c r="F1925" i="11"/>
  <c r="E1924" i="11"/>
  <c r="M1924" i="11"/>
  <c r="O1924" i="11" s="1"/>
  <c r="I1924" i="11"/>
  <c r="H1924" i="11" l="1"/>
  <c r="R1924" i="11"/>
  <c r="T1924" i="11" s="1"/>
  <c r="G1925" i="11"/>
  <c r="Q1925" i="11" l="1"/>
  <c r="F1926" i="11"/>
  <c r="E1925" i="11"/>
  <c r="M1925" i="11"/>
  <c r="O1925" i="11" s="1"/>
  <c r="I1925" i="11"/>
  <c r="H1925" i="11" l="1"/>
  <c r="R1925" i="11"/>
  <c r="T1925" i="11" s="1"/>
  <c r="G1926" i="11"/>
  <c r="Q1926" i="11" l="1"/>
  <c r="F1927" i="11"/>
  <c r="E1926" i="11"/>
  <c r="M1926" i="11"/>
  <c r="O1926" i="11" s="1"/>
  <c r="I1926" i="11"/>
  <c r="H1926" i="11" l="1"/>
  <c r="R1926" i="11"/>
  <c r="T1926" i="11" s="1"/>
  <c r="G1927" i="11"/>
  <c r="Q1927" i="11" l="1"/>
  <c r="F1928" i="11"/>
  <c r="E1927" i="11"/>
  <c r="M1927" i="11"/>
  <c r="O1927" i="11" s="1"/>
  <c r="I1927" i="11"/>
  <c r="H1927" i="11" l="1"/>
  <c r="R1927" i="11"/>
  <c r="T1927" i="11" s="1"/>
  <c r="G1928" i="11"/>
  <c r="Q1928" i="11" l="1"/>
  <c r="F1929" i="11"/>
  <c r="E1928" i="11"/>
  <c r="M1928" i="11"/>
  <c r="O1928" i="11" s="1"/>
  <c r="I1928" i="11"/>
  <c r="H1928" i="11" l="1"/>
  <c r="R1928" i="11"/>
  <c r="T1928" i="11" s="1"/>
  <c r="G1929" i="11"/>
  <c r="Q1929" i="11" l="1"/>
  <c r="F1930" i="11"/>
  <c r="E1929" i="11"/>
  <c r="M1929" i="11"/>
  <c r="O1929" i="11" s="1"/>
  <c r="I1929" i="11"/>
  <c r="H1929" i="11" l="1"/>
  <c r="R1929" i="11"/>
  <c r="T1929" i="11" s="1"/>
  <c r="G1930" i="11"/>
  <c r="Q1930" i="11" l="1"/>
  <c r="F1931" i="11"/>
  <c r="E1930" i="11"/>
  <c r="M1930" i="11"/>
  <c r="O1930" i="11" s="1"/>
  <c r="I1930" i="11"/>
  <c r="H1930" i="11" l="1"/>
  <c r="R1930" i="11"/>
  <c r="T1930" i="11" s="1"/>
  <c r="G1931" i="11"/>
  <c r="Q1931" i="11" l="1"/>
  <c r="F1932" i="11"/>
  <c r="E1931" i="11"/>
  <c r="M1931" i="11"/>
  <c r="O1931" i="11" s="1"/>
  <c r="I1931" i="11"/>
  <c r="H1931" i="11" l="1"/>
  <c r="R1931" i="11"/>
  <c r="T1931" i="11" s="1"/>
  <c r="G1932" i="11"/>
  <c r="Q1932" i="11" l="1"/>
  <c r="F1933" i="11"/>
  <c r="E1932" i="11"/>
  <c r="M1932" i="11"/>
  <c r="O1932" i="11" s="1"/>
  <c r="I1932" i="11"/>
  <c r="H1932" i="11" l="1"/>
  <c r="R1932" i="11"/>
  <c r="T1932" i="11" s="1"/>
  <c r="G1933" i="11"/>
  <c r="Q1933" i="11" l="1"/>
  <c r="F1934" i="11"/>
  <c r="E1933" i="11"/>
  <c r="M1933" i="11"/>
  <c r="O1933" i="11" s="1"/>
  <c r="I1933" i="11"/>
  <c r="H1933" i="11" l="1"/>
  <c r="R1933" i="11"/>
  <c r="T1933" i="11" s="1"/>
  <c r="G1934" i="11"/>
  <c r="Q1934" i="11" l="1"/>
  <c r="F1935" i="11"/>
  <c r="E1934" i="11"/>
  <c r="M1934" i="11"/>
  <c r="O1934" i="11" s="1"/>
  <c r="I1934" i="11"/>
  <c r="H1934" i="11" l="1"/>
  <c r="R1934" i="11"/>
  <c r="T1934" i="11" s="1"/>
  <c r="G1935" i="11"/>
  <c r="Q1935" i="11" l="1"/>
  <c r="F1936" i="11"/>
  <c r="E1935" i="11"/>
  <c r="M1935" i="11"/>
  <c r="O1935" i="11" s="1"/>
  <c r="I1935" i="11"/>
  <c r="H1935" i="11" l="1"/>
  <c r="R1935" i="11"/>
  <c r="T1935" i="11" s="1"/>
  <c r="G1936" i="11"/>
  <c r="Q1936" i="11" l="1"/>
  <c r="F1937" i="11"/>
  <c r="E1936" i="11"/>
  <c r="M1936" i="11"/>
  <c r="O1936" i="11" s="1"/>
  <c r="I1936" i="11"/>
  <c r="H1936" i="11" l="1"/>
  <c r="R1936" i="11"/>
  <c r="T1936" i="11" s="1"/>
  <c r="G1937" i="11"/>
  <c r="Q1937" i="11" l="1"/>
  <c r="F1938" i="11"/>
  <c r="M1937" i="11"/>
  <c r="O1937" i="11" s="1"/>
  <c r="E1937" i="11"/>
  <c r="I1937" i="11"/>
  <c r="H1937" i="11" l="1"/>
  <c r="R1937" i="11"/>
  <c r="T1937" i="11" s="1"/>
  <c r="G1938" i="11"/>
  <c r="Q1938" i="11" l="1"/>
  <c r="F1939" i="11"/>
  <c r="E1938" i="11"/>
  <c r="M1938" i="11"/>
  <c r="O1938" i="11" s="1"/>
  <c r="I1938" i="11"/>
  <c r="H1938" i="11" l="1"/>
  <c r="R1938" i="11"/>
  <c r="T1938" i="11" s="1"/>
  <c r="G1939" i="11"/>
  <c r="Q1939" i="11" l="1"/>
  <c r="F1940" i="11"/>
  <c r="E1939" i="11"/>
  <c r="M1939" i="11"/>
  <c r="O1939" i="11" s="1"/>
  <c r="I1939" i="11"/>
  <c r="H1939" i="11" l="1"/>
  <c r="R1939" i="11"/>
  <c r="T1939" i="11" s="1"/>
  <c r="G1940" i="11"/>
  <c r="Q1940" i="11" l="1"/>
  <c r="F1941" i="11"/>
  <c r="E1940" i="11"/>
  <c r="M1940" i="11"/>
  <c r="O1940" i="11" s="1"/>
  <c r="I1940" i="11"/>
  <c r="H1940" i="11" l="1"/>
  <c r="R1940" i="11"/>
  <c r="T1940" i="11" s="1"/>
  <c r="G1941" i="11"/>
  <c r="Q1941" i="11" l="1"/>
  <c r="F1942" i="11"/>
  <c r="E1941" i="11"/>
  <c r="M1941" i="11"/>
  <c r="O1941" i="11" s="1"/>
  <c r="I1941" i="11"/>
  <c r="H1941" i="11" l="1"/>
  <c r="R1941" i="11"/>
  <c r="T1941" i="11" s="1"/>
  <c r="G1942" i="11"/>
  <c r="Q1942" i="11" l="1"/>
  <c r="F1943" i="11"/>
  <c r="E1942" i="11"/>
  <c r="M1942" i="11"/>
  <c r="O1942" i="11" s="1"/>
  <c r="I1942" i="11"/>
  <c r="H1942" i="11" l="1"/>
  <c r="R1942" i="11"/>
  <c r="T1942" i="11" s="1"/>
  <c r="G1943" i="11"/>
  <c r="Q1943" i="11" l="1"/>
  <c r="F1944" i="11"/>
  <c r="E1943" i="11"/>
  <c r="M1943" i="11"/>
  <c r="O1943" i="11" s="1"/>
  <c r="I1943" i="11"/>
  <c r="H1943" i="11" l="1"/>
  <c r="R1943" i="11"/>
  <c r="T1943" i="11" s="1"/>
  <c r="G1944" i="11"/>
  <c r="Q1944" i="11" l="1"/>
  <c r="F1945" i="11"/>
  <c r="E1944" i="11"/>
  <c r="M1944" i="11"/>
  <c r="O1944" i="11" s="1"/>
  <c r="I1944" i="11"/>
  <c r="H1944" i="11" l="1"/>
  <c r="R1944" i="11"/>
  <c r="T1944" i="11" s="1"/>
  <c r="G1945" i="11"/>
  <c r="Q1945" i="11" l="1"/>
  <c r="F1946" i="11"/>
  <c r="E1945" i="11"/>
  <c r="M1945" i="11"/>
  <c r="O1945" i="11" s="1"/>
  <c r="I1945" i="11"/>
  <c r="H1945" i="11" l="1"/>
  <c r="R1945" i="11"/>
  <c r="T1945" i="11" s="1"/>
  <c r="G1946" i="11"/>
  <c r="Q1946" i="11" l="1"/>
  <c r="F1947" i="11"/>
  <c r="E1946" i="11"/>
  <c r="M1946" i="11"/>
  <c r="O1946" i="11" s="1"/>
  <c r="I1946" i="11"/>
  <c r="H1946" i="11" l="1"/>
  <c r="R1946" i="11"/>
  <c r="T1946" i="11" s="1"/>
  <c r="G1947" i="11"/>
  <c r="Q1947" i="11" l="1"/>
  <c r="F1948" i="11"/>
  <c r="E1947" i="11"/>
  <c r="M1947" i="11"/>
  <c r="O1947" i="11" s="1"/>
  <c r="I1947" i="11"/>
  <c r="H1947" i="11" l="1"/>
  <c r="R1947" i="11"/>
  <c r="T1947" i="11" s="1"/>
  <c r="G1948" i="11"/>
  <c r="Q1948" i="11" l="1"/>
  <c r="F1949" i="11"/>
  <c r="E1948" i="11"/>
  <c r="M1948" i="11"/>
  <c r="O1948" i="11" s="1"/>
  <c r="I1948" i="11"/>
  <c r="H1948" i="11" l="1"/>
  <c r="R1948" i="11"/>
  <c r="T1948" i="11" s="1"/>
  <c r="G1949" i="11"/>
  <c r="Q1949" i="11" l="1"/>
  <c r="F1950" i="11"/>
  <c r="E1949" i="11"/>
  <c r="M1949" i="11"/>
  <c r="O1949" i="11" s="1"/>
  <c r="I1949" i="11"/>
  <c r="H1949" i="11" l="1"/>
  <c r="R1949" i="11"/>
  <c r="T1949" i="11" s="1"/>
  <c r="G1950" i="11"/>
  <c r="Q1950" i="11" l="1"/>
  <c r="F1951" i="11"/>
  <c r="M1950" i="11"/>
  <c r="O1950" i="11" s="1"/>
  <c r="E1950" i="11"/>
  <c r="I1950" i="11"/>
  <c r="H1950" i="11" l="1"/>
  <c r="R1950" i="11"/>
  <c r="T1950" i="11" s="1"/>
  <c r="G1951" i="11"/>
  <c r="Q1951" i="11" l="1"/>
  <c r="F1952" i="11"/>
  <c r="E1951" i="11"/>
  <c r="M1951" i="11"/>
  <c r="O1951" i="11" s="1"/>
  <c r="I1951" i="11"/>
  <c r="H1951" i="11" l="1"/>
  <c r="R1951" i="11"/>
  <c r="T1951" i="11" s="1"/>
  <c r="G1952" i="11"/>
  <c r="Q1952" i="11" l="1"/>
  <c r="F1953" i="11"/>
  <c r="E1952" i="11"/>
  <c r="M1952" i="11"/>
  <c r="O1952" i="11" s="1"/>
  <c r="I1952" i="11"/>
  <c r="H1952" i="11" l="1"/>
  <c r="R1952" i="11"/>
  <c r="T1952" i="11" s="1"/>
  <c r="G1953" i="11"/>
  <c r="Q1953" i="11" l="1"/>
  <c r="F1954" i="11"/>
  <c r="E1953" i="11"/>
  <c r="M1953" i="11"/>
  <c r="O1953" i="11" s="1"/>
  <c r="I1953" i="11"/>
  <c r="H1953" i="11" l="1"/>
  <c r="R1953" i="11"/>
  <c r="T1953" i="11" s="1"/>
  <c r="G1954" i="11"/>
  <c r="Q1954" i="11" l="1"/>
  <c r="F1955" i="11"/>
  <c r="M1954" i="11"/>
  <c r="O1954" i="11" s="1"/>
  <c r="E1954" i="11"/>
  <c r="I1954" i="11"/>
  <c r="H1954" i="11" l="1"/>
  <c r="R1954" i="11"/>
  <c r="T1954" i="11" s="1"/>
  <c r="G1955" i="11"/>
  <c r="Q1955" i="11" l="1"/>
  <c r="F1956" i="11"/>
  <c r="E1955" i="11"/>
  <c r="M1955" i="11"/>
  <c r="O1955" i="11" s="1"/>
  <c r="I1955" i="11"/>
  <c r="H1955" i="11" l="1"/>
  <c r="R1955" i="11"/>
  <c r="T1955" i="11" s="1"/>
  <c r="G1956" i="11"/>
  <c r="Q1956" i="11" l="1"/>
  <c r="F1957" i="11"/>
  <c r="E1956" i="11"/>
  <c r="M1956" i="11"/>
  <c r="O1956" i="11" s="1"/>
  <c r="I1956" i="11"/>
  <c r="H1956" i="11" l="1"/>
  <c r="R1956" i="11"/>
  <c r="T1956" i="11" s="1"/>
  <c r="G1957" i="11"/>
  <c r="Q1957" i="11" l="1"/>
  <c r="F1958" i="11"/>
  <c r="E1957" i="11"/>
  <c r="M1957" i="11"/>
  <c r="O1957" i="11" s="1"/>
  <c r="I1957" i="11"/>
  <c r="H1957" i="11" l="1"/>
  <c r="R1957" i="11"/>
  <c r="T1957" i="11" s="1"/>
  <c r="G1958" i="11"/>
  <c r="Q1958" i="11" l="1"/>
  <c r="F1959" i="11"/>
  <c r="E1958" i="11"/>
  <c r="M1958" i="11"/>
  <c r="O1958" i="11" s="1"/>
  <c r="I1958" i="11"/>
  <c r="H1958" i="11" l="1"/>
  <c r="R1958" i="11"/>
  <c r="T1958" i="11" s="1"/>
  <c r="G1959" i="11"/>
  <c r="Q1959" i="11" l="1"/>
  <c r="F1960" i="11"/>
  <c r="E1959" i="11"/>
  <c r="M1959" i="11"/>
  <c r="O1959" i="11" s="1"/>
  <c r="I1959" i="11"/>
  <c r="H1959" i="11" l="1"/>
  <c r="R1959" i="11"/>
  <c r="T1959" i="11" s="1"/>
  <c r="G1960" i="11"/>
  <c r="Q1960" i="11" l="1"/>
  <c r="F1961" i="11"/>
  <c r="E1960" i="11"/>
  <c r="M1960" i="11"/>
  <c r="O1960" i="11" s="1"/>
  <c r="I1960" i="11"/>
  <c r="H1960" i="11" l="1"/>
  <c r="R1960" i="11"/>
  <c r="T1960" i="11" s="1"/>
  <c r="G1961" i="11"/>
  <c r="Q1961" i="11" l="1"/>
  <c r="F1962" i="11"/>
  <c r="E1961" i="11"/>
  <c r="M1961" i="11"/>
  <c r="O1961" i="11" s="1"/>
  <c r="I1961" i="11"/>
  <c r="H1961" i="11" l="1"/>
  <c r="R1961" i="11"/>
  <c r="T1961" i="11" s="1"/>
  <c r="G1962" i="11"/>
  <c r="Q1962" i="11" l="1"/>
  <c r="F1963" i="11"/>
  <c r="E1962" i="11"/>
  <c r="M1962" i="11"/>
  <c r="O1962" i="11" s="1"/>
  <c r="I1962" i="11"/>
  <c r="H1962" i="11" l="1"/>
  <c r="R1962" i="11"/>
  <c r="T1962" i="11" s="1"/>
  <c r="G1963" i="11"/>
  <c r="Q1963" i="11" l="1"/>
  <c r="F1964" i="11"/>
  <c r="E1963" i="11"/>
  <c r="M1963" i="11"/>
  <c r="O1963" i="11" s="1"/>
  <c r="I1963" i="11"/>
  <c r="H1963" i="11" l="1"/>
  <c r="R1963" i="11"/>
  <c r="T1963" i="11" s="1"/>
  <c r="G1964" i="11"/>
  <c r="Q1964" i="11" l="1"/>
  <c r="F1965" i="11"/>
  <c r="E1964" i="11"/>
  <c r="M1964" i="11"/>
  <c r="O1964" i="11" s="1"/>
  <c r="I1964" i="11"/>
  <c r="H1964" i="11" l="1"/>
  <c r="R1964" i="11"/>
  <c r="T1964" i="11" s="1"/>
  <c r="G1965" i="11"/>
  <c r="Q1965" i="11" l="1"/>
  <c r="F1966" i="11"/>
  <c r="M1965" i="11"/>
  <c r="O1965" i="11" s="1"/>
  <c r="E1965" i="11"/>
  <c r="I1965" i="11"/>
  <c r="H1965" i="11" l="1"/>
  <c r="R1965" i="11"/>
  <c r="T1965" i="11" s="1"/>
  <c r="G1966" i="11"/>
  <c r="Q1966" i="11" l="1"/>
  <c r="F1967" i="11"/>
  <c r="E1966" i="11"/>
  <c r="M1966" i="11"/>
  <c r="O1966" i="11" s="1"/>
  <c r="I1966" i="11"/>
  <c r="H1966" i="11" l="1"/>
  <c r="R1966" i="11"/>
  <c r="T1966" i="11" s="1"/>
  <c r="G1967" i="11"/>
  <c r="Q1967" i="11" l="1"/>
  <c r="F1968" i="11"/>
  <c r="E1967" i="11"/>
  <c r="M1967" i="11"/>
  <c r="O1967" i="11" s="1"/>
  <c r="I1967" i="11"/>
  <c r="H1967" i="11" l="1"/>
  <c r="R1967" i="11"/>
  <c r="T1967" i="11" s="1"/>
  <c r="G1968" i="11"/>
  <c r="Q1968" i="11" l="1"/>
  <c r="F1969" i="11"/>
  <c r="E1968" i="11"/>
  <c r="M1968" i="11"/>
  <c r="O1968" i="11" s="1"/>
  <c r="I1968" i="11"/>
  <c r="H1968" i="11" l="1"/>
  <c r="R1968" i="11"/>
  <c r="T1968" i="11" s="1"/>
  <c r="G1969" i="11"/>
  <c r="Q1969" i="11" l="1"/>
  <c r="F1970" i="11"/>
  <c r="E1969" i="11"/>
  <c r="M1969" i="11"/>
  <c r="O1969" i="11" s="1"/>
  <c r="I1969" i="11"/>
  <c r="H1969" i="11" l="1"/>
  <c r="R1969" i="11"/>
  <c r="T1969" i="11" s="1"/>
  <c r="G1970" i="11"/>
  <c r="Q1970" i="11" l="1"/>
  <c r="F1971" i="11"/>
  <c r="E1970" i="11"/>
  <c r="M1970" i="11"/>
  <c r="O1970" i="11" s="1"/>
  <c r="I1970" i="11"/>
  <c r="H1970" i="11" l="1"/>
  <c r="R1970" i="11"/>
  <c r="T1970" i="11" s="1"/>
  <c r="G1971" i="11"/>
  <c r="Q1971" i="11" l="1"/>
  <c r="F1972" i="11"/>
  <c r="E1971" i="11"/>
  <c r="M1971" i="11"/>
  <c r="O1971" i="11" s="1"/>
  <c r="I1971" i="11"/>
  <c r="H1971" i="11" l="1"/>
  <c r="R1971" i="11"/>
  <c r="T1971" i="11" s="1"/>
  <c r="G1972" i="11"/>
  <c r="Q1972" i="11" l="1"/>
  <c r="F1973" i="11"/>
  <c r="E1972" i="11"/>
  <c r="M1972" i="11"/>
  <c r="O1972" i="11" s="1"/>
  <c r="I1972" i="11"/>
  <c r="H1972" i="11" l="1"/>
  <c r="R1972" i="11"/>
  <c r="T1972" i="11" s="1"/>
  <c r="G1973" i="11"/>
  <c r="Q1973" i="11" l="1"/>
  <c r="F1974" i="11"/>
  <c r="E1973" i="11"/>
  <c r="M1973" i="11"/>
  <c r="O1973" i="11" s="1"/>
  <c r="I1973" i="11"/>
  <c r="H1973" i="11" l="1"/>
  <c r="R1973" i="11"/>
  <c r="T1973" i="11" s="1"/>
  <c r="G1974" i="11"/>
  <c r="Q1974" i="11" l="1"/>
  <c r="F1975" i="11"/>
  <c r="E1974" i="11"/>
  <c r="M1974" i="11"/>
  <c r="O1974" i="11" s="1"/>
  <c r="I1974" i="11"/>
  <c r="H1974" i="11" l="1"/>
  <c r="R1974" i="11"/>
  <c r="T1974" i="11" s="1"/>
  <c r="G1975" i="11"/>
  <c r="Q1975" i="11" l="1"/>
  <c r="F1976" i="11"/>
  <c r="E1975" i="11"/>
  <c r="M1975" i="11"/>
  <c r="O1975" i="11" s="1"/>
  <c r="I1975" i="11"/>
  <c r="H1975" i="11" l="1"/>
  <c r="R1975" i="11"/>
  <c r="T1975" i="11" s="1"/>
  <c r="G1976" i="11"/>
  <c r="Q1976" i="11" l="1"/>
  <c r="F1977" i="11"/>
  <c r="E1976" i="11"/>
  <c r="M1976" i="11"/>
  <c r="O1976" i="11" s="1"/>
  <c r="I1976" i="11"/>
  <c r="H1976" i="11" l="1"/>
  <c r="R1976" i="11"/>
  <c r="T1976" i="11" s="1"/>
  <c r="G1977" i="11"/>
  <c r="Q1977" i="11" l="1"/>
  <c r="F1978" i="11"/>
  <c r="E1977" i="11"/>
  <c r="M1977" i="11"/>
  <c r="O1977" i="11" s="1"/>
  <c r="I1977" i="11"/>
  <c r="H1977" i="11" l="1"/>
  <c r="R1977" i="11"/>
  <c r="T1977" i="11" s="1"/>
  <c r="G1978" i="11"/>
  <c r="Q1978" i="11" l="1"/>
  <c r="F1979" i="11"/>
  <c r="E1978" i="11"/>
  <c r="M1978" i="11"/>
  <c r="O1978" i="11" s="1"/>
  <c r="I1978" i="11"/>
  <c r="H1978" i="11" l="1"/>
  <c r="R1978" i="11"/>
  <c r="T1978" i="11" s="1"/>
  <c r="G1979" i="11"/>
  <c r="Q1979" i="11" l="1"/>
  <c r="F1980" i="11"/>
  <c r="E1979" i="11"/>
  <c r="M1979" i="11"/>
  <c r="O1979" i="11" s="1"/>
  <c r="I1979" i="11"/>
  <c r="H1979" i="11" l="1"/>
  <c r="R1979" i="11"/>
  <c r="T1979" i="11" s="1"/>
  <c r="G1980" i="11"/>
  <c r="Q1980" i="11" l="1"/>
  <c r="F1981" i="11"/>
  <c r="E1980" i="11"/>
  <c r="M1980" i="11"/>
  <c r="O1980" i="11" s="1"/>
  <c r="I1980" i="11"/>
  <c r="H1980" i="11" l="1"/>
  <c r="R1980" i="11"/>
  <c r="T1980" i="11" s="1"/>
  <c r="G1981" i="11"/>
  <c r="Q1981" i="11" l="1"/>
  <c r="F1982" i="11"/>
  <c r="E1981" i="11"/>
  <c r="M1981" i="11"/>
  <c r="O1981" i="11" s="1"/>
  <c r="I1981" i="11"/>
  <c r="H1981" i="11" l="1"/>
  <c r="R1981" i="11"/>
  <c r="T1981" i="11" s="1"/>
  <c r="G1982" i="11"/>
  <c r="Q1982" i="11" l="1"/>
  <c r="F1983" i="11"/>
  <c r="E1982" i="11"/>
  <c r="M1982" i="11"/>
  <c r="O1982" i="11" s="1"/>
  <c r="I1982" i="11"/>
  <c r="H1982" i="11" l="1"/>
  <c r="R1982" i="11"/>
  <c r="T1982" i="11" s="1"/>
  <c r="G1983" i="11"/>
  <c r="Q1983" i="11" l="1"/>
  <c r="F1984" i="11"/>
  <c r="E1983" i="11"/>
  <c r="M1983" i="11"/>
  <c r="O1983" i="11" s="1"/>
  <c r="I1983" i="11"/>
  <c r="H1983" i="11" l="1"/>
  <c r="R1983" i="11"/>
  <c r="T1983" i="11" s="1"/>
  <c r="G1984" i="11"/>
  <c r="Q1984" i="11" l="1"/>
  <c r="F1985" i="11"/>
  <c r="E1984" i="11"/>
  <c r="M1984" i="11"/>
  <c r="O1984" i="11" s="1"/>
  <c r="I1984" i="11"/>
  <c r="H1984" i="11" l="1"/>
  <c r="R1984" i="11"/>
  <c r="T1984" i="11" s="1"/>
  <c r="G1985" i="11"/>
  <c r="Q1985" i="11" l="1"/>
  <c r="F1986" i="11"/>
  <c r="E1985" i="11"/>
  <c r="M1985" i="11"/>
  <c r="O1985" i="11" s="1"/>
  <c r="I1985" i="11"/>
  <c r="H1985" i="11" l="1"/>
  <c r="R1985" i="11"/>
  <c r="T1985" i="11" s="1"/>
  <c r="G1986" i="11"/>
  <c r="Q1986" i="11" l="1"/>
  <c r="F1987" i="11"/>
  <c r="E1986" i="11"/>
  <c r="M1986" i="11"/>
  <c r="O1986" i="11" s="1"/>
  <c r="I1986" i="11"/>
  <c r="H1986" i="11" l="1"/>
  <c r="R1986" i="11"/>
  <c r="T1986" i="11" s="1"/>
  <c r="G1987" i="11"/>
  <c r="Q1987" i="11" l="1"/>
  <c r="F1988" i="11"/>
  <c r="E1987" i="11"/>
  <c r="M1987" i="11"/>
  <c r="O1987" i="11" s="1"/>
  <c r="I1987" i="11"/>
  <c r="H1987" i="11" l="1"/>
  <c r="R1987" i="11"/>
  <c r="T1987" i="11" s="1"/>
  <c r="G1988" i="11"/>
  <c r="Q1988" i="11" l="1"/>
  <c r="F1989" i="11"/>
  <c r="E1988" i="11"/>
  <c r="M1988" i="11"/>
  <c r="O1988" i="11" s="1"/>
  <c r="I1988" i="11"/>
  <c r="H1988" i="11" l="1"/>
  <c r="R1988" i="11"/>
  <c r="T1988" i="11" s="1"/>
  <c r="G1989" i="11"/>
  <c r="Q1989" i="11" l="1"/>
  <c r="F1990" i="11"/>
  <c r="E1989" i="11"/>
  <c r="M1989" i="11"/>
  <c r="O1989" i="11" s="1"/>
  <c r="I1989" i="11"/>
  <c r="H1989" i="11" l="1"/>
  <c r="R1989" i="11"/>
  <c r="T1989" i="11" s="1"/>
  <c r="G1990" i="11"/>
  <c r="Q1990" i="11" l="1"/>
  <c r="F1991" i="11"/>
  <c r="E1990" i="11"/>
  <c r="M1990" i="11"/>
  <c r="O1990" i="11" s="1"/>
  <c r="I1990" i="11"/>
  <c r="H1990" i="11" l="1"/>
  <c r="R1990" i="11"/>
  <c r="T1990" i="11" s="1"/>
  <c r="G1991" i="11"/>
  <c r="Q1991" i="11" l="1"/>
  <c r="F1992" i="11"/>
  <c r="E1991" i="11"/>
  <c r="M1991" i="11"/>
  <c r="O1991" i="11" s="1"/>
  <c r="I1991" i="11"/>
  <c r="H1991" i="11" l="1"/>
  <c r="R1991" i="11"/>
  <c r="T1991" i="11" s="1"/>
  <c r="G1992" i="11"/>
  <c r="Q1992" i="11" l="1"/>
  <c r="F1993" i="11"/>
  <c r="E1992" i="11"/>
  <c r="M1992" i="11"/>
  <c r="O1992" i="11" s="1"/>
  <c r="I1992" i="11"/>
  <c r="H1992" i="11" l="1"/>
  <c r="R1992" i="11"/>
  <c r="T1992" i="11" s="1"/>
  <c r="G1993" i="11"/>
  <c r="Q1993" i="11" l="1"/>
  <c r="F1994" i="11"/>
  <c r="E1993" i="11"/>
  <c r="M1993" i="11"/>
  <c r="O1993" i="11" s="1"/>
  <c r="I1993" i="11"/>
  <c r="H1993" i="11" l="1"/>
  <c r="R1993" i="11"/>
  <c r="T1993" i="11" s="1"/>
  <c r="G1994" i="11"/>
  <c r="Q1994" i="11" l="1"/>
  <c r="F1995" i="11"/>
  <c r="E1994" i="11"/>
  <c r="M1994" i="11"/>
  <c r="O1994" i="11" s="1"/>
  <c r="I1994" i="11"/>
  <c r="H1994" i="11" l="1"/>
  <c r="R1994" i="11"/>
  <c r="T1994" i="11" s="1"/>
  <c r="G1995" i="11"/>
  <c r="Q1995" i="11" l="1"/>
  <c r="F1996" i="11"/>
  <c r="E1995" i="11"/>
  <c r="M1995" i="11"/>
  <c r="O1995" i="11" s="1"/>
  <c r="I1995" i="11"/>
  <c r="H1995" i="11" l="1"/>
  <c r="R1995" i="11"/>
  <c r="T1995" i="11" s="1"/>
  <c r="G1996" i="11"/>
  <c r="Q1996" i="11" l="1"/>
  <c r="F1997" i="11"/>
  <c r="E1996" i="11"/>
  <c r="M1996" i="11"/>
  <c r="O1996" i="11" s="1"/>
  <c r="I1996" i="11"/>
  <c r="H1996" i="11" l="1"/>
  <c r="R1996" i="11"/>
  <c r="T1996" i="11" s="1"/>
  <c r="G1997" i="11"/>
  <c r="Q1997" i="11" l="1"/>
  <c r="F1998" i="11"/>
  <c r="E1997" i="11"/>
  <c r="M1997" i="11"/>
  <c r="O1997" i="11" s="1"/>
  <c r="I1997" i="11"/>
  <c r="H1997" i="11" l="1"/>
  <c r="R1997" i="11"/>
  <c r="T1997" i="11" s="1"/>
  <c r="G1998" i="11"/>
  <c r="Q1998" i="11" l="1"/>
  <c r="F1999" i="11"/>
  <c r="E1998" i="11"/>
  <c r="M1998" i="11"/>
  <c r="O1998" i="11" s="1"/>
  <c r="I1998" i="11"/>
  <c r="H1998" i="11" l="1"/>
  <c r="R1998" i="11"/>
  <c r="T1998" i="11" s="1"/>
  <c r="G1999" i="11"/>
  <c r="Q1999" i="11" l="1"/>
  <c r="F2000" i="11"/>
  <c r="E1999" i="11"/>
  <c r="M1999" i="11"/>
  <c r="O1999" i="11" s="1"/>
  <c r="I1999" i="11"/>
  <c r="H1999" i="11" l="1"/>
  <c r="R1999" i="11"/>
  <c r="T1999" i="11" s="1"/>
  <c r="G2000" i="11"/>
  <c r="Q2000" i="11" l="1"/>
  <c r="F2001" i="11"/>
  <c r="E2000" i="11"/>
  <c r="M2000" i="11"/>
  <c r="O2000" i="11" s="1"/>
  <c r="I2000" i="11"/>
  <c r="H2000" i="11" l="1"/>
  <c r="R2000" i="11"/>
  <c r="T2000" i="11" s="1"/>
  <c r="G2001" i="11"/>
  <c r="Q2001" i="11" l="1"/>
  <c r="F2002" i="11"/>
  <c r="E2001" i="11"/>
  <c r="M2001" i="11"/>
  <c r="O2001" i="11" s="1"/>
  <c r="I2001" i="11"/>
  <c r="H2001" i="11" l="1"/>
  <c r="R2001" i="11"/>
  <c r="T2001" i="11" s="1"/>
  <c r="G2002" i="11"/>
  <c r="Q2002" i="11" l="1"/>
  <c r="F2003" i="11"/>
  <c r="E2002" i="11"/>
  <c r="M2002" i="11"/>
  <c r="O2002" i="11" s="1"/>
  <c r="I2002" i="11"/>
  <c r="H2002" i="11" l="1"/>
  <c r="R2002" i="11"/>
  <c r="T2002" i="11" s="1"/>
  <c r="G2003" i="11"/>
  <c r="Q2003" i="11" l="1"/>
  <c r="F2004" i="11"/>
  <c r="E2003" i="11"/>
  <c r="M2003" i="11"/>
  <c r="O2003" i="11" s="1"/>
  <c r="I2003" i="11"/>
  <c r="H2003" i="11" l="1"/>
  <c r="R2003" i="11"/>
  <c r="T2003" i="11" s="1"/>
  <c r="G2004" i="11"/>
  <c r="Q2004" i="11" l="1"/>
  <c r="F2005" i="11"/>
  <c r="E2004" i="11"/>
  <c r="M2004" i="11"/>
  <c r="O2004" i="11" s="1"/>
  <c r="I2004" i="11"/>
  <c r="H2004" i="11" l="1"/>
  <c r="R2004" i="11"/>
  <c r="T2004" i="11" s="1"/>
  <c r="G2005" i="11"/>
  <c r="Q2005" i="11" l="1"/>
  <c r="F2006" i="11"/>
  <c r="E2005" i="11"/>
  <c r="M2005" i="11"/>
  <c r="O2005" i="11" s="1"/>
  <c r="I2005" i="11"/>
  <c r="H2005" i="11" l="1"/>
  <c r="R2005" i="11"/>
  <c r="T2005" i="11" s="1"/>
  <c r="G2006" i="11"/>
  <c r="Q2006" i="11" l="1"/>
  <c r="F2007" i="11"/>
  <c r="E2006" i="11"/>
  <c r="M2006" i="11"/>
  <c r="O2006" i="11" s="1"/>
  <c r="I2006" i="11"/>
  <c r="H2006" i="11" l="1"/>
  <c r="R2006" i="11"/>
  <c r="T2006" i="11" s="1"/>
  <c r="G2007" i="11"/>
  <c r="Q2007" i="11" l="1"/>
  <c r="F2008" i="11"/>
  <c r="E2007" i="11"/>
  <c r="M2007" i="11"/>
  <c r="O2007" i="11" s="1"/>
  <c r="I2007" i="11"/>
  <c r="H2007" i="11" l="1"/>
  <c r="R2007" i="11"/>
  <c r="T2007" i="11" s="1"/>
  <c r="G2008" i="11"/>
  <c r="Q2008" i="11" l="1"/>
  <c r="F2009" i="11"/>
  <c r="E2008" i="11"/>
  <c r="M2008" i="11"/>
  <c r="O2008" i="11" s="1"/>
  <c r="I2008" i="11"/>
  <c r="H2008" i="11" l="1"/>
  <c r="R2008" i="11"/>
  <c r="T2008" i="11" s="1"/>
  <c r="G2009" i="11"/>
  <c r="Q2009" i="11" l="1"/>
  <c r="F2010" i="11"/>
  <c r="E2009" i="11"/>
  <c r="M2009" i="11"/>
  <c r="O2009" i="11" s="1"/>
  <c r="I2009" i="11"/>
  <c r="H2009" i="11" l="1"/>
  <c r="R2009" i="11"/>
  <c r="T2009" i="11" s="1"/>
  <c r="G2010" i="11"/>
  <c r="Q2010" i="11" l="1"/>
  <c r="F2011" i="11"/>
  <c r="M2010" i="11"/>
  <c r="O2010" i="11" s="1"/>
  <c r="E2010" i="11"/>
  <c r="I2010" i="11"/>
  <c r="H2010" i="11" l="1"/>
  <c r="R2010" i="11"/>
  <c r="T2010" i="11" s="1"/>
  <c r="G2011" i="11"/>
  <c r="Q2011" i="11" l="1"/>
  <c r="F2012" i="11"/>
  <c r="E2011" i="11"/>
  <c r="M2011" i="11"/>
  <c r="O2011" i="11" s="1"/>
  <c r="I2011" i="11"/>
  <c r="H2011" i="11" l="1"/>
  <c r="R2011" i="11"/>
  <c r="T2011" i="11" s="1"/>
  <c r="G2012" i="11"/>
  <c r="Q2012" i="11" l="1"/>
  <c r="F2013" i="11"/>
  <c r="M2012" i="11"/>
  <c r="O2012" i="11" s="1"/>
  <c r="E2012" i="11"/>
  <c r="I2012" i="11"/>
  <c r="H2012" i="11" l="1"/>
  <c r="R2012" i="11"/>
  <c r="T2012" i="11" s="1"/>
  <c r="G2013" i="11"/>
  <c r="Q2013" i="11" l="1"/>
  <c r="F2014" i="11"/>
  <c r="E2013" i="11"/>
  <c r="M2013" i="11"/>
  <c r="O2013" i="11" s="1"/>
  <c r="I2013" i="11"/>
  <c r="H2013" i="11" l="1"/>
  <c r="R2013" i="11"/>
  <c r="T2013" i="11" s="1"/>
  <c r="G2014" i="11"/>
  <c r="Q2014" i="11" l="1"/>
  <c r="F2015" i="11"/>
  <c r="E2014" i="11"/>
  <c r="M2014" i="11"/>
  <c r="O2014" i="11" s="1"/>
  <c r="I2014" i="11"/>
  <c r="H2014" i="11" l="1"/>
  <c r="R2014" i="11"/>
  <c r="T2014" i="11" s="1"/>
  <c r="G2015" i="11"/>
  <c r="Q2015" i="11" l="1"/>
  <c r="F2016" i="11"/>
  <c r="E2015" i="11"/>
  <c r="M2015" i="11"/>
  <c r="O2015" i="11" s="1"/>
  <c r="I2015" i="11"/>
  <c r="H2015" i="11" l="1"/>
  <c r="R2015" i="11"/>
  <c r="T2015" i="11" s="1"/>
  <c r="G2016" i="11"/>
  <c r="Q2016" i="11" l="1"/>
  <c r="F2017" i="11"/>
  <c r="E2016" i="11"/>
  <c r="M2016" i="11"/>
  <c r="O2016" i="11" s="1"/>
  <c r="I2016" i="11"/>
  <c r="H2016" i="11" l="1"/>
  <c r="R2016" i="11"/>
  <c r="T2016" i="11" s="1"/>
  <c r="G2017" i="11"/>
  <c r="Q2017" i="11" l="1"/>
  <c r="F2018" i="11"/>
  <c r="E2017" i="11"/>
  <c r="M2017" i="11"/>
  <c r="O2017" i="11" s="1"/>
  <c r="I2017" i="11"/>
  <c r="H2017" i="11" l="1"/>
  <c r="R2017" i="11"/>
  <c r="T2017" i="11" s="1"/>
  <c r="G2018" i="11"/>
  <c r="Q2018" i="11" l="1"/>
  <c r="F2019" i="11"/>
  <c r="E2018" i="11"/>
  <c r="M2018" i="11"/>
  <c r="O2018" i="11" s="1"/>
  <c r="I2018" i="11"/>
  <c r="H2018" i="11" l="1"/>
  <c r="R2018" i="11"/>
  <c r="T2018" i="11" s="1"/>
  <c r="G2019" i="11"/>
  <c r="Q2019" i="11" l="1"/>
  <c r="F2020" i="11"/>
  <c r="E2019" i="11"/>
  <c r="M2019" i="11"/>
  <c r="O2019" i="11" s="1"/>
  <c r="I2019" i="11"/>
  <c r="H2019" i="11" l="1"/>
  <c r="R2019" i="11"/>
  <c r="T2019" i="11" s="1"/>
  <c r="G2020" i="11"/>
  <c r="Q2020" i="11" l="1"/>
  <c r="F2021" i="11"/>
  <c r="E2020" i="11"/>
  <c r="M2020" i="11"/>
  <c r="O2020" i="11" s="1"/>
  <c r="I2020" i="11"/>
  <c r="H2020" i="11" l="1"/>
  <c r="R2020" i="11"/>
  <c r="T2020" i="11" s="1"/>
  <c r="G2021" i="11"/>
  <c r="Q2021" i="11" l="1"/>
  <c r="F2022" i="11"/>
  <c r="E2021" i="11"/>
  <c r="M2021" i="11"/>
  <c r="O2021" i="11" s="1"/>
  <c r="I2021" i="11"/>
  <c r="H2021" i="11" l="1"/>
  <c r="R2021" i="11"/>
  <c r="T2021" i="11" s="1"/>
  <c r="G2022" i="11"/>
  <c r="Q2022" i="11" l="1"/>
  <c r="F2023" i="11"/>
  <c r="E2022" i="11"/>
  <c r="M2022" i="11"/>
  <c r="O2022" i="11" s="1"/>
  <c r="I2022" i="11"/>
  <c r="H2022" i="11" l="1"/>
  <c r="R2022" i="11"/>
  <c r="T2022" i="11" s="1"/>
  <c r="G2023" i="11"/>
  <c r="Q2023" i="11" l="1"/>
  <c r="F2024" i="11"/>
  <c r="E2023" i="11"/>
  <c r="M2023" i="11"/>
  <c r="O2023" i="11" s="1"/>
  <c r="I2023" i="11"/>
  <c r="H2023" i="11" l="1"/>
  <c r="R2023" i="11"/>
  <c r="T2023" i="11" s="1"/>
  <c r="G2024" i="11"/>
  <c r="Q2024" i="11" l="1"/>
  <c r="F2025" i="11"/>
  <c r="E2024" i="11"/>
  <c r="M2024" i="11"/>
  <c r="O2024" i="11" s="1"/>
  <c r="I2024" i="11"/>
  <c r="H2024" i="11" l="1"/>
  <c r="R2024" i="11"/>
  <c r="T2024" i="11" s="1"/>
  <c r="G2025" i="11"/>
  <c r="Q2025" i="11" l="1"/>
  <c r="F2026" i="11"/>
  <c r="E2025" i="11"/>
  <c r="M2025" i="11"/>
  <c r="O2025" i="11" s="1"/>
  <c r="I2025" i="11"/>
  <c r="H2025" i="11" l="1"/>
  <c r="R2025" i="11"/>
  <c r="T2025" i="11" s="1"/>
  <c r="G2026" i="11"/>
  <c r="Q2026" i="11" l="1"/>
  <c r="F2027" i="11"/>
  <c r="E2026" i="11"/>
  <c r="M2026" i="11"/>
  <c r="O2026" i="11" s="1"/>
  <c r="I2026" i="11"/>
  <c r="H2026" i="11" l="1"/>
  <c r="R2026" i="11"/>
  <c r="T2026" i="11" s="1"/>
  <c r="G2027" i="11"/>
  <c r="Q2027" i="11" l="1"/>
  <c r="F2028" i="11"/>
  <c r="E2027" i="11"/>
  <c r="M2027" i="11"/>
  <c r="O2027" i="11" s="1"/>
  <c r="I2027" i="11"/>
  <c r="H2027" i="11" l="1"/>
  <c r="R2027" i="11"/>
  <c r="T2027" i="11" s="1"/>
  <c r="G2028" i="11"/>
  <c r="Q2028" i="11" l="1"/>
  <c r="F2029" i="11"/>
  <c r="E2028" i="11"/>
  <c r="M2028" i="11"/>
  <c r="O2028" i="11" s="1"/>
  <c r="I2028" i="11"/>
  <c r="H2028" i="11" l="1"/>
  <c r="R2028" i="11"/>
  <c r="T2028" i="11" s="1"/>
  <c r="G2029" i="11"/>
  <c r="Q2029" i="11" l="1"/>
  <c r="F2030" i="11"/>
  <c r="E2029" i="11"/>
  <c r="M2029" i="11"/>
  <c r="O2029" i="11" s="1"/>
  <c r="I2029" i="11"/>
  <c r="H2029" i="11" l="1"/>
  <c r="R2029" i="11"/>
  <c r="T2029" i="11" s="1"/>
  <c r="G2030" i="11"/>
  <c r="Q2030" i="11" l="1"/>
  <c r="F2031" i="11"/>
  <c r="E2030" i="11"/>
  <c r="M2030" i="11"/>
  <c r="O2030" i="11" s="1"/>
  <c r="I2030" i="11"/>
  <c r="H2030" i="11" l="1"/>
  <c r="R2030" i="11"/>
  <c r="T2030" i="11" s="1"/>
  <c r="G2031" i="11"/>
  <c r="Q2031" i="11" l="1"/>
  <c r="F2032" i="11"/>
  <c r="E2031" i="11"/>
  <c r="M2031" i="11"/>
  <c r="O2031" i="11" s="1"/>
  <c r="I2031" i="11"/>
  <c r="H2031" i="11" l="1"/>
  <c r="R2031" i="11"/>
  <c r="T2031" i="11" s="1"/>
  <c r="G2032" i="11"/>
  <c r="Q2032" i="11" l="1"/>
  <c r="F2033" i="11"/>
  <c r="E2032" i="11"/>
  <c r="M2032" i="11"/>
  <c r="O2032" i="11" s="1"/>
  <c r="I2032" i="11"/>
  <c r="H2032" i="11" l="1"/>
  <c r="R2032" i="11"/>
  <c r="T2032" i="11" s="1"/>
  <c r="G2033" i="11"/>
  <c r="Q2033" i="11" l="1"/>
  <c r="F2034" i="11"/>
  <c r="E2033" i="11"/>
  <c r="M2033" i="11"/>
  <c r="O2033" i="11" s="1"/>
  <c r="I2033" i="11"/>
  <c r="H2033" i="11" l="1"/>
  <c r="R2033" i="11"/>
  <c r="T2033" i="11" s="1"/>
  <c r="G2034" i="11"/>
  <c r="Q2034" i="11" l="1"/>
  <c r="F2035" i="11"/>
  <c r="E2034" i="11"/>
  <c r="M2034" i="11"/>
  <c r="O2034" i="11" s="1"/>
  <c r="I2034" i="11"/>
  <c r="H2034" i="11" l="1"/>
  <c r="R2034" i="11"/>
  <c r="T2034" i="11" s="1"/>
  <c r="G2035" i="11"/>
  <c r="Q2035" i="11" l="1"/>
  <c r="F2036" i="11"/>
  <c r="E2035" i="11"/>
  <c r="M2035" i="11"/>
  <c r="O2035" i="11" s="1"/>
  <c r="I2035" i="11"/>
  <c r="H2035" i="11" l="1"/>
  <c r="R2035" i="11"/>
  <c r="T2035" i="11" s="1"/>
  <c r="G2036" i="11"/>
  <c r="Q2036" i="11" l="1"/>
  <c r="F2037" i="11"/>
  <c r="E2036" i="11"/>
  <c r="M2036" i="11"/>
  <c r="O2036" i="11" s="1"/>
  <c r="I2036" i="11"/>
  <c r="H2036" i="11" l="1"/>
  <c r="R2036" i="11"/>
  <c r="T2036" i="11" s="1"/>
  <c r="G2037" i="11"/>
  <c r="Q2037" i="11" l="1"/>
  <c r="F2038" i="11"/>
  <c r="E2037" i="11"/>
  <c r="M2037" i="11"/>
  <c r="O2037" i="11" s="1"/>
  <c r="I2037" i="11"/>
  <c r="H2037" i="11" l="1"/>
  <c r="R2037" i="11"/>
  <c r="T2037" i="11" s="1"/>
  <c r="G2038" i="11"/>
  <c r="Q2038" i="11" l="1"/>
  <c r="F2039" i="11"/>
  <c r="E2038" i="11"/>
  <c r="M2038" i="11"/>
  <c r="O2038" i="11" s="1"/>
  <c r="I2038" i="11"/>
  <c r="H2038" i="11" l="1"/>
  <c r="R2038" i="11"/>
  <c r="T2038" i="11" s="1"/>
  <c r="G2039" i="11"/>
  <c r="Q2039" i="11" l="1"/>
  <c r="F2040" i="11"/>
  <c r="E2039" i="11"/>
  <c r="M2039" i="11"/>
  <c r="O2039" i="11" s="1"/>
  <c r="I2039" i="11"/>
  <c r="H2039" i="11" l="1"/>
  <c r="R2039" i="11"/>
  <c r="T2039" i="11" s="1"/>
  <c r="G2040" i="11"/>
  <c r="Q2040" i="11" l="1"/>
  <c r="F2041" i="11"/>
  <c r="E2040" i="11"/>
  <c r="M2040" i="11"/>
  <c r="O2040" i="11" s="1"/>
  <c r="I2040" i="11"/>
  <c r="H2040" i="11" l="1"/>
  <c r="R2040" i="11"/>
  <c r="T2040" i="11" s="1"/>
  <c r="G2041" i="11"/>
  <c r="Q2041" i="11" l="1"/>
  <c r="F2042" i="11"/>
  <c r="E2041" i="11"/>
  <c r="M2041" i="11"/>
  <c r="O2041" i="11" s="1"/>
  <c r="I2041" i="11"/>
  <c r="H2041" i="11" l="1"/>
  <c r="R2041" i="11"/>
  <c r="T2041" i="11" s="1"/>
  <c r="G2042" i="11"/>
  <c r="Q2042" i="11" l="1"/>
  <c r="F2043" i="11"/>
  <c r="E2042" i="11"/>
  <c r="M2042" i="11"/>
  <c r="O2042" i="11" s="1"/>
  <c r="I2042" i="11"/>
  <c r="H2042" i="11" l="1"/>
  <c r="R2042" i="11"/>
  <c r="T2042" i="11" s="1"/>
  <c r="G2043" i="11"/>
  <c r="Q2043" i="11" l="1"/>
  <c r="F2044" i="11"/>
  <c r="E2043" i="11"/>
  <c r="M2043" i="11"/>
  <c r="O2043" i="11" s="1"/>
  <c r="I2043" i="11"/>
  <c r="H2043" i="11" l="1"/>
  <c r="R2043" i="11"/>
  <c r="T2043" i="11" s="1"/>
  <c r="G2044" i="11"/>
  <c r="Q2044" i="11" l="1"/>
  <c r="F2045" i="11"/>
  <c r="E2044" i="11"/>
  <c r="M2044" i="11"/>
  <c r="O2044" i="11" s="1"/>
  <c r="I2044" i="11"/>
  <c r="H2044" i="11" l="1"/>
  <c r="R2044" i="11"/>
  <c r="T2044" i="11" s="1"/>
  <c r="G2045" i="11"/>
  <c r="Q2045" i="11" l="1"/>
  <c r="F2046" i="11"/>
  <c r="E2045" i="11"/>
  <c r="M2045" i="11"/>
  <c r="O2045" i="11" s="1"/>
  <c r="I2045" i="11"/>
  <c r="H2045" i="11" l="1"/>
  <c r="R2045" i="11"/>
  <c r="T2045" i="11" s="1"/>
  <c r="G2046" i="11"/>
  <c r="Q2046" i="11" l="1"/>
  <c r="F2047" i="11"/>
  <c r="E2046" i="11"/>
  <c r="M2046" i="11"/>
  <c r="O2046" i="11" s="1"/>
  <c r="I2046" i="11"/>
  <c r="H2046" i="11" l="1"/>
  <c r="R2046" i="11"/>
  <c r="T2046" i="11" s="1"/>
  <c r="G2047" i="11"/>
  <c r="Q2047" i="11" l="1"/>
  <c r="F2048" i="11"/>
  <c r="E2047" i="11"/>
  <c r="M2047" i="11"/>
  <c r="O2047" i="11" s="1"/>
  <c r="I2047" i="11"/>
  <c r="H2047" i="11" l="1"/>
  <c r="R2047" i="11"/>
  <c r="T2047" i="11" s="1"/>
  <c r="G2048" i="11"/>
  <c r="Q2048" i="11" l="1"/>
  <c r="F2049" i="11"/>
  <c r="E2048" i="11"/>
  <c r="M2048" i="11"/>
  <c r="O2048" i="11" s="1"/>
  <c r="I2048" i="11"/>
  <c r="H2048" i="11" l="1"/>
  <c r="R2048" i="11"/>
  <c r="T2048" i="11" s="1"/>
  <c r="G2049" i="11"/>
  <c r="Q2049" i="11" l="1"/>
  <c r="F2050" i="11"/>
  <c r="E2049" i="11"/>
  <c r="M2049" i="11"/>
  <c r="O2049" i="11" s="1"/>
  <c r="I2049" i="11"/>
  <c r="H2049" i="11" l="1"/>
  <c r="R2049" i="11"/>
  <c r="T2049" i="11" s="1"/>
  <c r="G2050" i="11"/>
  <c r="Q2050" i="11" l="1"/>
  <c r="F2051" i="11"/>
  <c r="E2050" i="11"/>
  <c r="M2050" i="11"/>
  <c r="O2050" i="11" s="1"/>
  <c r="I2050" i="11"/>
  <c r="H2050" i="11" l="1"/>
  <c r="R2050" i="11"/>
  <c r="T2050" i="11" s="1"/>
  <c r="G2051" i="11"/>
  <c r="Q2051" i="11" l="1"/>
  <c r="F2052" i="11"/>
  <c r="E2051" i="11"/>
  <c r="M2051" i="11"/>
  <c r="O2051" i="11" s="1"/>
  <c r="I2051" i="11"/>
  <c r="H2051" i="11" l="1"/>
  <c r="R2051" i="11"/>
  <c r="T2051" i="11" s="1"/>
  <c r="G2052" i="11"/>
  <c r="Q2052" i="11" l="1"/>
  <c r="F2053" i="11"/>
  <c r="E2052" i="11"/>
  <c r="M2052" i="11"/>
  <c r="O2052" i="11" s="1"/>
  <c r="I2052" i="11"/>
  <c r="H2052" i="11" l="1"/>
  <c r="R2052" i="11"/>
  <c r="T2052" i="11" s="1"/>
  <c r="G2053" i="11"/>
  <c r="Q2053" i="11" l="1"/>
  <c r="F2054" i="11"/>
  <c r="E2053" i="11"/>
  <c r="M2053" i="11"/>
  <c r="O2053" i="11" s="1"/>
  <c r="I2053" i="11"/>
  <c r="H2053" i="11" l="1"/>
  <c r="R2053" i="11"/>
  <c r="T2053" i="11" s="1"/>
  <c r="G2054" i="11"/>
  <c r="Q2054" i="11" l="1"/>
  <c r="F2055" i="11"/>
  <c r="E2054" i="11"/>
  <c r="M2054" i="11"/>
  <c r="O2054" i="11" s="1"/>
  <c r="I2054" i="11"/>
  <c r="H2054" i="11" l="1"/>
  <c r="R2054" i="11"/>
  <c r="T2054" i="11" s="1"/>
  <c r="G2055" i="11"/>
  <c r="Q2055" i="11" l="1"/>
  <c r="F2056" i="11"/>
  <c r="E2055" i="11"/>
  <c r="M2055" i="11"/>
  <c r="O2055" i="11" s="1"/>
  <c r="I2055" i="11"/>
  <c r="H2055" i="11" l="1"/>
  <c r="R2055" i="11"/>
  <c r="T2055" i="11" s="1"/>
  <c r="G2056" i="11"/>
  <c r="Q2056" i="11" l="1"/>
  <c r="F2057" i="11"/>
  <c r="E2056" i="11"/>
  <c r="M2056" i="11"/>
  <c r="O2056" i="11" s="1"/>
  <c r="I2056" i="11"/>
  <c r="H2056" i="11" l="1"/>
  <c r="R2056" i="11"/>
  <c r="T2056" i="11" s="1"/>
  <c r="G2057" i="11"/>
  <c r="Q2057" i="11" l="1"/>
  <c r="F2058" i="11"/>
  <c r="E2057" i="11"/>
  <c r="M2057" i="11"/>
  <c r="O2057" i="11" s="1"/>
  <c r="I2057" i="11"/>
  <c r="H2057" i="11" l="1"/>
  <c r="R2057" i="11"/>
  <c r="T2057" i="11" s="1"/>
  <c r="G2058" i="11"/>
  <c r="Q2058" i="11" l="1"/>
  <c r="F2059" i="11"/>
  <c r="E2058" i="11"/>
  <c r="M2058" i="11"/>
  <c r="O2058" i="11" s="1"/>
  <c r="I2058" i="11"/>
  <c r="H2058" i="11" l="1"/>
  <c r="R2058" i="11"/>
  <c r="T2058" i="11" s="1"/>
  <c r="G2059" i="11"/>
  <c r="Q2059" i="11" l="1"/>
  <c r="F2060" i="11"/>
  <c r="E2059" i="11"/>
  <c r="M2059" i="11"/>
  <c r="O2059" i="11" s="1"/>
  <c r="I2059" i="11"/>
  <c r="H2059" i="11" l="1"/>
  <c r="R2059" i="11"/>
  <c r="T2059" i="11" s="1"/>
  <c r="G2060" i="11"/>
  <c r="Q2060" i="11" l="1"/>
  <c r="F2061" i="11"/>
  <c r="E2060" i="11"/>
  <c r="M2060" i="11"/>
  <c r="O2060" i="11" s="1"/>
  <c r="I2060" i="11"/>
  <c r="H2060" i="11" l="1"/>
  <c r="R2060" i="11"/>
  <c r="T2060" i="11" s="1"/>
  <c r="G2061" i="11"/>
  <c r="Q2061" i="11" l="1"/>
  <c r="F2062" i="11"/>
  <c r="E2061" i="11"/>
  <c r="M2061" i="11"/>
  <c r="O2061" i="11" s="1"/>
  <c r="I2061" i="11"/>
  <c r="H2061" i="11" l="1"/>
  <c r="R2061" i="11"/>
  <c r="T2061" i="11" s="1"/>
  <c r="G2062" i="11"/>
  <c r="Q2062" i="11" l="1"/>
  <c r="F2063" i="11"/>
  <c r="E2062" i="11"/>
  <c r="M2062" i="11"/>
  <c r="O2062" i="11" s="1"/>
  <c r="I2062" i="11"/>
  <c r="H2062" i="11" l="1"/>
  <c r="R2062" i="11"/>
  <c r="T2062" i="11" s="1"/>
  <c r="G2063" i="11"/>
  <c r="Q2063" i="11" l="1"/>
  <c r="F2064" i="11"/>
  <c r="E2063" i="11"/>
  <c r="M2063" i="11"/>
  <c r="O2063" i="11" s="1"/>
  <c r="I2063" i="11"/>
  <c r="H2063" i="11" l="1"/>
  <c r="R2063" i="11"/>
  <c r="T2063" i="11" s="1"/>
  <c r="G2064" i="11"/>
  <c r="Q2064" i="11" l="1"/>
  <c r="F2065" i="11"/>
  <c r="E2064" i="11"/>
  <c r="M2064" i="11"/>
  <c r="O2064" i="11" s="1"/>
  <c r="I2064" i="11"/>
  <c r="H2064" i="11" l="1"/>
  <c r="R2064" i="11"/>
  <c r="T2064" i="11" s="1"/>
  <c r="G2065" i="11"/>
  <c r="Q2065" i="11" l="1"/>
  <c r="F2066" i="11"/>
  <c r="E2065" i="11"/>
  <c r="M2065" i="11"/>
  <c r="O2065" i="11" s="1"/>
  <c r="I2065" i="11"/>
  <c r="H2065" i="11" l="1"/>
  <c r="R2065" i="11"/>
  <c r="T2065" i="11" s="1"/>
  <c r="G2066" i="11"/>
  <c r="Q2066" i="11" l="1"/>
  <c r="F2067" i="11"/>
  <c r="E2066" i="11"/>
  <c r="M2066" i="11"/>
  <c r="O2066" i="11" s="1"/>
  <c r="I2066" i="11"/>
  <c r="H2066" i="11" l="1"/>
  <c r="R2066" i="11"/>
  <c r="T2066" i="11" s="1"/>
  <c r="G2067" i="11"/>
  <c r="Q2067" i="11" l="1"/>
  <c r="F2068" i="11"/>
  <c r="E2067" i="11"/>
  <c r="M2067" i="11"/>
  <c r="O2067" i="11" s="1"/>
  <c r="I2067" i="11"/>
  <c r="H2067" i="11" l="1"/>
  <c r="R2067" i="11"/>
  <c r="T2067" i="11" s="1"/>
  <c r="G2068" i="11"/>
  <c r="Q2068" i="11" l="1"/>
  <c r="F2069" i="11"/>
  <c r="E2068" i="11"/>
  <c r="M2068" i="11"/>
  <c r="O2068" i="11" s="1"/>
  <c r="I2068" i="11"/>
  <c r="H2068" i="11" l="1"/>
  <c r="R2068" i="11"/>
  <c r="T2068" i="11" s="1"/>
  <c r="G2069" i="11"/>
  <c r="Q2069" i="11" l="1"/>
  <c r="F2070" i="11"/>
  <c r="E2069" i="11"/>
  <c r="M2069" i="11"/>
  <c r="O2069" i="11" s="1"/>
  <c r="I2069" i="11"/>
  <c r="H2069" i="11" l="1"/>
  <c r="R2069" i="11"/>
  <c r="T2069" i="11" s="1"/>
  <c r="G2070" i="11"/>
  <c r="Q2070" i="11" l="1"/>
  <c r="F2071" i="11"/>
  <c r="E2070" i="11"/>
  <c r="M2070" i="11"/>
  <c r="O2070" i="11" s="1"/>
  <c r="I2070" i="11"/>
  <c r="H2070" i="11" l="1"/>
  <c r="R2070" i="11"/>
  <c r="T2070" i="11" s="1"/>
  <c r="G2071" i="11"/>
  <c r="Q2071" i="11" l="1"/>
  <c r="F2072" i="11"/>
  <c r="E2071" i="11"/>
  <c r="M2071" i="11"/>
  <c r="O2071" i="11" s="1"/>
  <c r="I2071" i="11"/>
  <c r="H2071" i="11" l="1"/>
  <c r="R2071" i="11"/>
  <c r="T2071" i="11" s="1"/>
  <c r="G2072" i="11"/>
  <c r="Q2072" i="11" l="1"/>
  <c r="F2073" i="11"/>
  <c r="E2072" i="11"/>
  <c r="M2072" i="11"/>
  <c r="O2072" i="11" s="1"/>
  <c r="I2072" i="11"/>
  <c r="H2072" i="11" l="1"/>
  <c r="R2072" i="11"/>
  <c r="T2072" i="11" s="1"/>
  <c r="G2073" i="11"/>
  <c r="Q2073" i="11" l="1"/>
  <c r="F2074" i="11"/>
  <c r="E2073" i="11"/>
  <c r="M2073" i="11"/>
  <c r="O2073" i="11" s="1"/>
  <c r="I2073" i="11"/>
  <c r="H2073" i="11" l="1"/>
  <c r="R2073" i="11"/>
  <c r="T2073" i="11" s="1"/>
  <c r="G2074" i="11"/>
  <c r="Q2074" i="11" l="1"/>
  <c r="F2075" i="11"/>
  <c r="E2074" i="11"/>
  <c r="M2074" i="11"/>
  <c r="O2074" i="11" s="1"/>
  <c r="I2074" i="11"/>
  <c r="H2074" i="11" l="1"/>
  <c r="R2074" i="11"/>
  <c r="T2074" i="11" s="1"/>
  <c r="G2075" i="11"/>
  <c r="Q2075" i="11" l="1"/>
  <c r="F2076" i="11"/>
  <c r="E2075" i="11"/>
  <c r="M2075" i="11"/>
  <c r="O2075" i="11" s="1"/>
  <c r="I2075" i="11"/>
  <c r="H2075" i="11" l="1"/>
  <c r="R2075" i="11"/>
  <c r="T2075" i="11" s="1"/>
  <c r="G2076" i="11"/>
  <c r="Q2076" i="11" l="1"/>
  <c r="F2077" i="11"/>
  <c r="E2076" i="11"/>
  <c r="M2076" i="11"/>
  <c r="O2076" i="11" s="1"/>
  <c r="I2076" i="11"/>
  <c r="H2076" i="11" l="1"/>
  <c r="R2076" i="11"/>
  <c r="T2076" i="11" s="1"/>
  <c r="G2077" i="11"/>
  <c r="Q2077" i="11" l="1"/>
  <c r="F2078" i="11"/>
  <c r="E2077" i="11"/>
  <c r="M2077" i="11"/>
  <c r="O2077" i="11" s="1"/>
  <c r="I2077" i="11"/>
  <c r="H2077" i="11" l="1"/>
  <c r="R2077" i="11"/>
  <c r="T2077" i="11" s="1"/>
  <c r="G2078" i="11"/>
  <c r="Q2078" i="11" l="1"/>
  <c r="F2079" i="11"/>
  <c r="E2078" i="11"/>
  <c r="M2078" i="11"/>
  <c r="O2078" i="11" s="1"/>
  <c r="I2078" i="11"/>
  <c r="H2078" i="11" l="1"/>
  <c r="R2078" i="11"/>
  <c r="T2078" i="11" s="1"/>
  <c r="G2079" i="11"/>
  <c r="Q2079" i="11" l="1"/>
  <c r="F2080" i="11"/>
  <c r="E2079" i="11"/>
  <c r="M2079" i="11"/>
  <c r="O2079" i="11" s="1"/>
  <c r="I2079" i="11"/>
  <c r="H2079" i="11" l="1"/>
  <c r="R2079" i="11"/>
  <c r="T2079" i="11" s="1"/>
  <c r="G2080" i="11"/>
  <c r="Q2080" i="11" l="1"/>
  <c r="F2081" i="11"/>
  <c r="E2080" i="11"/>
  <c r="M2080" i="11"/>
  <c r="O2080" i="11" s="1"/>
  <c r="I2080" i="11"/>
  <c r="H2080" i="11" l="1"/>
  <c r="R2080" i="11"/>
  <c r="T2080" i="11" s="1"/>
  <c r="G2081" i="11"/>
  <c r="Q2081" i="11" l="1"/>
  <c r="F2082" i="11"/>
  <c r="E2081" i="11"/>
  <c r="M2081" i="11"/>
  <c r="O2081" i="11" s="1"/>
  <c r="I2081" i="11"/>
  <c r="H2081" i="11" l="1"/>
  <c r="R2081" i="11"/>
  <c r="T2081" i="11" s="1"/>
  <c r="G2082" i="11"/>
  <c r="Q2082" i="11" l="1"/>
  <c r="F2083" i="11"/>
  <c r="E2082" i="11"/>
  <c r="M2082" i="11"/>
  <c r="O2082" i="11" s="1"/>
  <c r="I2082" i="11"/>
  <c r="H2082" i="11" l="1"/>
  <c r="R2082" i="11"/>
  <c r="T2082" i="11" s="1"/>
  <c r="G2083" i="11"/>
  <c r="Q2083" i="11" l="1"/>
  <c r="F2084" i="11"/>
  <c r="E2083" i="11"/>
  <c r="M2083" i="11"/>
  <c r="O2083" i="11" s="1"/>
  <c r="I2083" i="11"/>
  <c r="H2083" i="11" l="1"/>
  <c r="R2083" i="11"/>
  <c r="T2083" i="11" s="1"/>
  <c r="G2084" i="11"/>
  <c r="Q2084" i="11" l="1"/>
  <c r="F2085" i="11"/>
  <c r="E2084" i="11"/>
  <c r="M2084" i="11"/>
  <c r="O2084" i="11" s="1"/>
  <c r="I2084" i="11"/>
  <c r="H2084" i="11" l="1"/>
  <c r="R2084" i="11"/>
  <c r="T2084" i="11" s="1"/>
  <c r="G2085" i="11"/>
  <c r="Q2085" i="11" l="1"/>
  <c r="F2086" i="11"/>
  <c r="E2085" i="11"/>
  <c r="M2085" i="11"/>
  <c r="O2085" i="11" s="1"/>
  <c r="I2085" i="11"/>
  <c r="H2085" i="11" l="1"/>
  <c r="R2085" i="11"/>
  <c r="T2085" i="11" s="1"/>
  <c r="G2086" i="11"/>
  <c r="Q2086" i="11" l="1"/>
  <c r="F2087" i="11"/>
  <c r="E2086" i="11"/>
  <c r="M2086" i="11"/>
  <c r="O2086" i="11" s="1"/>
  <c r="I2086" i="11"/>
  <c r="H2086" i="11" l="1"/>
  <c r="R2086" i="11"/>
  <c r="T2086" i="11" s="1"/>
  <c r="G2087" i="11"/>
  <c r="Q2087" i="11" l="1"/>
  <c r="F2088" i="11"/>
  <c r="M2087" i="11"/>
  <c r="O2087" i="11" s="1"/>
  <c r="E2087" i="11"/>
  <c r="I2087" i="11"/>
  <c r="H2087" i="11" l="1"/>
  <c r="R2087" i="11"/>
  <c r="T2087" i="11" s="1"/>
  <c r="G2088" i="11"/>
  <c r="Q2088" i="11" l="1"/>
  <c r="F2089" i="11"/>
  <c r="M2088" i="11"/>
  <c r="O2088" i="11" s="1"/>
  <c r="E2088" i="11"/>
  <c r="I2088" i="11"/>
  <c r="H2088" i="11" l="1"/>
  <c r="R2088" i="11"/>
  <c r="T2088" i="11" s="1"/>
  <c r="G2089" i="11"/>
  <c r="Q2089" i="11" l="1"/>
  <c r="F2090" i="11"/>
  <c r="E2089" i="11"/>
  <c r="M2089" i="11"/>
  <c r="O2089" i="11" s="1"/>
  <c r="I2089" i="11"/>
  <c r="H2089" i="11" l="1"/>
  <c r="R2089" i="11"/>
  <c r="T2089" i="11" s="1"/>
  <c r="G2090" i="11"/>
  <c r="Q2090" i="11" l="1"/>
  <c r="F2091" i="11"/>
  <c r="E2090" i="11"/>
  <c r="M2090" i="11"/>
  <c r="O2090" i="11" s="1"/>
  <c r="I2090" i="11"/>
  <c r="H2090" i="11" l="1"/>
  <c r="R2090" i="11"/>
  <c r="T2090" i="11" s="1"/>
  <c r="G2091" i="11"/>
  <c r="Q2091" i="11" l="1"/>
  <c r="F2092" i="11"/>
  <c r="E2091" i="11"/>
  <c r="M2091" i="11"/>
  <c r="O2091" i="11" s="1"/>
  <c r="I2091" i="11"/>
  <c r="H2091" i="11" l="1"/>
  <c r="R2091" i="11"/>
  <c r="T2091" i="11" s="1"/>
  <c r="G2092" i="11"/>
  <c r="Q2092" i="11" l="1"/>
  <c r="F2093" i="11"/>
  <c r="E2092" i="11"/>
  <c r="M2092" i="11"/>
  <c r="O2092" i="11" s="1"/>
  <c r="I2092" i="11"/>
  <c r="H2092" i="11" l="1"/>
  <c r="R2092" i="11"/>
  <c r="T2092" i="11" s="1"/>
  <c r="G2093" i="11"/>
  <c r="Q2093" i="11" l="1"/>
  <c r="F2094" i="11"/>
  <c r="E2093" i="11"/>
  <c r="M2093" i="11"/>
  <c r="O2093" i="11" s="1"/>
  <c r="I2093" i="11"/>
  <c r="H2093" i="11" l="1"/>
  <c r="R2093" i="11"/>
  <c r="T2093" i="11" s="1"/>
  <c r="G2094" i="11"/>
  <c r="Q2094" i="11" l="1"/>
  <c r="F2095" i="11"/>
  <c r="E2094" i="11"/>
  <c r="M2094" i="11"/>
  <c r="O2094" i="11" s="1"/>
  <c r="I2094" i="11"/>
  <c r="H2094" i="11" l="1"/>
  <c r="R2094" i="11"/>
  <c r="T2094" i="11" s="1"/>
  <c r="G2095" i="11"/>
  <c r="Q2095" i="11" l="1"/>
  <c r="F2096" i="11"/>
  <c r="E2095" i="11"/>
  <c r="M2095" i="11"/>
  <c r="O2095" i="11" s="1"/>
  <c r="I2095" i="11"/>
  <c r="H2095" i="11" l="1"/>
  <c r="R2095" i="11"/>
  <c r="T2095" i="11" s="1"/>
  <c r="G2096" i="11"/>
  <c r="Q2096" i="11" l="1"/>
  <c r="F2097" i="11"/>
  <c r="M2096" i="11"/>
  <c r="O2096" i="11" s="1"/>
  <c r="E2096" i="11"/>
  <c r="I2096" i="11"/>
  <c r="H2096" i="11" l="1"/>
  <c r="R2096" i="11"/>
  <c r="T2096" i="11" s="1"/>
  <c r="G2097" i="11"/>
  <c r="Q2097" i="11" l="1"/>
  <c r="F2098" i="11"/>
  <c r="E2097" i="11"/>
  <c r="M2097" i="11"/>
  <c r="O2097" i="11" s="1"/>
  <c r="I2097" i="11"/>
  <c r="H2097" i="11" l="1"/>
  <c r="R2097" i="11"/>
  <c r="T2097" i="11" s="1"/>
  <c r="G2098" i="11"/>
  <c r="Q2098" i="11" l="1"/>
  <c r="F2099" i="11"/>
  <c r="E2098" i="11"/>
  <c r="M2098" i="11"/>
  <c r="O2098" i="11" s="1"/>
  <c r="I2098" i="11"/>
  <c r="H2098" i="11" l="1"/>
  <c r="R2098" i="11"/>
  <c r="T2098" i="11" s="1"/>
  <c r="G2099" i="11"/>
  <c r="Q2099" i="11" l="1"/>
  <c r="F2100" i="11"/>
  <c r="E2099" i="11"/>
  <c r="M2099" i="11"/>
  <c r="O2099" i="11" s="1"/>
  <c r="I2099" i="11"/>
  <c r="H2099" i="11" l="1"/>
  <c r="R2099" i="11"/>
  <c r="T2099" i="11" s="1"/>
  <c r="G2100" i="11"/>
  <c r="Q2100" i="11" l="1"/>
  <c r="F2101" i="11"/>
  <c r="E2100" i="11"/>
  <c r="M2100" i="11"/>
  <c r="O2100" i="11" s="1"/>
  <c r="I2100" i="11"/>
  <c r="H2100" i="11" l="1"/>
  <c r="R2100" i="11"/>
  <c r="T2100" i="11" s="1"/>
  <c r="G2101" i="11"/>
  <c r="Q2101" i="11" l="1"/>
  <c r="F2102" i="11"/>
  <c r="E2101" i="11"/>
  <c r="M2101" i="11"/>
  <c r="O2101" i="11" s="1"/>
  <c r="I2101" i="11"/>
  <c r="H2101" i="11" l="1"/>
  <c r="R2101" i="11"/>
  <c r="T2101" i="11" s="1"/>
  <c r="G2102" i="11"/>
  <c r="Q2102" i="11" l="1"/>
  <c r="F2103" i="11"/>
  <c r="E2102" i="11"/>
  <c r="M2102" i="11"/>
  <c r="O2102" i="11" s="1"/>
  <c r="I2102" i="11"/>
  <c r="H2102" i="11" l="1"/>
  <c r="R2102" i="11"/>
  <c r="T2102" i="11" s="1"/>
  <c r="G2103" i="11"/>
  <c r="Q2103" i="11" l="1"/>
  <c r="F2104" i="11"/>
  <c r="M2103" i="11"/>
  <c r="O2103" i="11" s="1"/>
  <c r="E2103" i="11"/>
  <c r="I2103" i="11"/>
  <c r="H2103" i="11" l="1"/>
  <c r="R2103" i="11"/>
  <c r="T2103" i="11" s="1"/>
  <c r="G2104" i="11"/>
  <c r="Q2104" i="11" l="1"/>
  <c r="F2105" i="11"/>
  <c r="E2104" i="11"/>
  <c r="M2104" i="11"/>
  <c r="O2104" i="11" s="1"/>
  <c r="I2104" i="11"/>
  <c r="H2104" i="11" l="1"/>
  <c r="R2104" i="11"/>
  <c r="T2104" i="11" s="1"/>
  <c r="G2105" i="11"/>
  <c r="Q2105" i="11" l="1"/>
  <c r="F2106" i="11"/>
  <c r="E2105" i="11"/>
  <c r="M2105" i="11"/>
  <c r="O2105" i="11" s="1"/>
  <c r="I2105" i="11"/>
  <c r="H2105" i="11" l="1"/>
  <c r="R2105" i="11"/>
  <c r="T2105" i="11" s="1"/>
  <c r="G2106" i="11"/>
  <c r="Q2106" i="11" l="1"/>
  <c r="F2107" i="11"/>
  <c r="E2106" i="11"/>
  <c r="M2106" i="11"/>
  <c r="O2106" i="11" s="1"/>
  <c r="I2106" i="11"/>
  <c r="H2106" i="11" l="1"/>
  <c r="R2106" i="11"/>
  <c r="T2106" i="11" s="1"/>
  <c r="G2107" i="11"/>
  <c r="Q2107" i="11" l="1"/>
  <c r="F2108" i="11"/>
  <c r="E2107" i="11"/>
  <c r="M2107" i="11"/>
  <c r="O2107" i="11" s="1"/>
  <c r="I2107" i="11"/>
  <c r="H2107" i="11" l="1"/>
  <c r="R2107" i="11"/>
  <c r="T2107" i="11" s="1"/>
  <c r="G2108" i="11"/>
  <c r="Q2108" i="11" l="1"/>
  <c r="F2109" i="11"/>
  <c r="E2108" i="11"/>
  <c r="M2108" i="11"/>
  <c r="O2108" i="11" s="1"/>
  <c r="I2108" i="11"/>
  <c r="H2108" i="11" l="1"/>
  <c r="R2108" i="11"/>
  <c r="T2108" i="11" s="1"/>
  <c r="G2109" i="11"/>
  <c r="Q2109" i="11" l="1"/>
  <c r="F2110" i="11"/>
  <c r="E2109" i="11"/>
  <c r="M2109" i="11"/>
  <c r="O2109" i="11" s="1"/>
  <c r="I2109" i="11"/>
  <c r="H2109" i="11" l="1"/>
  <c r="R2109" i="11"/>
  <c r="T2109" i="11" s="1"/>
  <c r="G2110" i="11"/>
  <c r="Q2110" i="11" l="1"/>
  <c r="F2111" i="11"/>
  <c r="M2110" i="11"/>
  <c r="O2110" i="11" s="1"/>
  <c r="E2110" i="11"/>
  <c r="I2110" i="11"/>
  <c r="H2110" i="11" l="1"/>
  <c r="R2110" i="11"/>
  <c r="T2110" i="11" s="1"/>
  <c r="G2111" i="11"/>
  <c r="Q2111" i="11" l="1"/>
  <c r="F2112" i="11"/>
  <c r="M2111" i="11"/>
  <c r="O2111" i="11" s="1"/>
  <c r="E2111" i="11"/>
  <c r="I2111" i="11"/>
  <c r="H2111" i="11" l="1"/>
  <c r="R2111" i="11"/>
  <c r="T2111" i="11" s="1"/>
  <c r="G2112" i="11"/>
  <c r="Q2112" i="11" l="1"/>
  <c r="F2113" i="11"/>
  <c r="M2112" i="11"/>
  <c r="O2112" i="11" s="1"/>
  <c r="E2112" i="11"/>
  <c r="I2112" i="11"/>
  <c r="H2112" i="11" l="1"/>
  <c r="R2112" i="11"/>
  <c r="T2112" i="11" s="1"/>
  <c r="G2113" i="11"/>
  <c r="Q2113" i="11" l="1"/>
  <c r="F2114" i="11"/>
  <c r="M2113" i="11"/>
  <c r="O2113" i="11" s="1"/>
  <c r="E2113" i="11"/>
  <c r="I2113" i="11"/>
  <c r="H2113" i="11" l="1"/>
  <c r="R2113" i="11"/>
  <c r="T2113" i="11" s="1"/>
  <c r="G2114" i="11"/>
  <c r="Q2114" i="11" l="1"/>
  <c r="F2115" i="11"/>
  <c r="M2114" i="11"/>
  <c r="O2114" i="11" s="1"/>
  <c r="E2114" i="11"/>
  <c r="I2114" i="11"/>
  <c r="H2114" i="11" l="1"/>
  <c r="R2114" i="11"/>
  <c r="T2114" i="11" s="1"/>
  <c r="G2115" i="11"/>
  <c r="Q2115" i="11" l="1"/>
  <c r="F2116" i="11"/>
  <c r="M2115" i="11"/>
  <c r="O2115" i="11" s="1"/>
  <c r="E2115" i="11"/>
  <c r="I2115" i="11"/>
  <c r="H2115" i="11" l="1"/>
  <c r="R2115" i="11"/>
  <c r="T2115" i="11" s="1"/>
  <c r="G2116" i="11"/>
  <c r="Q2116" i="11" l="1"/>
  <c r="F2117" i="11"/>
  <c r="M2116" i="11"/>
  <c r="O2116" i="11" s="1"/>
  <c r="E2116" i="11"/>
  <c r="I2116" i="11"/>
  <c r="H2116" i="11" l="1"/>
  <c r="R2116" i="11"/>
  <c r="T2116" i="11" s="1"/>
  <c r="G2117" i="11"/>
  <c r="Q2117" i="11" l="1"/>
  <c r="F2118" i="11"/>
  <c r="M2117" i="11"/>
  <c r="O2117" i="11" s="1"/>
  <c r="E2117" i="11"/>
  <c r="I2117" i="11"/>
  <c r="H2117" i="11" l="1"/>
  <c r="R2117" i="11"/>
  <c r="T2117" i="11" s="1"/>
  <c r="G2118" i="11"/>
  <c r="Q2118" i="11" l="1"/>
  <c r="F2119" i="11"/>
  <c r="M2118" i="11"/>
  <c r="O2118" i="11" s="1"/>
  <c r="E2118" i="11"/>
  <c r="I2118" i="11"/>
  <c r="H2118" i="11" l="1"/>
  <c r="R2118" i="11"/>
  <c r="T2118" i="11" s="1"/>
  <c r="G2119" i="11"/>
  <c r="Q2119" i="11" l="1"/>
  <c r="F2120" i="11"/>
  <c r="M2119" i="11"/>
  <c r="O2119" i="11" s="1"/>
  <c r="E2119" i="11"/>
  <c r="I2119" i="11"/>
  <c r="H2119" i="11" l="1"/>
  <c r="R2119" i="11"/>
  <c r="T2119" i="11" s="1"/>
  <c r="G2120" i="11"/>
  <c r="Q2120" i="11" l="1"/>
  <c r="F2121" i="11"/>
  <c r="E2120" i="11"/>
  <c r="M2120" i="11"/>
  <c r="O2120" i="11" s="1"/>
  <c r="I2120" i="11"/>
  <c r="H2120" i="11" l="1"/>
  <c r="R2120" i="11"/>
  <c r="T2120" i="11" s="1"/>
  <c r="G2121" i="11"/>
  <c r="Q2121" i="11" l="1"/>
  <c r="F2122" i="11"/>
  <c r="M2121" i="11"/>
  <c r="O2121" i="11" s="1"/>
  <c r="E2121" i="11"/>
  <c r="I2121" i="11"/>
  <c r="H2121" i="11" l="1"/>
  <c r="R2121" i="11"/>
  <c r="T2121" i="11" s="1"/>
  <c r="G2122" i="11"/>
  <c r="Q2122" i="11" l="1"/>
  <c r="F2123" i="11"/>
  <c r="M2122" i="11"/>
  <c r="O2122" i="11" s="1"/>
  <c r="E2122" i="11"/>
  <c r="I2122" i="11"/>
  <c r="H2122" i="11" l="1"/>
  <c r="R2122" i="11"/>
  <c r="T2122" i="11" s="1"/>
  <c r="G2123" i="11"/>
  <c r="Q2123" i="11" l="1"/>
  <c r="F2124" i="11"/>
  <c r="E2123" i="11"/>
  <c r="M2123" i="11"/>
  <c r="O2123" i="11" s="1"/>
  <c r="I2123" i="11"/>
  <c r="H2123" i="11" l="1"/>
  <c r="R2123" i="11"/>
  <c r="T2123" i="11" s="1"/>
  <c r="G2124" i="11"/>
  <c r="Q2124" i="11" l="1"/>
  <c r="F2125" i="11"/>
  <c r="E2124" i="11"/>
  <c r="M2124" i="11"/>
  <c r="O2124" i="11" s="1"/>
  <c r="I2124" i="11"/>
  <c r="H2124" i="11" l="1"/>
  <c r="R2124" i="11"/>
  <c r="T2124" i="11" s="1"/>
  <c r="G2125" i="11"/>
  <c r="Q2125" i="11" l="1"/>
  <c r="F2126" i="11"/>
  <c r="M2125" i="11"/>
  <c r="O2125" i="11" s="1"/>
  <c r="E2125" i="11"/>
  <c r="I2125" i="11"/>
  <c r="H2125" i="11" l="1"/>
  <c r="R2125" i="11"/>
  <c r="T2125" i="11" s="1"/>
  <c r="G2126" i="11"/>
  <c r="Q2126" i="11" l="1"/>
  <c r="F2127" i="11"/>
  <c r="M2126" i="11"/>
  <c r="O2126" i="11" s="1"/>
  <c r="E2126" i="11"/>
  <c r="I2126" i="11"/>
  <c r="H2126" i="11" l="1"/>
  <c r="R2126" i="11"/>
  <c r="T2126" i="11" s="1"/>
  <c r="G2127" i="11"/>
  <c r="Q2127" i="11" l="1"/>
  <c r="F2128" i="11"/>
  <c r="M2127" i="11"/>
  <c r="O2127" i="11" s="1"/>
  <c r="E2127" i="11"/>
  <c r="I2127" i="11"/>
  <c r="H2127" i="11" l="1"/>
  <c r="R2127" i="11"/>
  <c r="T2127" i="11" s="1"/>
  <c r="G2128" i="11"/>
  <c r="Q2128" i="11" l="1"/>
  <c r="F2129" i="11"/>
  <c r="M2128" i="11"/>
  <c r="O2128" i="11" s="1"/>
  <c r="E2128" i="11"/>
  <c r="I2128" i="11"/>
  <c r="H2128" i="11" l="1"/>
  <c r="R2128" i="11"/>
  <c r="T2128" i="11" s="1"/>
  <c r="G2129" i="11"/>
  <c r="Q2129" i="11" l="1"/>
  <c r="F2130" i="11"/>
  <c r="M2129" i="11"/>
  <c r="O2129" i="11" s="1"/>
  <c r="E2129" i="11"/>
  <c r="I2129" i="11"/>
  <c r="H2129" i="11" l="1"/>
  <c r="R2129" i="11"/>
  <c r="T2129" i="11" s="1"/>
  <c r="G2130" i="11"/>
  <c r="Q2130" i="11" l="1"/>
  <c r="F2131" i="11"/>
  <c r="M2130" i="11"/>
  <c r="O2130" i="11" s="1"/>
  <c r="E2130" i="11"/>
  <c r="I2130" i="11"/>
  <c r="H2130" i="11" l="1"/>
  <c r="R2130" i="11"/>
  <c r="T2130" i="11" s="1"/>
  <c r="G2131" i="11"/>
  <c r="Q2131" i="11" l="1"/>
  <c r="F2132" i="11"/>
  <c r="M2131" i="11"/>
  <c r="O2131" i="11" s="1"/>
  <c r="E2131" i="11"/>
  <c r="I2131" i="11"/>
  <c r="H2131" i="11" l="1"/>
  <c r="R2131" i="11"/>
  <c r="T2131" i="11" s="1"/>
  <c r="G2132" i="11"/>
  <c r="Q2132" i="11" l="1"/>
  <c r="F2133" i="11"/>
  <c r="M2132" i="11"/>
  <c r="O2132" i="11" s="1"/>
  <c r="E2132" i="11"/>
  <c r="I2132" i="11"/>
  <c r="H2132" i="11" l="1"/>
  <c r="R2132" i="11"/>
  <c r="T2132" i="11" s="1"/>
  <c r="G2133" i="11"/>
  <c r="Q2133" i="11" l="1"/>
  <c r="F2134" i="11"/>
  <c r="M2133" i="11"/>
  <c r="O2133" i="11" s="1"/>
  <c r="E2133" i="11"/>
  <c r="I2133" i="11"/>
  <c r="H2133" i="11" l="1"/>
  <c r="R2133" i="11"/>
  <c r="T2133" i="11" s="1"/>
  <c r="G2134" i="11"/>
  <c r="Q2134" i="11" l="1"/>
  <c r="F2135" i="11"/>
  <c r="M2134" i="11"/>
  <c r="O2134" i="11" s="1"/>
  <c r="E2134" i="11"/>
  <c r="I2134" i="11"/>
  <c r="H2134" i="11" l="1"/>
  <c r="R2134" i="11"/>
  <c r="T2134" i="11" s="1"/>
  <c r="G2135" i="11"/>
  <c r="Q2135" i="11" l="1"/>
  <c r="F2136" i="11"/>
  <c r="M2135" i="11"/>
  <c r="O2135" i="11" s="1"/>
  <c r="E2135" i="11"/>
  <c r="I2135" i="11"/>
  <c r="H2135" i="11" l="1"/>
  <c r="R2135" i="11"/>
  <c r="T2135" i="11" s="1"/>
  <c r="G2136" i="11"/>
  <c r="Q2136" i="11" l="1"/>
  <c r="F2137" i="11"/>
  <c r="E2136" i="11"/>
  <c r="M2136" i="11"/>
  <c r="O2136" i="11" s="1"/>
  <c r="I2136" i="11"/>
  <c r="H2136" i="11" l="1"/>
  <c r="R2136" i="11"/>
  <c r="T2136" i="11" s="1"/>
  <c r="G2137" i="11"/>
  <c r="Q2137" i="11" l="1"/>
  <c r="F2138" i="11"/>
  <c r="E2137" i="11"/>
  <c r="M2137" i="11"/>
  <c r="O2137" i="11" s="1"/>
  <c r="I2137" i="11"/>
  <c r="H2137" i="11" l="1"/>
  <c r="R2137" i="11"/>
  <c r="T2137" i="11" s="1"/>
  <c r="G2138" i="11"/>
  <c r="Q2138" i="11" l="1"/>
  <c r="F2139" i="11"/>
  <c r="E2138" i="11"/>
  <c r="M2138" i="11"/>
  <c r="O2138" i="11" s="1"/>
  <c r="I2138" i="11"/>
  <c r="H2138" i="11" l="1"/>
  <c r="R2138" i="11"/>
  <c r="T2138" i="11" s="1"/>
  <c r="G2139" i="11"/>
  <c r="Q2139" i="11" l="1"/>
  <c r="F2140" i="11"/>
  <c r="E2139" i="11"/>
  <c r="M2139" i="11"/>
  <c r="O2139" i="11" s="1"/>
  <c r="I2139" i="11"/>
  <c r="H2139" i="11" l="1"/>
  <c r="R2139" i="11"/>
  <c r="T2139" i="11" s="1"/>
  <c r="G2140" i="11"/>
  <c r="Q2140" i="11" l="1"/>
  <c r="F2141" i="11"/>
  <c r="M2140" i="11"/>
  <c r="O2140" i="11" s="1"/>
  <c r="E2140" i="11"/>
  <c r="I2140" i="11"/>
  <c r="H2140" i="11" l="1"/>
  <c r="R2140" i="11"/>
  <c r="T2140" i="11" s="1"/>
  <c r="G2141" i="11"/>
  <c r="Q2141" i="11" l="1"/>
  <c r="F2142" i="11"/>
  <c r="M2141" i="11"/>
  <c r="O2141" i="11" s="1"/>
  <c r="E2141" i="11"/>
  <c r="I2141" i="11"/>
  <c r="H2141" i="11" l="1"/>
  <c r="R2141" i="11"/>
  <c r="T2141" i="11" s="1"/>
  <c r="G2142" i="11"/>
  <c r="Q2142" i="11" l="1"/>
  <c r="F2143" i="11"/>
  <c r="M2142" i="11"/>
  <c r="O2142" i="11" s="1"/>
  <c r="E2142" i="11"/>
  <c r="I2142" i="11"/>
  <c r="H2142" i="11" l="1"/>
  <c r="R2142" i="11"/>
  <c r="T2142" i="11" s="1"/>
  <c r="G2143" i="11"/>
  <c r="Q2143" i="11" l="1"/>
  <c r="F2144" i="11"/>
  <c r="E2143" i="11"/>
  <c r="M2143" i="11"/>
  <c r="O2143" i="11" s="1"/>
  <c r="I2143" i="11"/>
  <c r="H2143" i="11" l="1"/>
  <c r="R2143" i="11"/>
  <c r="T2143" i="11" s="1"/>
  <c r="G2144" i="11"/>
  <c r="Q2144" i="11" l="1"/>
  <c r="F2145" i="11"/>
  <c r="M2144" i="11"/>
  <c r="O2144" i="11" s="1"/>
  <c r="E2144" i="11"/>
  <c r="I2144" i="11"/>
  <c r="H2144" i="11" l="1"/>
  <c r="R2144" i="11"/>
  <c r="T2144" i="11" s="1"/>
  <c r="G2145" i="11"/>
  <c r="Q2145" i="11" l="1"/>
  <c r="F2146" i="11"/>
  <c r="E2145" i="11"/>
  <c r="M2145" i="11"/>
  <c r="O2145" i="11" s="1"/>
  <c r="I2145" i="11"/>
  <c r="H2145" i="11" l="1"/>
  <c r="R2145" i="11"/>
  <c r="T2145" i="11" s="1"/>
  <c r="G2146" i="11"/>
  <c r="Q2146" i="11" l="1"/>
  <c r="F2147" i="11"/>
  <c r="E2146" i="11"/>
  <c r="M2146" i="11"/>
  <c r="O2146" i="11" s="1"/>
  <c r="I2146" i="11"/>
  <c r="H2146" i="11" l="1"/>
  <c r="R2146" i="11"/>
  <c r="T2146" i="11" s="1"/>
  <c r="G2147" i="11"/>
  <c r="Q2147" i="11" l="1"/>
  <c r="F2148" i="11"/>
  <c r="E2147" i="11"/>
  <c r="M2147" i="11"/>
  <c r="O2147" i="11" s="1"/>
  <c r="I2147" i="11"/>
  <c r="H2147" i="11" l="1"/>
  <c r="R2147" i="11"/>
  <c r="T2147" i="11" s="1"/>
  <c r="G2148" i="11"/>
  <c r="Q2148" i="11" l="1"/>
  <c r="F2149" i="11"/>
  <c r="E2148" i="11"/>
  <c r="M2148" i="11"/>
  <c r="O2148" i="11" s="1"/>
  <c r="I2148" i="11"/>
  <c r="H2148" i="11" l="1"/>
  <c r="R2148" i="11"/>
  <c r="T2148" i="11" s="1"/>
  <c r="G2149" i="11"/>
  <c r="Q2149" i="11" l="1"/>
  <c r="F2150" i="11"/>
  <c r="E2149" i="11"/>
  <c r="M2149" i="11"/>
  <c r="O2149" i="11" s="1"/>
  <c r="I2149" i="11"/>
  <c r="H2149" i="11" l="1"/>
  <c r="R2149" i="11"/>
  <c r="T2149" i="11" s="1"/>
  <c r="G2150" i="11"/>
  <c r="Q2150" i="11" l="1"/>
  <c r="F2151" i="11"/>
  <c r="M2150" i="11"/>
  <c r="O2150" i="11" s="1"/>
  <c r="E2150" i="11"/>
  <c r="I2150" i="11"/>
  <c r="H2150" i="11" l="1"/>
  <c r="R2150" i="11"/>
  <c r="T2150" i="11" s="1"/>
  <c r="G2151" i="11"/>
  <c r="Q2151" i="11" l="1"/>
  <c r="F2152" i="11"/>
  <c r="E2151" i="11"/>
  <c r="M2151" i="11"/>
  <c r="O2151" i="11" s="1"/>
  <c r="I2151" i="11"/>
  <c r="H2151" i="11" l="1"/>
  <c r="R2151" i="11"/>
  <c r="T2151" i="11" s="1"/>
  <c r="G2152" i="11"/>
  <c r="Q2152" i="11" l="1"/>
  <c r="F2153" i="11"/>
  <c r="E2152" i="11"/>
  <c r="M2152" i="11"/>
  <c r="O2152" i="11" s="1"/>
  <c r="I2152" i="11"/>
  <c r="H2152" i="11" l="1"/>
  <c r="R2152" i="11"/>
  <c r="T2152" i="11" s="1"/>
  <c r="G2153" i="11"/>
  <c r="Q2153" i="11" l="1"/>
  <c r="F2154" i="11"/>
  <c r="M2153" i="11"/>
  <c r="O2153" i="11" s="1"/>
  <c r="E2153" i="11"/>
  <c r="I2153" i="11"/>
  <c r="H2153" i="11" l="1"/>
  <c r="R2153" i="11"/>
  <c r="T2153" i="11" s="1"/>
  <c r="G2154" i="11"/>
  <c r="Q2154" i="11" l="1"/>
  <c r="F2155" i="11"/>
  <c r="M2154" i="11"/>
  <c r="O2154" i="11" s="1"/>
  <c r="E2154" i="11"/>
  <c r="I2154" i="11"/>
  <c r="H2154" i="11" l="1"/>
  <c r="R2154" i="11"/>
  <c r="T2154" i="11" s="1"/>
  <c r="G2155" i="11"/>
  <c r="Q2155" i="11" l="1"/>
  <c r="F2156" i="11"/>
  <c r="E2155" i="11"/>
  <c r="M2155" i="11"/>
  <c r="O2155" i="11" s="1"/>
  <c r="I2155" i="11"/>
  <c r="H2155" i="11" l="1"/>
  <c r="R2155" i="11"/>
  <c r="T2155" i="11" s="1"/>
  <c r="G2156" i="11"/>
  <c r="Q2156" i="11" l="1"/>
  <c r="F2157" i="11"/>
  <c r="M2156" i="11"/>
  <c r="O2156" i="11" s="1"/>
  <c r="E2156" i="11"/>
  <c r="I2156" i="11"/>
  <c r="H2156" i="11" l="1"/>
  <c r="R2156" i="11"/>
  <c r="T2156" i="11" s="1"/>
  <c r="G2157" i="11"/>
  <c r="Q2157" i="11" l="1"/>
  <c r="F2158" i="11"/>
  <c r="E2157" i="11"/>
  <c r="M2157" i="11"/>
  <c r="O2157" i="11" s="1"/>
  <c r="I2157" i="11"/>
  <c r="H2157" i="11" l="1"/>
  <c r="R2157" i="11"/>
  <c r="T2157" i="11" s="1"/>
  <c r="G2158" i="11"/>
  <c r="Q2158" i="11" l="1"/>
  <c r="F2159" i="11"/>
  <c r="E2158" i="11"/>
  <c r="M2158" i="11"/>
  <c r="O2158" i="11" s="1"/>
  <c r="I2158" i="11"/>
  <c r="H2158" i="11" l="1"/>
  <c r="R2158" i="11"/>
  <c r="T2158" i="11" s="1"/>
  <c r="G2159" i="11"/>
  <c r="Q2159" i="11" l="1"/>
  <c r="F2160" i="11"/>
  <c r="E2159" i="11"/>
  <c r="M2159" i="11"/>
  <c r="O2159" i="11" s="1"/>
  <c r="I2159" i="11"/>
  <c r="H2159" i="11" l="1"/>
  <c r="R2159" i="11"/>
  <c r="T2159" i="11" s="1"/>
  <c r="G2160" i="11"/>
  <c r="Q2160" i="11" l="1"/>
  <c r="F2161" i="11"/>
  <c r="E2160" i="11"/>
  <c r="M2160" i="11"/>
  <c r="O2160" i="11" s="1"/>
  <c r="I2160" i="11"/>
  <c r="H2160" i="11" l="1"/>
  <c r="R2160" i="11"/>
  <c r="T2160" i="11" s="1"/>
  <c r="G2161" i="11"/>
  <c r="Q2161" i="11" l="1"/>
  <c r="F2162" i="11"/>
  <c r="E2161" i="11"/>
  <c r="M2161" i="11"/>
  <c r="O2161" i="11" s="1"/>
  <c r="I2161" i="11"/>
  <c r="H2161" i="11" l="1"/>
  <c r="R2161" i="11"/>
  <c r="T2161" i="11" s="1"/>
  <c r="G2162" i="11"/>
  <c r="Q2162" i="11" l="1"/>
  <c r="F2163" i="11"/>
  <c r="E2162" i="11"/>
  <c r="M2162" i="11"/>
  <c r="O2162" i="11" s="1"/>
  <c r="I2162" i="11"/>
  <c r="H2162" i="11" l="1"/>
  <c r="R2162" i="11"/>
  <c r="T2162" i="11" s="1"/>
  <c r="G2163" i="11"/>
  <c r="Q2163" i="11" l="1"/>
  <c r="F2164" i="11"/>
  <c r="E2163" i="11"/>
  <c r="M2163" i="11"/>
  <c r="O2163" i="11" s="1"/>
  <c r="I2163" i="11"/>
  <c r="H2163" i="11" l="1"/>
  <c r="R2163" i="11"/>
  <c r="T2163" i="11" s="1"/>
  <c r="G2164" i="11"/>
  <c r="Q2164" i="11" l="1"/>
  <c r="F2165" i="11"/>
  <c r="E2164" i="11"/>
  <c r="M2164" i="11"/>
  <c r="O2164" i="11" s="1"/>
  <c r="I2164" i="11"/>
  <c r="H2164" i="11" l="1"/>
  <c r="R2164" i="11"/>
  <c r="T2164" i="11" s="1"/>
  <c r="G2165" i="11"/>
  <c r="Q2165" i="11" l="1"/>
  <c r="F2166" i="11"/>
  <c r="E2165" i="11"/>
  <c r="M2165" i="11"/>
  <c r="O2165" i="11" s="1"/>
  <c r="I2165" i="11"/>
  <c r="H2165" i="11" l="1"/>
  <c r="R2165" i="11"/>
  <c r="T2165" i="11" s="1"/>
  <c r="G2166" i="11"/>
  <c r="Q2166" i="11" l="1"/>
  <c r="F2167" i="11"/>
  <c r="E2166" i="11"/>
  <c r="M2166" i="11"/>
  <c r="O2166" i="11" s="1"/>
  <c r="I2166" i="11"/>
  <c r="H2166" i="11" l="1"/>
  <c r="R2166" i="11"/>
  <c r="T2166" i="11" s="1"/>
  <c r="G2167" i="11"/>
  <c r="Q2167" i="11" l="1"/>
  <c r="F2168" i="11"/>
  <c r="E2167" i="11"/>
  <c r="M2167" i="11"/>
  <c r="O2167" i="11" s="1"/>
  <c r="I2167" i="11"/>
  <c r="H2167" i="11" l="1"/>
  <c r="R2167" i="11"/>
  <c r="T2167" i="11" s="1"/>
  <c r="G2168" i="11"/>
  <c r="Q2168" i="11" l="1"/>
  <c r="F2169" i="11"/>
  <c r="E2168" i="11"/>
  <c r="M2168" i="11"/>
  <c r="O2168" i="11" s="1"/>
  <c r="I2168" i="11"/>
  <c r="H2168" i="11" l="1"/>
  <c r="R2168" i="11"/>
  <c r="T2168" i="11" s="1"/>
  <c r="G2169" i="11"/>
  <c r="Q2169" i="11" l="1"/>
  <c r="F2170" i="11"/>
  <c r="E2169" i="11"/>
  <c r="M2169" i="11"/>
  <c r="O2169" i="11" s="1"/>
  <c r="I2169" i="11"/>
  <c r="H2169" i="11" l="1"/>
  <c r="R2169" i="11"/>
  <c r="T2169" i="11" s="1"/>
  <c r="G2170" i="11"/>
  <c r="Q2170" i="11" l="1"/>
  <c r="F2171" i="11"/>
  <c r="E2170" i="11"/>
  <c r="M2170" i="11"/>
  <c r="O2170" i="11" s="1"/>
  <c r="I2170" i="11"/>
  <c r="H2170" i="11" l="1"/>
  <c r="R2170" i="11"/>
  <c r="T2170" i="11" s="1"/>
  <c r="G2171" i="11"/>
  <c r="Q2171" i="11" l="1"/>
  <c r="F2172" i="11"/>
  <c r="E2171" i="11"/>
  <c r="M2171" i="11"/>
  <c r="O2171" i="11" s="1"/>
  <c r="I2171" i="11"/>
  <c r="H2171" i="11" l="1"/>
  <c r="R2171" i="11"/>
  <c r="T2171" i="11" s="1"/>
  <c r="G2172" i="11"/>
  <c r="Q2172" i="11" l="1"/>
  <c r="F2173" i="11"/>
  <c r="E2172" i="11"/>
  <c r="M2172" i="11"/>
  <c r="O2172" i="11" s="1"/>
  <c r="I2172" i="11"/>
  <c r="H2172" i="11" l="1"/>
  <c r="R2172" i="11"/>
  <c r="T2172" i="11" s="1"/>
  <c r="G2173" i="11"/>
  <c r="Q2173" i="11" l="1"/>
  <c r="F2174" i="11"/>
  <c r="E2173" i="11"/>
  <c r="M2173" i="11"/>
  <c r="O2173" i="11" s="1"/>
  <c r="I2173" i="11"/>
  <c r="H2173" i="11" l="1"/>
  <c r="R2173" i="11"/>
  <c r="T2173" i="11" s="1"/>
  <c r="G2174" i="11"/>
  <c r="Q2174" i="11" l="1"/>
  <c r="F2175" i="11"/>
  <c r="E2174" i="11"/>
  <c r="M2174" i="11"/>
  <c r="O2174" i="11" s="1"/>
  <c r="I2174" i="11"/>
  <c r="H2174" i="11" l="1"/>
  <c r="R2174" i="11"/>
  <c r="T2174" i="11" s="1"/>
  <c r="G2175" i="11"/>
  <c r="Q2175" i="11" l="1"/>
  <c r="F2176" i="11"/>
  <c r="M2175" i="11"/>
  <c r="O2175" i="11" s="1"/>
  <c r="E2175" i="11"/>
  <c r="I2175" i="11"/>
  <c r="H2175" i="11" l="1"/>
  <c r="R2175" i="11"/>
  <c r="T2175" i="11" s="1"/>
  <c r="G2176" i="11"/>
  <c r="Q2176" i="11" l="1"/>
  <c r="F2177" i="11"/>
  <c r="E2176" i="11"/>
  <c r="M2176" i="11"/>
  <c r="O2176" i="11" s="1"/>
  <c r="I2176" i="11"/>
  <c r="H2176" i="11" l="1"/>
  <c r="R2176" i="11"/>
  <c r="T2176" i="11" s="1"/>
  <c r="G2177" i="11"/>
  <c r="Q2177" i="11" l="1"/>
  <c r="F2178" i="11"/>
  <c r="E2177" i="11"/>
  <c r="M2177" i="11"/>
  <c r="O2177" i="11" s="1"/>
  <c r="I2177" i="11"/>
  <c r="H2177" i="11" l="1"/>
  <c r="R2177" i="11"/>
  <c r="T2177" i="11" s="1"/>
  <c r="G2178" i="11"/>
  <c r="Q2178" i="11" l="1"/>
  <c r="F2179" i="11"/>
  <c r="E2178" i="11"/>
  <c r="M2178" i="11"/>
  <c r="O2178" i="11" s="1"/>
  <c r="I2178" i="11"/>
  <c r="H2178" i="11" l="1"/>
  <c r="R2178" i="11"/>
  <c r="T2178" i="11" s="1"/>
  <c r="G2179" i="11"/>
  <c r="Q2179" i="11" l="1"/>
  <c r="F2180" i="11"/>
  <c r="E2179" i="11"/>
  <c r="M2179" i="11"/>
  <c r="O2179" i="11" s="1"/>
  <c r="I2179" i="11"/>
  <c r="H2179" i="11" l="1"/>
  <c r="R2179" i="11"/>
  <c r="T2179" i="11" s="1"/>
  <c r="G2180" i="11"/>
  <c r="Q2180" i="11" l="1"/>
  <c r="F2181" i="11"/>
  <c r="E2180" i="11"/>
  <c r="M2180" i="11"/>
  <c r="O2180" i="11" s="1"/>
  <c r="I2180" i="11"/>
  <c r="H2180" i="11" l="1"/>
  <c r="R2180" i="11"/>
  <c r="T2180" i="11" s="1"/>
  <c r="G2181" i="11"/>
  <c r="Q2181" i="11" l="1"/>
  <c r="F2182" i="11"/>
  <c r="M2181" i="11"/>
  <c r="O2181" i="11" s="1"/>
  <c r="E2181" i="11"/>
  <c r="I2181" i="11"/>
  <c r="H2181" i="11" l="1"/>
  <c r="R2181" i="11"/>
  <c r="T2181" i="11" s="1"/>
  <c r="G2182" i="11"/>
  <c r="Q2182" i="11" l="1"/>
  <c r="F2183" i="11"/>
  <c r="E2182" i="11"/>
  <c r="M2182" i="11"/>
  <c r="O2182" i="11" s="1"/>
  <c r="I2182" i="11"/>
  <c r="H2182" i="11" l="1"/>
  <c r="R2182" i="11"/>
  <c r="T2182" i="11" s="1"/>
  <c r="G2183" i="11"/>
  <c r="Q2183" i="11" l="1"/>
  <c r="F2184" i="11"/>
  <c r="E2183" i="11"/>
  <c r="M2183" i="11"/>
  <c r="O2183" i="11" s="1"/>
  <c r="I2183" i="11"/>
  <c r="H2183" i="11" l="1"/>
  <c r="R2183" i="11"/>
  <c r="T2183" i="11" s="1"/>
  <c r="G2184" i="11"/>
  <c r="Q2184" i="11" l="1"/>
  <c r="F2185" i="11"/>
  <c r="E2184" i="11"/>
  <c r="M2184" i="11"/>
  <c r="O2184" i="11" s="1"/>
  <c r="I2184" i="11"/>
  <c r="H2184" i="11" l="1"/>
  <c r="R2184" i="11"/>
  <c r="T2184" i="11" s="1"/>
  <c r="G2185" i="11"/>
  <c r="Q2185" i="11" l="1"/>
  <c r="F2186" i="11"/>
  <c r="E2185" i="11"/>
  <c r="M2185" i="11"/>
  <c r="O2185" i="11" s="1"/>
  <c r="I2185" i="11"/>
  <c r="H2185" i="11" l="1"/>
  <c r="R2185" i="11"/>
  <c r="T2185" i="11" s="1"/>
  <c r="G2186" i="11"/>
  <c r="Q2186" i="11" l="1"/>
  <c r="F2187" i="11"/>
  <c r="M2186" i="11"/>
  <c r="O2186" i="11" s="1"/>
  <c r="E2186" i="11"/>
  <c r="I2186" i="11"/>
  <c r="H2186" i="11" l="1"/>
  <c r="R2186" i="11"/>
  <c r="T2186" i="11" s="1"/>
  <c r="G2187" i="11"/>
  <c r="Q2187" i="11" l="1"/>
  <c r="F2188" i="11"/>
  <c r="E2187" i="11"/>
  <c r="M2187" i="11"/>
  <c r="O2187" i="11" s="1"/>
  <c r="I2187" i="11"/>
  <c r="H2187" i="11" l="1"/>
  <c r="R2187" i="11"/>
  <c r="T2187" i="11" s="1"/>
  <c r="G2188" i="11"/>
  <c r="Q2188" i="11" l="1"/>
  <c r="F2189" i="11"/>
  <c r="M2188" i="11"/>
  <c r="O2188" i="11" s="1"/>
  <c r="E2188" i="11"/>
  <c r="I2188" i="11"/>
  <c r="H2188" i="11" l="1"/>
  <c r="R2188" i="11"/>
  <c r="T2188" i="11" s="1"/>
  <c r="G2189" i="11"/>
  <c r="Q2189" i="11" l="1"/>
  <c r="F2190" i="11"/>
  <c r="E2189" i="11"/>
  <c r="M2189" i="11"/>
  <c r="O2189" i="11" s="1"/>
  <c r="I2189" i="11"/>
  <c r="H2189" i="11" l="1"/>
  <c r="R2189" i="11"/>
  <c r="T2189" i="11" s="1"/>
  <c r="G2190" i="11"/>
  <c r="Q2190" i="11" l="1"/>
  <c r="F2191" i="11"/>
  <c r="M2190" i="11"/>
  <c r="O2190" i="11" s="1"/>
  <c r="E2190" i="11"/>
  <c r="I2190" i="11"/>
  <c r="H2190" i="11" l="1"/>
  <c r="R2190" i="11"/>
  <c r="T2190" i="11" s="1"/>
  <c r="G2191" i="11"/>
  <c r="Q2191" i="11" l="1"/>
  <c r="F2192" i="11"/>
  <c r="E2191" i="11"/>
  <c r="M2191" i="11"/>
  <c r="O2191" i="11" s="1"/>
  <c r="I2191" i="11"/>
  <c r="H2191" i="11" l="1"/>
  <c r="R2191" i="11"/>
  <c r="T2191" i="11" s="1"/>
  <c r="G2192" i="11"/>
  <c r="Q2192" i="11" l="1"/>
  <c r="F2193" i="11"/>
  <c r="M2192" i="11"/>
  <c r="O2192" i="11" s="1"/>
  <c r="E2192" i="11"/>
  <c r="I2192" i="11"/>
  <c r="H2192" i="11" l="1"/>
  <c r="R2192" i="11"/>
  <c r="T2192" i="11" s="1"/>
  <c r="G2193" i="11"/>
  <c r="Q2193" i="11" l="1"/>
  <c r="F2194" i="11"/>
  <c r="E2193" i="11"/>
  <c r="M2193" i="11"/>
  <c r="O2193" i="11" s="1"/>
  <c r="I2193" i="11"/>
  <c r="H2193" i="11" l="1"/>
  <c r="R2193" i="11"/>
  <c r="T2193" i="11" s="1"/>
  <c r="G2194" i="11"/>
  <c r="Q2194" i="11" l="1"/>
  <c r="F2195" i="11"/>
  <c r="E2194" i="11"/>
  <c r="M2194" i="11"/>
  <c r="O2194" i="11" s="1"/>
  <c r="I2194" i="11"/>
  <c r="H2194" i="11" l="1"/>
  <c r="R2194" i="11"/>
  <c r="T2194" i="11" s="1"/>
  <c r="G2195" i="11"/>
  <c r="Q2195" i="11" l="1"/>
  <c r="F2196" i="11"/>
  <c r="E2195" i="11"/>
  <c r="M2195" i="11"/>
  <c r="O2195" i="11" s="1"/>
  <c r="I2195" i="11"/>
  <c r="H2195" i="11" l="1"/>
  <c r="R2195" i="11"/>
  <c r="T2195" i="11" s="1"/>
  <c r="G2196" i="11"/>
  <c r="Q2196" i="11" l="1"/>
  <c r="F2197" i="11"/>
  <c r="E2196" i="11"/>
  <c r="M2196" i="11"/>
  <c r="O2196" i="11" s="1"/>
  <c r="I2196" i="11"/>
  <c r="H2196" i="11" l="1"/>
  <c r="R2196" i="11"/>
  <c r="T2196" i="11" s="1"/>
  <c r="G2197" i="11"/>
  <c r="Q2197" i="11" l="1"/>
  <c r="F2198" i="11"/>
  <c r="E2197" i="11"/>
  <c r="M2197" i="11"/>
  <c r="O2197" i="11" s="1"/>
  <c r="I2197" i="11"/>
  <c r="H2197" i="11" l="1"/>
  <c r="R2197" i="11"/>
  <c r="T2197" i="11" s="1"/>
  <c r="G2198" i="11"/>
  <c r="Q2198" i="11" l="1"/>
  <c r="F2199" i="11"/>
  <c r="E2198" i="11"/>
  <c r="M2198" i="11"/>
  <c r="O2198" i="11" s="1"/>
  <c r="I2198" i="11"/>
  <c r="H2198" i="11" l="1"/>
  <c r="R2198" i="11"/>
  <c r="T2198" i="11" s="1"/>
  <c r="G2199" i="11"/>
  <c r="Q2199" i="11" l="1"/>
  <c r="F2200" i="11"/>
  <c r="E2199" i="11"/>
  <c r="M2199" i="11"/>
  <c r="O2199" i="11" s="1"/>
  <c r="I2199" i="11"/>
  <c r="H2199" i="11" l="1"/>
  <c r="R2199" i="11"/>
  <c r="T2199" i="11" s="1"/>
  <c r="G2200" i="11"/>
  <c r="Q2200" i="11" l="1"/>
  <c r="F2201" i="11"/>
  <c r="E2200" i="11"/>
  <c r="M2200" i="11"/>
  <c r="O2200" i="11" s="1"/>
  <c r="I2200" i="11"/>
  <c r="H2200" i="11" l="1"/>
  <c r="R2200" i="11"/>
  <c r="T2200" i="11" s="1"/>
  <c r="G2201" i="11"/>
  <c r="Q2201" i="11" l="1"/>
  <c r="F2202" i="11"/>
  <c r="E2201" i="11"/>
  <c r="M2201" i="11"/>
  <c r="O2201" i="11" s="1"/>
  <c r="I2201" i="11"/>
  <c r="H2201" i="11" l="1"/>
  <c r="R2201" i="11"/>
  <c r="T2201" i="11" s="1"/>
  <c r="G2202" i="11"/>
  <c r="Q2202" i="11" l="1"/>
  <c r="F2203" i="11"/>
  <c r="E2202" i="11"/>
  <c r="M2202" i="11"/>
  <c r="O2202" i="11" s="1"/>
  <c r="I2202" i="11"/>
  <c r="H2202" i="11" l="1"/>
  <c r="R2202" i="11"/>
  <c r="T2202" i="11" s="1"/>
  <c r="G2203" i="11"/>
  <c r="Q2203" i="11" l="1"/>
  <c r="F2204" i="11"/>
  <c r="E2203" i="11"/>
  <c r="M2203" i="11"/>
  <c r="O2203" i="11" s="1"/>
  <c r="I2203" i="11"/>
  <c r="H2203" i="11" l="1"/>
  <c r="R2203" i="11"/>
  <c r="T2203" i="11" s="1"/>
  <c r="G2204" i="11"/>
  <c r="Q2204" i="11" l="1"/>
  <c r="F2205" i="11"/>
  <c r="E2204" i="11"/>
  <c r="M2204" i="11"/>
  <c r="O2204" i="11" s="1"/>
  <c r="I2204" i="11"/>
  <c r="H2204" i="11" l="1"/>
  <c r="R2204" i="11"/>
  <c r="T2204" i="11" s="1"/>
  <c r="G2205" i="11"/>
  <c r="Q2205" i="11" l="1"/>
  <c r="F2206" i="11"/>
  <c r="E2205" i="11"/>
  <c r="M2205" i="11"/>
  <c r="O2205" i="11" s="1"/>
  <c r="I2205" i="11"/>
  <c r="H2205" i="11" l="1"/>
  <c r="R2205" i="11"/>
  <c r="T2205" i="11" s="1"/>
  <c r="G2206" i="11"/>
  <c r="Q2206" i="11" l="1"/>
  <c r="F2207" i="11"/>
  <c r="E2206" i="11"/>
  <c r="M2206" i="11"/>
  <c r="O2206" i="11" s="1"/>
  <c r="I2206" i="11"/>
  <c r="H2206" i="11" l="1"/>
  <c r="R2206" i="11"/>
  <c r="T2206" i="11" s="1"/>
  <c r="G2207" i="11"/>
  <c r="Q2207" i="11" l="1"/>
  <c r="F2208" i="11"/>
  <c r="M2207" i="11"/>
  <c r="O2207" i="11" s="1"/>
  <c r="E2207" i="11"/>
  <c r="I2207" i="11"/>
  <c r="H2207" i="11" l="1"/>
  <c r="R2207" i="11"/>
  <c r="T2207" i="11" s="1"/>
  <c r="G2208" i="11"/>
  <c r="Q2208" i="11" l="1"/>
  <c r="F2209" i="11"/>
  <c r="E2208" i="11"/>
  <c r="M2208" i="11"/>
  <c r="O2208" i="11" s="1"/>
  <c r="I2208" i="11"/>
  <c r="H2208" i="11" l="1"/>
  <c r="R2208" i="11"/>
  <c r="T2208" i="11" s="1"/>
  <c r="G2209" i="11"/>
  <c r="Q2209" i="11" l="1"/>
  <c r="F2210" i="11"/>
  <c r="E2209" i="11"/>
  <c r="M2209" i="11"/>
  <c r="O2209" i="11" s="1"/>
  <c r="I2209" i="11"/>
  <c r="H2209" i="11" l="1"/>
  <c r="R2209" i="11"/>
  <c r="T2209" i="11" s="1"/>
  <c r="G2210" i="11"/>
  <c r="Q2210" i="11" l="1"/>
  <c r="F2211" i="11"/>
  <c r="E2210" i="11"/>
  <c r="M2210" i="11"/>
  <c r="O2210" i="11" s="1"/>
  <c r="I2210" i="11"/>
  <c r="H2210" i="11" l="1"/>
  <c r="R2210" i="11"/>
  <c r="T2210" i="11" s="1"/>
  <c r="G2211" i="11"/>
  <c r="Q2211" i="11" l="1"/>
  <c r="F2212" i="11"/>
  <c r="E2211" i="11"/>
  <c r="M2211" i="11"/>
  <c r="O2211" i="11" s="1"/>
  <c r="I2211" i="11"/>
  <c r="H2211" i="11" l="1"/>
  <c r="R2211" i="11"/>
  <c r="T2211" i="11" s="1"/>
  <c r="G2212" i="11"/>
  <c r="Q2212" i="11" l="1"/>
  <c r="F2213" i="11"/>
  <c r="M2212" i="11"/>
  <c r="O2212" i="11" s="1"/>
  <c r="E2212" i="11"/>
  <c r="I2212" i="11"/>
  <c r="H2212" i="11" l="1"/>
  <c r="R2212" i="11"/>
  <c r="T2212" i="11" s="1"/>
  <c r="G2213" i="11"/>
  <c r="Q2213" i="11" l="1"/>
  <c r="F2214" i="11"/>
  <c r="E2213" i="11"/>
  <c r="M2213" i="11"/>
  <c r="O2213" i="11" s="1"/>
  <c r="I2213" i="11"/>
  <c r="H2213" i="11" l="1"/>
  <c r="R2213" i="11"/>
  <c r="T2213" i="11" s="1"/>
  <c r="G2214" i="11"/>
  <c r="Q2214" i="11" l="1"/>
  <c r="F2215" i="11"/>
  <c r="E2214" i="11"/>
  <c r="M2214" i="11"/>
  <c r="O2214" i="11" s="1"/>
  <c r="I2214" i="11"/>
  <c r="H2214" i="11" l="1"/>
  <c r="R2214" i="11"/>
  <c r="T2214" i="11" s="1"/>
  <c r="G2215" i="11"/>
  <c r="Q2215" i="11" l="1"/>
  <c r="F2216" i="11"/>
  <c r="E2215" i="11"/>
  <c r="M2215" i="11"/>
  <c r="O2215" i="11" s="1"/>
  <c r="I2215" i="11"/>
  <c r="H2215" i="11" l="1"/>
  <c r="R2215" i="11"/>
  <c r="T2215" i="11" s="1"/>
  <c r="G2216" i="11"/>
  <c r="Q2216" i="11" l="1"/>
  <c r="F2217" i="11"/>
  <c r="E2216" i="11"/>
  <c r="M2216" i="11"/>
  <c r="O2216" i="11" s="1"/>
  <c r="I2216" i="11"/>
  <c r="H2216" i="11" l="1"/>
  <c r="R2216" i="11"/>
  <c r="T2216" i="11" s="1"/>
  <c r="G2217" i="11"/>
  <c r="Q2217" i="11" l="1"/>
  <c r="F2218" i="11"/>
  <c r="E2217" i="11"/>
  <c r="M2217" i="11"/>
  <c r="O2217" i="11" s="1"/>
  <c r="I2217" i="11"/>
  <c r="H2217" i="11" l="1"/>
  <c r="R2217" i="11"/>
  <c r="T2217" i="11" s="1"/>
  <c r="G2218" i="11"/>
  <c r="Q2218" i="11" l="1"/>
  <c r="F2219" i="11"/>
  <c r="E2218" i="11"/>
  <c r="M2218" i="11"/>
  <c r="O2218" i="11" s="1"/>
  <c r="I2218" i="11"/>
  <c r="H2218" i="11" l="1"/>
  <c r="R2218" i="11"/>
  <c r="T2218" i="11" s="1"/>
  <c r="G2219" i="11"/>
  <c r="Q2219" i="11" l="1"/>
  <c r="F2220" i="11"/>
  <c r="E2219" i="11"/>
  <c r="M2219" i="11"/>
  <c r="O2219" i="11" s="1"/>
  <c r="I2219" i="11"/>
  <c r="H2219" i="11" l="1"/>
  <c r="R2219" i="11"/>
  <c r="T2219" i="11" s="1"/>
  <c r="G2220" i="11"/>
  <c r="Q2220" i="11" l="1"/>
  <c r="F2221" i="11"/>
  <c r="E2220" i="11"/>
  <c r="M2220" i="11"/>
  <c r="O2220" i="11" s="1"/>
  <c r="I2220" i="11"/>
  <c r="H2220" i="11" l="1"/>
  <c r="R2220" i="11"/>
  <c r="T2220" i="11" s="1"/>
  <c r="G2221" i="11"/>
  <c r="Q2221" i="11" l="1"/>
  <c r="F2222" i="11"/>
  <c r="M2221" i="11"/>
  <c r="O2221" i="11" s="1"/>
  <c r="E2221" i="11"/>
  <c r="I2221" i="11"/>
  <c r="H2221" i="11" l="1"/>
  <c r="R2221" i="11"/>
  <c r="T2221" i="11" s="1"/>
  <c r="G2222" i="11"/>
  <c r="Q2222" i="11" l="1"/>
  <c r="F2223" i="11"/>
  <c r="E2222" i="11"/>
  <c r="M2222" i="11"/>
  <c r="O2222" i="11" s="1"/>
  <c r="I2222" i="11"/>
  <c r="H2222" i="11" l="1"/>
  <c r="R2222" i="11"/>
  <c r="T2222" i="11" s="1"/>
  <c r="G2223" i="11"/>
  <c r="Q2223" i="11" l="1"/>
  <c r="F2224" i="11"/>
  <c r="E2223" i="11"/>
  <c r="M2223" i="11"/>
  <c r="O2223" i="11" s="1"/>
  <c r="I2223" i="11"/>
  <c r="H2223" i="11" l="1"/>
  <c r="R2223" i="11"/>
  <c r="T2223" i="11" s="1"/>
  <c r="G2224" i="11"/>
  <c r="Q2224" i="11" l="1"/>
  <c r="F2225" i="11"/>
  <c r="E2224" i="11"/>
  <c r="M2224" i="11"/>
  <c r="O2224" i="11" s="1"/>
  <c r="I2224" i="11"/>
  <c r="H2224" i="11" l="1"/>
  <c r="R2224" i="11"/>
  <c r="T2224" i="11" s="1"/>
  <c r="G2225" i="11"/>
  <c r="Q2225" i="11" l="1"/>
  <c r="F2226" i="11"/>
  <c r="M2225" i="11"/>
  <c r="O2225" i="11" s="1"/>
  <c r="E2225" i="11"/>
  <c r="I2225" i="11"/>
  <c r="H2225" i="11" l="1"/>
  <c r="R2225" i="11"/>
  <c r="T2225" i="11" s="1"/>
  <c r="G2226" i="11"/>
  <c r="Q2226" i="11" l="1"/>
  <c r="F2227" i="11"/>
  <c r="E2226" i="11"/>
  <c r="M2226" i="11"/>
  <c r="O2226" i="11" s="1"/>
  <c r="I2226" i="11"/>
  <c r="H2226" i="11" l="1"/>
  <c r="R2226" i="11"/>
  <c r="T2226" i="11" s="1"/>
  <c r="G2227" i="11"/>
  <c r="Q2227" i="11" l="1"/>
  <c r="F2228" i="11"/>
  <c r="E2227" i="11"/>
  <c r="M2227" i="11"/>
  <c r="O2227" i="11" s="1"/>
  <c r="I2227" i="11"/>
  <c r="H2227" i="11" l="1"/>
  <c r="R2227" i="11"/>
  <c r="T2227" i="11" s="1"/>
  <c r="G2228" i="11"/>
  <c r="Q2228" i="11" l="1"/>
  <c r="F2229" i="11"/>
  <c r="E2228" i="11"/>
  <c r="M2228" i="11"/>
  <c r="O2228" i="11" s="1"/>
  <c r="I2228" i="11"/>
  <c r="H2228" i="11" l="1"/>
  <c r="R2228" i="11"/>
  <c r="T2228" i="11" s="1"/>
  <c r="G2229" i="11"/>
  <c r="Q2229" i="11" l="1"/>
  <c r="F2230" i="11"/>
  <c r="E2229" i="11"/>
  <c r="M2229" i="11"/>
  <c r="O2229" i="11" s="1"/>
  <c r="I2229" i="11"/>
  <c r="H2229" i="11" l="1"/>
  <c r="R2229" i="11"/>
  <c r="T2229" i="11" s="1"/>
  <c r="G2230" i="11"/>
  <c r="Q2230" i="11" l="1"/>
  <c r="F2231" i="11"/>
  <c r="E2230" i="11"/>
  <c r="M2230" i="11"/>
  <c r="O2230" i="11" s="1"/>
  <c r="I2230" i="11"/>
  <c r="H2230" i="11" l="1"/>
  <c r="R2230" i="11"/>
  <c r="T2230" i="11" s="1"/>
  <c r="G2231" i="11"/>
  <c r="Q2231" i="11" l="1"/>
  <c r="F2232" i="11"/>
  <c r="E2231" i="11"/>
  <c r="M2231" i="11"/>
  <c r="O2231" i="11" s="1"/>
  <c r="I2231" i="11"/>
  <c r="H2231" i="11" l="1"/>
  <c r="R2231" i="11"/>
  <c r="T2231" i="11" s="1"/>
  <c r="G2232" i="11"/>
  <c r="Q2232" i="11" l="1"/>
  <c r="F2233" i="11"/>
  <c r="E2232" i="11"/>
  <c r="M2232" i="11"/>
  <c r="O2232" i="11" s="1"/>
  <c r="I2232" i="11"/>
  <c r="H2232" i="11" l="1"/>
  <c r="R2232" i="11"/>
  <c r="T2232" i="11" s="1"/>
  <c r="G2233" i="11"/>
  <c r="Q2233" i="11" l="1"/>
  <c r="F2234" i="11"/>
  <c r="E2233" i="11"/>
  <c r="M2233" i="11"/>
  <c r="O2233" i="11" s="1"/>
  <c r="I2233" i="11"/>
  <c r="H2233" i="11" l="1"/>
  <c r="R2233" i="11"/>
  <c r="T2233" i="11" s="1"/>
  <c r="G2234" i="11"/>
  <c r="Q2234" i="11" l="1"/>
  <c r="F2235" i="11"/>
  <c r="E2234" i="11"/>
  <c r="M2234" i="11"/>
  <c r="O2234" i="11" s="1"/>
  <c r="I2234" i="11"/>
  <c r="H2234" i="11" l="1"/>
  <c r="R2234" i="11"/>
  <c r="T2234" i="11" s="1"/>
  <c r="G2235" i="11"/>
  <c r="Q2235" i="11" l="1"/>
  <c r="F2236" i="11"/>
  <c r="E2235" i="11"/>
  <c r="M2235" i="11"/>
  <c r="O2235" i="11" s="1"/>
  <c r="I2235" i="11"/>
  <c r="H2235" i="11" l="1"/>
  <c r="R2235" i="11"/>
  <c r="T2235" i="11" s="1"/>
  <c r="G2236" i="11"/>
  <c r="Q2236" i="11" l="1"/>
  <c r="F2237" i="11"/>
  <c r="M2236" i="11"/>
  <c r="O2236" i="11" s="1"/>
  <c r="E2236" i="11"/>
  <c r="I2236" i="11"/>
  <c r="H2236" i="11" l="1"/>
  <c r="R2236" i="11"/>
  <c r="T2236" i="11" s="1"/>
  <c r="G2237" i="11"/>
  <c r="Q2237" i="11" l="1"/>
  <c r="F2238" i="11"/>
  <c r="E2237" i="11"/>
  <c r="M2237" i="11"/>
  <c r="O2237" i="11" s="1"/>
  <c r="I2237" i="11"/>
  <c r="H2237" i="11" l="1"/>
  <c r="R2237" i="11"/>
  <c r="T2237" i="11" s="1"/>
  <c r="G2238" i="11"/>
  <c r="Q2238" i="11" l="1"/>
  <c r="F2239" i="11"/>
  <c r="M2238" i="11"/>
  <c r="O2238" i="11" s="1"/>
  <c r="E2238" i="11"/>
  <c r="I2238" i="11"/>
  <c r="H2238" i="11" l="1"/>
  <c r="R2238" i="11"/>
  <c r="T2238" i="11" s="1"/>
  <c r="G2239" i="11"/>
  <c r="Q2239" i="11" l="1"/>
  <c r="F2240" i="11"/>
  <c r="E2239" i="11"/>
  <c r="M2239" i="11"/>
  <c r="O2239" i="11" s="1"/>
  <c r="I2239" i="11"/>
  <c r="H2239" i="11" l="1"/>
  <c r="R2239" i="11"/>
  <c r="T2239" i="11" s="1"/>
  <c r="G2240" i="11"/>
  <c r="Q2240" i="11" l="1"/>
  <c r="F2241" i="11"/>
  <c r="M2240" i="11"/>
  <c r="O2240" i="11" s="1"/>
  <c r="E2240" i="11"/>
  <c r="I2240" i="11"/>
  <c r="H2240" i="11" l="1"/>
  <c r="R2240" i="11"/>
  <c r="T2240" i="11" s="1"/>
  <c r="G2241" i="11"/>
  <c r="Q2241" i="11" l="1"/>
  <c r="F2242" i="11"/>
  <c r="E2241" i="11"/>
  <c r="M2241" i="11"/>
  <c r="O2241" i="11" s="1"/>
  <c r="I2241" i="11"/>
  <c r="H2241" i="11" l="1"/>
  <c r="R2241" i="11"/>
  <c r="T2241" i="11" s="1"/>
  <c r="G2242" i="11"/>
  <c r="Q2242" i="11" l="1"/>
  <c r="F2243" i="11"/>
  <c r="E2242" i="11"/>
  <c r="M2242" i="11"/>
  <c r="O2242" i="11" s="1"/>
  <c r="I2242" i="11"/>
  <c r="H2242" i="11" l="1"/>
  <c r="R2242" i="11"/>
  <c r="T2242" i="11" s="1"/>
  <c r="G2243" i="11"/>
  <c r="Q2243" i="11" l="1"/>
  <c r="F2244" i="11"/>
  <c r="E2243" i="11"/>
  <c r="M2243" i="11"/>
  <c r="O2243" i="11" s="1"/>
  <c r="I2243" i="11"/>
  <c r="H2243" i="11" l="1"/>
  <c r="R2243" i="11"/>
  <c r="T2243" i="11" s="1"/>
  <c r="G2244" i="11"/>
  <c r="Q2244" i="11" l="1"/>
  <c r="F2245" i="11"/>
  <c r="E2244" i="11"/>
  <c r="M2244" i="11"/>
  <c r="O2244" i="11" s="1"/>
  <c r="I2244" i="11"/>
  <c r="H2244" i="11" l="1"/>
  <c r="R2244" i="11"/>
  <c r="T2244" i="11" s="1"/>
  <c r="G2245" i="11"/>
  <c r="Q2245" i="11" l="1"/>
  <c r="F2246" i="11"/>
  <c r="M2245" i="11"/>
  <c r="O2245" i="11" s="1"/>
  <c r="E2245" i="11"/>
  <c r="I2245" i="11"/>
  <c r="H2245" i="11" l="1"/>
  <c r="R2245" i="11"/>
  <c r="T2245" i="11" s="1"/>
  <c r="G2246" i="11"/>
  <c r="Q2246" i="11" l="1"/>
  <c r="F2247" i="11"/>
  <c r="E2246" i="11"/>
  <c r="M2246" i="11"/>
  <c r="O2246" i="11" s="1"/>
  <c r="I2246" i="11"/>
  <c r="H2246" i="11" l="1"/>
  <c r="R2246" i="11"/>
  <c r="T2246" i="11" s="1"/>
  <c r="G2247" i="11"/>
  <c r="Q2247" i="11" l="1"/>
  <c r="F2248" i="11"/>
  <c r="E2247" i="11"/>
  <c r="M2247" i="11"/>
  <c r="O2247" i="11" s="1"/>
  <c r="I2247" i="11"/>
  <c r="H2247" i="11" l="1"/>
  <c r="R2247" i="11"/>
  <c r="T2247" i="11" s="1"/>
  <c r="G2248" i="11"/>
  <c r="Q2248" i="11" l="1"/>
  <c r="F2249" i="11"/>
  <c r="E2248" i="11"/>
  <c r="M2248" i="11"/>
  <c r="O2248" i="11" s="1"/>
  <c r="I2248" i="11"/>
  <c r="H2248" i="11" l="1"/>
  <c r="R2248" i="11"/>
  <c r="T2248" i="11" s="1"/>
  <c r="G2249" i="11"/>
  <c r="Q2249" i="11" l="1"/>
  <c r="F2250" i="11"/>
  <c r="E2249" i="11"/>
  <c r="M2249" i="11"/>
  <c r="O2249" i="11" s="1"/>
  <c r="I2249" i="11"/>
  <c r="H2249" i="11" l="1"/>
  <c r="R2249" i="11"/>
  <c r="T2249" i="11" s="1"/>
  <c r="G2250" i="11"/>
  <c r="Q2250" i="11" l="1"/>
  <c r="F2251" i="11"/>
  <c r="E2250" i="11"/>
  <c r="M2250" i="11"/>
  <c r="O2250" i="11" s="1"/>
  <c r="I2250" i="11"/>
  <c r="H2250" i="11" l="1"/>
  <c r="R2250" i="11"/>
  <c r="T2250" i="11" s="1"/>
  <c r="G2251" i="11"/>
  <c r="Q2251" i="11" l="1"/>
  <c r="F2252" i="11"/>
  <c r="E2251" i="11"/>
  <c r="M2251" i="11"/>
  <c r="O2251" i="11" s="1"/>
  <c r="I2251" i="11"/>
  <c r="H2251" i="11" l="1"/>
  <c r="R2251" i="11"/>
  <c r="T2251" i="11" s="1"/>
  <c r="G2252" i="11"/>
  <c r="Q2252" i="11" l="1"/>
  <c r="F2253" i="11"/>
  <c r="E2252" i="11"/>
  <c r="M2252" i="11"/>
  <c r="O2252" i="11" s="1"/>
  <c r="I2252" i="11"/>
  <c r="H2252" i="11" l="1"/>
  <c r="R2252" i="11"/>
  <c r="T2252" i="11" s="1"/>
  <c r="G2253" i="11"/>
  <c r="Q2253" i="11" l="1"/>
  <c r="F2254" i="11"/>
  <c r="E2253" i="11"/>
  <c r="M2253" i="11"/>
  <c r="O2253" i="11" s="1"/>
  <c r="I2253" i="11"/>
  <c r="H2253" i="11" l="1"/>
  <c r="R2253" i="11"/>
  <c r="T2253" i="11" s="1"/>
  <c r="G2254" i="11"/>
  <c r="Q2254" i="11" l="1"/>
  <c r="F2255" i="11"/>
  <c r="M2254" i="11"/>
  <c r="O2254" i="11" s="1"/>
  <c r="E2254" i="11"/>
  <c r="I2254" i="11"/>
  <c r="H2254" i="11" l="1"/>
  <c r="R2254" i="11"/>
  <c r="T2254" i="11" s="1"/>
  <c r="G2255" i="11"/>
  <c r="Q2255" i="11" l="1"/>
  <c r="F2256" i="11"/>
  <c r="E2255" i="11"/>
  <c r="M2255" i="11"/>
  <c r="O2255" i="11" s="1"/>
  <c r="I2255" i="11"/>
  <c r="H2255" i="11" l="1"/>
  <c r="R2255" i="11"/>
  <c r="T2255" i="11" s="1"/>
  <c r="G2256" i="11"/>
  <c r="Q2256" i="11" l="1"/>
  <c r="F2257" i="11"/>
  <c r="E2256" i="11"/>
  <c r="M2256" i="11"/>
  <c r="O2256" i="11" s="1"/>
  <c r="I2256" i="11"/>
  <c r="H2256" i="11" l="1"/>
  <c r="R2256" i="11"/>
  <c r="T2256" i="11" s="1"/>
  <c r="G2257" i="11"/>
  <c r="Q2257" i="11" l="1"/>
  <c r="F2258" i="11"/>
  <c r="M2257" i="11"/>
  <c r="O2257" i="11" s="1"/>
  <c r="E2257" i="11"/>
  <c r="I2257" i="11"/>
  <c r="H2257" i="11" l="1"/>
  <c r="R2257" i="11"/>
  <c r="T2257" i="11" s="1"/>
  <c r="G2258" i="11"/>
  <c r="Q2258" i="11" l="1"/>
  <c r="F2259" i="11"/>
  <c r="E2258" i="11"/>
  <c r="M2258" i="11"/>
  <c r="O2258" i="11" s="1"/>
  <c r="I2258" i="11"/>
  <c r="H2258" i="11" l="1"/>
  <c r="R2258" i="11"/>
  <c r="T2258" i="11" s="1"/>
  <c r="G2259" i="11"/>
  <c r="Q2259" i="11" l="1"/>
  <c r="F2260" i="11"/>
  <c r="M2259" i="11"/>
  <c r="O2259" i="11" s="1"/>
  <c r="E2259" i="11"/>
  <c r="I2259" i="11"/>
  <c r="H2259" i="11" l="1"/>
  <c r="R2259" i="11"/>
  <c r="T2259" i="11" s="1"/>
  <c r="G2260" i="11"/>
  <c r="Q2260" i="11" l="1"/>
  <c r="F2261" i="11"/>
  <c r="E2260" i="11"/>
  <c r="M2260" i="11"/>
  <c r="O2260" i="11" s="1"/>
  <c r="I2260" i="11"/>
  <c r="H2260" i="11" l="1"/>
  <c r="R2260" i="11"/>
  <c r="T2260" i="11" s="1"/>
  <c r="G2261" i="11"/>
  <c r="Q2261" i="11" l="1"/>
  <c r="F2262" i="11"/>
  <c r="E2261" i="11"/>
  <c r="M2261" i="11"/>
  <c r="O2261" i="11" s="1"/>
  <c r="I2261" i="11"/>
  <c r="H2261" i="11" l="1"/>
  <c r="R2261" i="11"/>
  <c r="T2261" i="11" s="1"/>
  <c r="G2262" i="11"/>
  <c r="Q2262" i="11" l="1"/>
  <c r="F2263" i="11"/>
  <c r="E2262" i="11"/>
  <c r="M2262" i="11"/>
  <c r="O2262" i="11" s="1"/>
  <c r="I2262" i="11"/>
  <c r="H2262" i="11" l="1"/>
  <c r="R2262" i="11"/>
  <c r="T2262" i="11" s="1"/>
  <c r="G2263" i="11"/>
  <c r="Q2263" i="11" l="1"/>
  <c r="F2264" i="11"/>
  <c r="E2263" i="11"/>
  <c r="M2263" i="11"/>
  <c r="O2263" i="11" s="1"/>
  <c r="I2263" i="11"/>
  <c r="H2263" i="11" l="1"/>
  <c r="R2263" i="11"/>
  <c r="T2263" i="11" s="1"/>
  <c r="G2264" i="11"/>
  <c r="Q2264" i="11" l="1"/>
  <c r="F2265" i="11"/>
  <c r="M2264" i="11"/>
  <c r="O2264" i="11" s="1"/>
  <c r="E2264" i="11"/>
  <c r="I2264" i="11"/>
  <c r="H2264" i="11" l="1"/>
  <c r="R2264" i="11"/>
  <c r="T2264" i="11" s="1"/>
  <c r="G2265" i="11"/>
  <c r="Q2265" i="11" l="1"/>
  <c r="F2266" i="11"/>
  <c r="M2265" i="11"/>
  <c r="O2265" i="11" s="1"/>
  <c r="E2265" i="11"/>
  <c r="I2265" i="11"/>
  <c r="H2265" i="11" l="1"/>
  <c r="R2265" i="11"/>
  <c r="T2265" i="11" s="1"/>
  <c r="G2266" i="11"/>
  <c r="Q2266" i="11" l="1"/>
  <c r="F2267" i="11"/>
  <c r="E2266" i="11"/>
  <c r="M2266" i="11"/>
  <c r="O2266" i="11" s="1"/>
  <c r="I2266" i="11"/>
  <c r="H2266" i="11" l="1"/>
  <c r="R2266" i="11"/>
  <c r="T2266" i="11" s="1"/>
  <c r="G2267" i="11"/>
  <c r="Q2267" i="11" l="1"/>
  <c r="F2268" i="11"/>
  <c r="E2267" i="11"/>
  <c r="M2267" i="11"/>
  <c r="O2267" i="11" s="1"/>
  <c r="I2267" i="11"/>
  <c r="H2267" i="11" l="1"/>
  <c r="R2267" i="11"/>
  <c r="T2267" i="11" s="1"/>
  <c r="G2268" i="11"/>
  <c r="Q2268" i="11" l="1"/>
  <c r="F2269" i="11"/>
  <c r="E2268" i="11"/>
  <c r="M2268" i="11"/>
  <c r="O2268" i="11" s="1"/>
  <c r="I2268" i="11"/>
  <c r="H2268" i="11" l="1"/>
  <c r="R2268" i="11"/>
  <c r="T2268" i="11" s="1"/>
  <c r="G2269" i="11"/>
  <c r="Q2269" i="11" l="1"/>
  <c r="F2270" i="11"/>
  <c r="E2269" i="11"/>
  <c r="M2269" i="11"/>
  <c r="O2269" i="11" s="1"/>
  <c r="I2269" i="11"/>
  <c r="H2269" i="11" l="1"/>
  <c r="R2269" i="11"/>
  <c r="T2269" i="11" s="1"/>
  <c r="G2270" i="11"/>
  <c r="Q2270" i="11" l="1"/>
  <c r="F2271" i="11"/>
  <c r="E2270" i="11"/>
  <c r="M2270" i="11"/>
  <c r="O2270" i="11" s="1"/>
  <c r="I2270" i="11"/>
  <c r="H2270" i="11" l="1"/>
  <c r="R2270" i="11"/>
  <c r="T2270" i="11" s="1"/>
  <c r="G2271" i="11"/>
  <c r="Q2271" i="11" l="1"/>
  <c r="F2272" i="11"/>
  <c r="E2271" i="11"/>
  <c r="M2271" i="11"/>
  <c r="O2271" i="11" s="1"/>
  <c r="I2271" i="11"/>
  <c r="H2271" i="11" l="1"/>
  <c r="R2271" i="11"/>
  <c r="T2271" i="11" s="1"/>
  <c r="G2272" i="11"/>
  <c r="Q2272" i="11" l="1"/>
  <c r="F2273" i="11"/>
  <c r="E2272" i="11"/>
  <c r="M2272" i="11"/>
  <c r="O2272" i="11" s="1"/>
  <c r="I2272" i="11"/>
  <c r="H2272" i="11" l="1"/>
  <c r="R2272" i="11"/>
  <c r="T2272" i="11" s="1"/>
  <c r="G2273" i="11"/>
  <c r="Q2273" i="11" l="1"/>
  <c r="F2274" i="11"/>
  <c r="E2273" i="11"/>
  <c r="M2273" i="11"/>
  <c r="O2273" i="11" s="1"/>
  <c r="I2273" i="11"/>
  <c r="H2273" i="11" l="1"/>
  <c r="R2273" i="11"/>
  <c r="T2273" i="11" s="1"/>
  <c r="G2274" i="11"/>
  <c r="Q2274" i="11" l="1"/>
  <c r="F2275" i="11"/>
  <c r="E2274" i="11"/>
  <c r="M2274" i="11"/>
  <c r="O2274" i="11" s="1"/>
  <c r="I2274" i="11"/>
  <c r="H2274" i="11" l="1"/>
  <c r="R2274" i="11"/>
  <c r="T2274" i="11" s="1"/>
  <c r="G2275" i="11"/>
  <c r="Q2275" i="11" l="1"/>
  <c r="F2276" i="11"/>
  <c r="E2275" i="11"/>
  <c r="M2275" i="11"/>
  <c r="O2275" i="11" s="1"/>
  <c r="I2275" i="11"/>
  <c r="H2275" i="11" l="1"/>
  <c r="R2275" i="11"/>
  <c r="T2275" i="11" s="1"/>
  <c r="G2276" i="11"/>
  <c r="Q2276" i="11" l="1"/>
  <c r="F2277" i="11"/>
  <c r="E2276" i="11"/>
  <c r="M2276" i="11"/>
  <c r="O2276" i="11" s="1"/>
  <c r="I2276" i="11"/>
  <c r="H2276" i="11" l="1"/>
  <c r="R2276" i="11"/>
  <c r="T2276" i="11" s="1"/>
  <c r="G2277" i="11"/>
  <c r="Q2277" i="11" l="1"/>
  <c r="F2278" i="11"/>
  <c r="E2277" i="11"/>
  <c r="M2277" i="11"/>
  <c r="O2277" i="11" s="1"/>
  <c r="I2277" i="11"/>
  <c r="H2277" i="11" l="1"/>
  <c r="R2277" i="11"/>
  <c r="T2277" i="11" s="1"/>
  <c r="G2278" i="11"/>
  <c r="Q2278" i="11" l="1"/>
  <c r="F2279" i="11"/>
  <c r="E2278" i="11"/>
  <c r="M2278" i="11"/>
  <c r="O2278" i="11" s="1"/>
  <c r="I2278" i="11"/>
  <c r="H2278" i="11" l="1"/>
  <c r="R2278" i="11"/>
  <c r="T2278" i="11" s="1"/>
  <c r="G2279" i="11"/>
  <c r="Q2279" i="11" l="1"/>
  <c r="F2280" i="11"/>
  <c r="E2279" i="11"/>
  <c r="M2279" i="11"/>
  <c r="O2279" i="11" s="1"/>
  <c r="I2279" i="11"/>
  <c r="H2279" i="11" l="1"/>
  <c r="R2279" i="11"/>
  <c r="T2279" i="11" s="1"/>
  <c r="G2280" i="11"/>
  <c r="Q2280" i="11" l="1"/>
  <c r="F2281" i="11"/>
  <c r="E2280" i="11"/>
  <c r="M2280" i="11"/>
  <c r="O2280" i="11" s="1"/>
  <c r="I2280" i="11"/>
  <c r="H2280" i="11" l="1"/>
  <c r="R2280" i="11"/>
  <c r="T2280" i="11" s="1"/>
  <c r="G2281" i="11"/>
  <c r="Q2281" i="11" l="1"/>
  <c r="F2282" i="11"/>
  <c r="E2281" i="11"/>
  <c r="M2281" i="11"/>
  <c r="O2281" i="11" s="1"/>
  <c r="I2281" i="11"/>
  <c r="H2281" i="11" l="1"/>
  <c r="R2281" i="11"/>
  <c r="T2281" i="11" s="1"/>
  <c r="G2282" i="11"/>
  <c r="Q2282" i="11" l="1"/>
  <c r="F2283" i="11"/>
  <c r="E2282" i="11"/>
  <c r="M2282" i="11"/>
  <c r="O2282" i="11" s="1"/>
  <c r="I2282" i="11"/>
  <c r="H2282" i="11" l="1"/>
  <c r="R2282" i="11"/>
  <c r="T2282" i="11" s="1"/>
  <c r="G2283" i="11"/>
  <c r="Q2283" i="11" l="1"/>
  <c r="F2284" i="11"/>
  <c r="E2283" i="11"/>
  <c r="M2283" i="11"/>
  <c r="O2283" i="11" s="1"/>
  <c r="I2283" i="11"/>
  <c r="H2283" i="11" l="1"/>
  <c r="R2283" i="11"/>
  <c r="T2283" i="11" s="1"/>
  <c r="G2284" i="11"/>
  <c r="Q2284" i="11" l="1"/>
  <c r="F2285" i="11"/>
  <c r="E2284" i="11"/>
  <c r="M2284" i="11"/>
  <c r="O2284" i="11" s="1"/>
  <c r="I2284" i="11"/>
  <c r="H2284" i="11" l="1"/>
  <c r="R2284" i="11"/>
  <c r="T2284" i="11" s="1"/>
  <c r="G2285" i="11"/>
  <c r="Q2285" i="11" l="1"/>
  <c r="F2286" i="11"/>
  <c r="M2285" i="11"/>
  <c r="O2285" i="11" s="1"/>
  <c r="E2285" i="11"/>
  <c r="I2285" i="11"/>
  <c r="H2285" i="11" l="1"/>
  <c r="R2285" i="11"/>
  <c r="T2285" i="11" s="1"/>
  <c r="G2286" i="11"/>
  <c r="Q2286" i="11" l="1"/>
  <c r="F2287" i="11"/>
  <c r="E2286" i="11"/>
  <c r="M2286" i="11"/>
  <c r="O2286" i="11" s="1"/>
  <c r="I2286" i="11"/>
  <c r="H2286" i="11" l="1"/>
  <c r="R2286" i="11"/>
  <c r="T2286" i="11" s="1"/>
  <c r="G2287" i="11"/>
  <c r="Q2287" i="11" l="1"/>
  <c r="F2288" i="11"/>
  <c r="E2287" i="11"/>
  <c r="M2287" i="11"/>
  <c r="O2287" i="11" s="1"/>
  <c r="I2287" i="11"/>
  <c r="H2287" i="11" l="1"/>
  <c r="R2287" i="11"/>
  <c r="T2287" i="11" s="1"/>
  <c r="G2288" i="11"/>
  <c r="Q2288" i="11" l="1"/>
  <c r="F2289" i="11"/>
  <c r="E2288" i="11"/>
  <c r="M2288" i="11"/>
  <c r="O2288" i="11" s="1"/>
  <c r="I2288" i="11"/>
  <c r="H2288" i="11" l="1"/>
  <c r="R2288" i="11"/>
  <c r="T2288" i="11" s="1"/>
  <c r="G2289" i="11"/>
  <c r="Q2289" i="11" l="1"/>
  <c r="F2290" i="11"/>
  <c r="E2289" i="11"/>
  <c r="M2289" i="11"/>
  <c r="O2289" i="11" s="1"/>
  <c r="I2289" i="11"/>
  <c r="H2289" i="11" l="1"/>
  <c r="R2289" i="11"/>
  <c r="T2289" i="11" s="1"/>
  <c r="G2290" i="11"/>
  <c r="Q2290" i="11" l="1"/>
  <c r="F2291" i="11"/>
  <c r="E2290" i="11"/>
  <c r="M2290" i="11"/>
  <c r="O2290" i="11" s="1"/>
  <c r="I2290" i="11"/>
  <c r="H2290" i="11" l="1"/>
  <c r="R2290" i="11"/>
  <c r="T2290" i="11" s="1"/>
  <c r="G2291" i="11"/>
  <c r="Q2291" i="11" l="1"/>
  <c r="F2292" i="11"/>
  <c r="E2291" i="11"/>
  <c r="M2291" i="11"/>
  <c r="O2291" i="11" s="1"/>
  <c r="I2291" i="11"/>
  <c r="H2291" i="11" l="1"/>
  <c r="R2291" i="11"/>
  <c r="T2291" i="11" s="1"/>
  <c r="G2292" i="11"/>
  <c r="Q2292" i="11" l="1"/>
  <c r="F2293" i="11"/>
  <c r="M2292" i="11"/>
  <c r="O2292" i="11" s="1"/>
  <c r="E2292" i="11"/>
  <c r="I2292" i="11"/>
  <c r="H2292" i="11" l="1"/>
  <c r="R2292" i="11"/>
  <c r="T2292" i="11" s="1"/>
  <c r="G2293" i="11"/>
  <c r="Q2293" i="11" l="1"/>
  <c r="F2294" i="11"/>
  <c r="M2293" i="11"/>
  <c r="O2293" i="11" s="1"/>
  <c r="E2293" i="11"/>
  <c r="I2293" i="11"/>
  <c r="H2293" i="11" l="1"/>
  <c r="R2293" i="11"/>
  <c r="T2293" i="11" s="1"/>
  <c r="G2294" i="11"/>
  <c r="Q2294" i="11" l="1"/>
  <c r="F2295" i="11"/>
  <c r="E2294" i="11"/>
  <c r="M2294" i="11"/>
  <c r="O2294" i="11" s="1"/>
  <c r="I2294" i="11"/>
  <c r="H2294" i="11" l="1"/>
  <c r="R2294" i="11"/>
  <c r="T2294" i="11" s="1"/>
  <c r="G2295" i="11"/>
  <c r="Q2295" i="11" l="1"/>
  <c r="F2296" i="11"/>
  <c r="E2295" i="11"/>
  <c r="M2295" i="11"/>
  <c r="O2295" i="11" s="1"/>
  <c r="I2295" i="11"/>
  <c r="H2295" i="11" l="1"/>
  <c r="R2295" i="11"/>
  <c r="T2295" i="11" s="1"/>
  <c r="G2296" i="11"/>
  <c r="Q2296" i="11" l="1"/>
  <c r="F2297" i="11"/>
  <c r="M2296" i="11"/>
  <c r="O2296" i="11" s="1"/>
  <c r="E2296" i="11"/>
  <c r="I2296" i="11"/>
  <c r="H2296" i="11" l="1"/>
  <c r="R2296" i="11"/>
  <c r="T2296" i="11" s="1"/>
  <c r="G2297" i="11"/>
  <c r="Q2297" i="11" l="1"/>
  <c r="F2298" i="11"/>
  <c r="E2297" i="11"/>
  <c r="M2297" i="11"/>
  <c r="O2297" i="11" s="1"/>
  <c r="I2297" i="11"/>
  <c r="H2297" i="11" l="1"/>
  <c r="R2297" i="11"/>
  <c r="T2297" i="11" s="1"/>
  <c r="G2298" i="11"/>
  <c r="Q2298" i="11" l="1"/>
  <c r="F2299" i="11"/>
  <c r="E2298" i="11"/>
  <c r="M2298" i="11"/>
  <c r="O2298" i="11" s="1"/>
  <c r="I2298" i="11"/>
  <c r="H2298" i="11" l="1"/>
  <c r="R2298" i="11"/>
  <c r="T2298" i="11" s="1"/>
  <c r="G2299" i="11"/>
  <c r="Q2299" i="11" l="1"/>
  <c r="F2300" i="11"/>
  <c r="E2299" i="11"/>
  <c r="M2299" i="11"/>
  <c r="O2299" i="11" s="1"/>
  <c r="I2299" i="11"/>
  <c r="H2299" i="11" l="1"/>
  <c r="R2299" i="11"/>
  <c r="T2299" i="11" s="1"/>
  <c r="G2300" i="11"/>
  <c r="Q2300" i="11" l="1"/>
  <c r="F2301" i="11"/>
  <c r="E2300" i="11"/>
  <c r="M2300" i="11"/>
  <c r="O2300" i="11" s="1"/>
  <c r="I2300" i="11"/>
  <c r="H2300" i="11" l="1"/>
  <c r="R2300" i="11"/>
  <c r="T2300" i="11" s="1"/>
  <c r="G2301" i="11"/>
  <c r="Q2301" i="11" l="1"/>
  <c r="F2302" i="11"/>
  <c r="E2301" i="11"/>
  <c r="M2301" i="11"/>
  <c r="O2301" i="11" s="1"/>
  <c r="I2301" i="11"/>
  <c r="H2301" i="11" l="1"/>
  <c r="R2301" i="11"/>
  <c r="T2301" i="11" s="1"/>
  <c r="G2302" i="11"/>
  <c r="Q2302" i="11" l="1"/>
  <c r="F2303" i="11"/>
  <c r="E2302" i="11"/>
  <c r="M2302" i="11"/>
  <c r="O2302" i="11" s="1"/>
  <c r="I2302" i="11"/>
  <c r="H2302" i="11" l="1"/>
  <c r="R2302" i="11"/>
  <c r="T2302" i="11" s="1"/>
  <c r="G2303" i="11"/>
  <c r="Q2303" i="11" l="1"/>
  <c r="F2304" i="11"/>
  <c r="E2303" i="11"/>
  <c r="M2303" i="11"/>
  <c r="O2303" i="11" s="1"/>
  <c r="I2303" i="11"/>
  <c r="H2303" i="11" l="1"/>
  <c r="R2303" i="11"/>
  <c r="T2303" i="11" s="1"/>
  <c r="G2304" i="11"/>
  <c r="Q2304" i="11" l="1"/>
  <c r="F2305" i="11"/>
  <c r="E2304" i="11"/>
  <c r="M2304" i="11"/>
  <c r="O2304" i="11" s="1"/>
  <c r="I2304" i="11"/>
  <c r="H2304" i="11" l="1"/>
  <c r="R2304" i="11"/>
  <c r="T2304" i="11" s="1"/>
  <c r="G2305" i="11"/>
  <c r="Q2305" i="11" l="1"/>
  <c r="F2306" i="11"/>
  <c r="M2305" i="11"/>
  <c r="O2305" i="11" s="1"/>
  <c r="E2305" i="11"/>
  <c r="I2305" i="11"/>
  <c r="H2305" i="11" l="1"/>
  <c r="R2305" i="11"/>
  <c r="T2305" i="11" s="1"/>
  <c r="G2306" i="11"/>
  <c r="Q2306" i="11" l="1"/>
  <c r="F2307" i="11"/>
  <c r="E2306" i="11"/>
  <c r="M2306" i="11"/>
  <c r="O2306" i="11" s="1"/>
  <c r="I2306" i="11"/>
  <c r="H2306" i="11" l="1"/>
  <c r="R2306" i="11"/>
  <c r="T2306" i="11" s="1"/>
  <c r="G2307" i="11"/>
  <c r="Q2307" i="11" l="1"/>
  <c r="F2308" i="11"/>
  <c r="E2307" i="11"/>
  <c r="M2307" i="11"/>
  <c r="O2307" i="11" s="1"/>
  <c r="I2307" i="11"/>
  <c r="H2307" i="11" l="1"/>
  <c r="R2307" i="11"/>
  <c r="T2307" i="11" s="1"/>
  <c r="G2308" i="11"/>
  <c r="Q2308" i="11" l="1"/>
  <c r="F2309" i="11"/>
  <c r="E2308" i="11"/>
  <c r="M2308" i="11"/>
  <c r="O2308" i="11" s="1"/>
  <c r="I2308" i="11"/>
  <c r="H2308" i="11" l="1"/>
  <c r="R2308" i="11"/>
  <c r="T2308" i="11" s="1"/>
  <c r="G2309" i="11"/>
  <c r="Q2309" i="11" l="1"/>
  <c r="F2310" i="11"/>
  <c r="E2309" i="11"/>
  <c r="M2309" i="11"/>
  <c r="O2309" i="11" s="1"/>
  <c r="I2309" i="11"/>
  <c r="H2309" i="11" l="1"/>
  <c r="R2309" i="11"/>
  <c r="T2309" i="11" s="1"/>
  <c r="G2310" i="11"/>
  <c r="Q2310" i="11" l="1"/>
  <c r="F2311" i="11"/>
  <c r="E2310" i="11"/>
  <c r="M2310" i="11"/>
  <c r="O2310" i="11" s="1"/>
  <c r="I2310" i="11"/>
  <c r="H2310" i="11" l="1"/>
  <c r="R2310" i="11"/>
  <c r="T2310" i="11" s="1"/>
  <c r="G2311" i="11"/>
  <c r="Q2311" i="11" l="1"/>
  <c r="F2312" i="11"/>
  <c r="E2311" i="11"/>
  <c r="M2311" i="11"/>
  <c r="O2311" i="11" s="1"/>
  <c r="I2311" i="11"/>
  <c r="H2311" i="11" l="1"/>
  <c r="R2311" i="11"/>
  <c r="T2311" i="11" s="1"/>
  <c r="G2312" i="11"/>
  <c r="Q2312" i="11" l="1"/>
  <c r="F2313" i="11"/>
  <c r="E2312" i="11"/>
  <c r="M2312" i="11"/>
  <c r="O2312" i="11" s="1"/>
  <c r="I2312" i="11"/>
  <c r="H2312" i="11" l="1"/>
  <c r="R2312" i="11"/>
  <c r="T2312" i="11" s="1"/>
  <c r="G2313" i="11"/>
  <c r="Q2313" i="11" l="1"/>
  <c r="F2314" i="11"/>
  <c r="E2313" i="11"/>
  <c r="M2313" i="11"/>
  <c r="O2313" i="11" s="1"/>
  <c r="I2313" i="11"/>
  <c r="H2313" i="11" l="1"/>
  <c r="R2313" i="11"/>
  <c r="T2313" i="11" s="1"/>
  <c r="G2314" i="11"/>
  <c r="Q2314" i="11" l="1"/>
  <c r="F2315" i="11"/>
  <c r="E2314" i="11"/>
  <c r="M2314" i="11"/>
  <c r="O2314" i="11" s="1"/>
  <c r="I2314" i="11"/>
  <c r="H2314" i="11" l="1"/>
  <c r="R2314" i="11"/>
  <c r="T2314" i="11" s="1"/>
  <c r="G2315" i="11"/>
  <c r="Q2315" i="11" l="1"/>
  <c r="F2316" i="11"/>
  <c r="E2315" i="11"/>
  <c r="M2315" i="11"/>
  <c r="O2315" i="11" s="1"/>
  <c r="I2315" i="11"/>
  <c r="H2315" i="11" l="1"/>
  <c r="R2315" i="11"/>
  <c r="T2315" i="11" s="1"/>
  <c r="G2316" i="11"/>
  <c r="Q2316" i="11" l="1"/>
  <c r="F2317" i="11"/>
  <c r="M2316" i="11"/>
  <c r="O2316" i="11" s="1"/>
  <c r="E2316" i="11"/>
  <c r="I2316" i="11"/>
  <c r="H2316" i="11" l="1"/>
  <c r="R2316" i="11"/>
  <c r="T2316" i="11" s="1"/>
  <c r="G2317" i="11"/>
  <c r="Q2317" i="11" l="1"/>
  <c r="F2318" i="11"/>
  <c r="M2317" i="11"/>
  <c r="O2317" i="11" s="1"/>
  <c r="E2317" i="11"/>
  <c r="I2317" i="11"/>
  <c r="H2317" i="11" l="1"/>
  <c r="R2317" i="11"/>
  <c r="T2317" i="11" s="1"/>
  <c r="G2318" i="11"/>
  <c r="Q2318" i="11" l="1"/>
  <c r="F2319" i="11"/>
  <c r="E2318" i="11"/>
  <c r="M2318" i="11"/>
  <c r="O2318" i="11" s="1"/>
  <c r="I2318" i="11"/>
  <c r="H2318" i="11" l="1"/>
  <c r="R2318" i="11"/>
  <c r="T2318" i="11" s="1"/>
  <c r="G2319" i="11"/>
  <c r="Q2319" i="11" l="1"/>
  <c r="F2320" i="11"/>
  <c r="E2319" i="11"/>
  <c r="M2319" i="11"/>
  <c r="O2319" i="11" s="1"/>
  <c r="I2319" i="11"/>
  <c r="H2319" i="11" l="1"/>
  <c r="R2319" i="11"/>
  <c r="T2319" i="11" s="1"/>
  <c r="G2320" i="11"/>
  <c r="Q2320" i="11" l="1"/>
  <c r="F2321" i="11"/>
  <c r="E2320" i="11"/>
  <c r="M2320" i="11"/>
  <c r="O2320" i="11" s="1"/>
  <c r="I2320" i="11"/>
  <c r="H2320" i="11" l="1"/>
  <c r="R2320" i="11"/>
  <c r="T2320" i="11" s="1"/>
  <c r="G2321" i="11"/>
  <c r="Q2321" i="11" l="1"/>
  <c r="F2322" i="11"/>
  <c r="E2321" i="11"/>
  <c r="M2321" i="11"/>
  <c r="O2321" i="11" s="1"/>
  <c r="I2321" i="11"/>
  <c r="H2321" i="11" l="1"/>
  <c r="R2321" i="11"/>
  <c r="T2321" i="11" s="1"/>
  <c r="G2322" i="11"/>
  <c r="Q2322" i="11" l="1"/>
  <c r="F2323" i="11"/>
  <c r="E2322" i="11"/>
  <c r="M2322" i="11"/>
  <c r="O2322" i="11" s="1"/>
  <c r="I2322" i="11"/>
  <c r="H2322" i="11" l="1"/>
  <c r="R2322" i="11"/>
  <c r="T2322" i="11" s="1"/>
  <c r="G2323" i="11"/>
  <c r="Q2323" i="11" l="1"/>
  <c r="F2324" i="11"/>
  <c r="E2323" i="11"/>
  <c r="M2323" i="11"/>
  <c r="O2323" i="11" s="1"/>
  <c r="I2323" i="11"/>
  <c r="H2323" i="11" l="1"/>
  <c r="R2323" i="11"/>
  <c r="T2323" i="11" s="1"/>
  <c r="G2324" i="11"/>
  <c r="Q2324" i="11" l="1"/>
  <c r="F2325" i="11"/>
  <c r="E2324" i="11"/>
  <c r="M2324" i="11"/>
  <c r="O2324" i="11" s="1"/>
  <c r="I2324" i="11"/>
  <c r="H2324" i="11" l="1"/>
  <c r="R2324" i="11"/>
  <c r="T2324" i="11" s="1"/>
  <c r="G2325" i="11"/>
  <c r="Q2325" i="11" l="1"/>
  <c r="F2326" i="11"/>
  <c r="E2325" i="11"/>
  <c r="M2325" i="11"/>
  <c r="O2325" i="11" s="1"/>
  <c r="I2325" i="11"/>
  <c r="H2325" i="11" l="1"/>
  <c r="R2325" i="11"/>
  <c r="T2325" i="11" s="1"/>
  <c r="G2326" i="11"/>
  <c r="Q2326" i="11" l="1"/>
  <c r="F2327" i="11"/>
  <c r="E2326" i="11"/>
  <c r="M2326" i="11"/>
  <c r="O2326" i="11" s="1"/>
  <c r="I2326" i="11"/>
  <c r="H2326" i="11" l="1"/>
  <c r="R2326" i="11"/>
  <c r="T2326" i="11" s="1"/>
  <c r="G2327" i="11"/>
  <c r="Q2327" i="11" l="1"/>
  <c r="F2328" i="11"/>
  <c r="M2327" i="11"/>
  <c r="O2327" i="11" s="1"/>
  <c r="E2327" i="11"/>
  <c r="I2327" i="11"/>
  <c r="H2327" i="11" l="1"/>
  <c r="R2327" i="11"/>
  <c r="T2327" i="11" s="1"/>
  <c r="G2328" i="11"/>
  <c r="Q2328" i="11" l="1"/>
  <c r="F2329" i="11"/>
  <c r="E2328" i="11"/>
  <c r="M2328" i="11"/>
  <c r="O2328" i="11" s="1"/>
  <c r="I2328" i="11"/>
  <c r="H2328" i="11" l="1"/>
  <c r="R2328" i="11"/>
  <c r="T2328" i="11" s="1"/>
  <c r="G2329" i="11"/>
  <c r="Q2329" i="11" l="1"/>
  <c r="F2330" i="11"/>
  <c r="E2329" i="11"/>
  <c r="M2329" i="11"/>
  <c r="O2329" i="11" s="1"/>
  <c r="I2329" i="11"/>
  <c r="H2329" i="11" l="1"/>
  <c r="R2329" i="11"/>
  <c r="T2329" i="11" s="1"/>
  <c r="G2330" i="11"/>
  <c r="Q2330" i="11" l="1"/>
  <c r="F2331" i="11"/>
  <c r="E2330" i="11"/>
  <c r="M2330" i="11"/>
  <c r="O2330" i="11" s="1"/>
  <c r="I2330" i="11"/>
  <c r="H2330" i="11" l="1"/>
  <c r="R2330" i="11"/>
  <c r="T2330" i="11" s="1"/>
  <c r="G2331" i="11"/>
  <c r="Q2331" i="11" l="1"/>
  <c r="F2332" i="11"/>
  <c r="E2331" i="11"/>
  <c r="M2331" i="11"/>
  <c r="O2331" i="11" s="1"/>
  <c r="I2331" i="11"/>
  <c r="H2331" i="11" l="1"/>
  <c r="R2331" i="11"/>
  <c r="T2331" i="11" s="1"/>
  <c r="G2332" i="11"/>
  <c r="Q2332" i="11" l="1"/>
  <c r="F2333" i="11"/>
  <c r="E2332" i="11"/>
  <c r="M2332" i="11"/>
  <c r="O2332" i="11" s="1"/>
  <c r="I2332" i="11"/>
  <c r="H2332" i="11" l="1"/>
  <c r="R2332" i="11"/>
  <c r="T2332" i="11" s="1"/>
  <c r="G2333" i="11"/>
  <c r="Q2333" i="11" l="1"/>
  <c r="F2334" i="11"/>
  <c r="E2333" i="11"/>
  <c r="M2333" i="11"/>
  <c r="O2333" i="11" s="1"/>
  <c r="I2333" i="11"/>
  <c r="H2333" i="11" l="1"/>
  <c r="R2333" i="11"/>
  <c r="T2333" i="11" s="1"/>
  <c r="G2334" i="11"/>
  <c r="Q2334" i="11" l="1"/>
  <c r="F2335" i="11"/>
  <c r="E2334" i="11"/>
  <c r="M2334" i="11"/>
  <c r="O2334" i="11" s="1"/>
  <c r="I2334" i="11"/>
  <c r="H2334" i="11" l="1"/>
  <c r="R2334" i="11"/>
  <c r="T2334" i="11" s="1"/>
  <c r="G2335" i="11"/>
  <c r="Q2335" i="11" l="1"/>
  <c r="F2336" i="11"/>
  <c r="E2335" i="11"/>
  <c r="M2335" i="11"/>
  <c r="O2335" i="11" s="1"/>
  <c r="I2335" i="11"/>
  <c r="H2335" i="11" l="1"/>
  <c r="R2335" i="11"/>
  <c r="T2335" i="11" s="1"/>
  <c r="G2336" i="11"/>
  <c r="Q2336" i="11" l="1"/>
  <c r="F2337" i="11"/>
  <c r="E2336" i="11"/>
  <c r="M2336" i="11"/>
  <c r="O2336" i="11" s="1"/>
  <c r="I2336" i="11"/>
  <c r="H2336" i="11" l="1"/>
  <c r="R2336" i="11"/>
  <c r="T2336" i="11" s="1"/>
  <c r="G2337" i="11"/>
  <c r="Q2337" i="11" l="1"/>
  <c r="F2338" i="11"/>
  <c r="E2337" i="11"/>
  <c r="M2337" i="11"/>
  <c r="O2337" i="11" s="1"/>
  <c r="I2337" i="11"/>
  <c r="H2337" i="11" l="1"/>
  <c r="R2337" i="11"/>
  <c r="T2337" i="11" s="1"/>
  <c r="G2338" i="11"/>
  <c r="Q2338" i="11" l="1"/>
  <c r="F2339" i="11"/>
  <c r="E2338" i="11"/>
  <c r="M2338" i="11"/>
  <c r="O2338" i="11" s="1"/>
  <c r="I2338" i="11"/>
  <c r="H2338" i="11" l="1"/>
  <c r="R2338" i="11"/>
  <c r="T2338" i="11" s="1"/>
  <c r="G2339" i="11"/>
  <c r="Q2339" i="11" l="1"/>
  <c r="F2340" i="11"/>
  <c r="E2339" i="11"/>
  <c r="M2339" i="11"/>
  <c r="O2339" i="11" s="1"/>
  <c r="I2339" i="11"/>
  <c r="H2339" i="11" l="1"/>
  <c r="R2339" i="11"/>
  <c r="T2339" i="11" s="1"/>
  <c r="G2340" i="11"/>
  <c r="Q2340" i="11" l="1"/>
  <c r="F2341" i="11"/>
  <c r="E2340" i="11"/>
  <c r="M2340" i="11"/>
  <c r="O2340" i="11" s="1"/>
  <c r="I2340" i="11"/>
  <c r="H2340" i="11" l="1"/>
  <c r="R2340" i="11"/>
  <c r="T2340" i="11" s="1"/>
  <c r="G2341" i="11"/>
  <c r="Q2341" i="11" l="1"/>
  <c r="F2342" i="11"/>
  <c r="E2341" i="11"/>
  <c r="M2341" i="11"/>
  <c r="O2341" i="11" s="1"/>
  <c r="I2341" i="11"/>
  <c r="H2341" i="11" l="1"/>
  <c r="R2341" i="11"/>
  <c r="T2341" i="11" s="1"/>
  <c r="G2342" i="11"/>
  <c r="Q2342" i="11" l="1"/>
  <c r="F2343" i="11"/>
  <c r="E2342" i="11"/>
  <c r="M2342" i="11"/>
  <c r="O2342" i="11" s="1"/>
  <c r="I2342" i="11"/>
  <c r="H2342" i="11" l="1"/>
  <c r="R2342" i="11"/>
  <c r="T2342" i="11" s="1"/>
  <c r="G2343" i="11"/>
  <c r="Q2343" i="11" l="1"/>
  <c r="F2344" i="11"/>
  <c r="E2343" i="11"/>
  <c r="M2343" i="11"/>
  <c r="O2343" i="11" s="1"/>
  <c r="I2343" i="11"/>
  <c r="H2343" i="11" l="1"/>
  <c r="R2343" i="11"/>
  <c r="T2343" i="11" s="1"/>
  <c r="G2344" i="11"/>
  <c r="Q2344" i="11" l="1"/>
  <c r="F2345" i="11"/>
  <c r="E2344" i="11"/>
  <c r="M2344" i="11"/>
  <c r="O2344" i="11" s="1"/>
  <c r="I2344" i="11"/>
  <c r="H2344" i="11" l="1"/>
  <c r="R2344" i="11"/>
  <c r="T2344" i="11" s="1"/>
  <c r="G2345" i="11"/>
  <c r="Q2345" i="11" l="1"/>
  <c r="F2346" i="11"/>
  <c r="E2345" i="11"/>
  <c r="M2345" i="11"/>
  <c r="O2345" i="11" s="1"/>
  <c r="I2345" i="11"/>
  <c r="H2345" i="11" l="1"/>
  <c r="R2345" i="11"/>
  <c r="T2345" i="11" s="1"/>
  <c r="G2346" i="11"/>
  <c r="Q2346" i="11" l="1"/>
  <c r="F2347" i="11"/>
  <c r="E2346" i="11"/>
  <c r="M2346" i="11"/>
  <c r="O2346" i="11" s="1"/>
  <c r="I2346" i="11"/>
  <c r="H2346" i="11" l="1"/>
  <c r="R2346" i="11"/>
  <c r="T2346" i="11" s="1"/>
  <c r="G2347" i="11"/>
  <c r="Q2347" i="11" l="1"/>
  <c r="F2348" i="11"/>
  <c r="M2347" i="11"/>
  <c r="O2347" i="11" s="1"/>
  <c r="E2347" i="11"/>
  <c r="I2347" i="11"/>
  <c r="H2347" i="11" l="1"/>
  <c r="R2347" i="11"/>
  <c r="T2347" i="11" s="1"/>
  <c r="G2348" i="11"/>
  <c r="Q2348" i="11" l="1"/>
  <c r="F2349" i="11"/>
  <c r="E2348" i="11"/>
  <c r="M2348" i="11"/>
  <c r="O2348" i="11" s="1"/>
  <c r="I2348" i="11"/>
  <c r="H2348" i="11" l="1"/>
  <c r="R2348" i="11"/>
  <c r="T2348" i="11" s="1"/>
  <c r="G2349" i="11"/>
  <c r="Q2349" i="11" l="1"/>
  <c r="F2350" i="11"/>
  <c r="E2349" i="11"/>
  <c r="M2349" i="11"/>
  <c r="O2349" i="11" s="1"/>
  <c r="I2349" i="11"/>
  <c r="H2349" i="11" l="1"/>
  <c r="R2349" i="11"/>
  <c r="T2349" i="11" s="1"/>
  <c r="G2350" i="11"/>
  <c r="Q2350" i="11" l="1"/>
  <c r="F2351" i="11"/>
  <c r="E2350" i="11"/>
  <c r="M2350" i="11"/>
  <c r="O2350" i="11" s="1"/>
  <c r="I2350" i="11"/>
  <c r="H2350" i="11" l="1"/>
  <c r="R2350" i="11"/>
  <c r="T2350" i="11" s="1"/>
  <c r="G2351" i="11"/>
  <c r="Q2351" i="11" l="1"/>
  <c r="F2352" i="11"/>
  <c r="E2351" i="11"/>
  <c r="M2351" i="11"/>
  <c r="O2351" i="11" s="1"/>
  <c r="I2351" i="11"/>
  <c r="H2351" i="11" l="1"/>
  <c r="R2351" i="11"/>
  <c r="T2351" i="11" s="1"/>
  <c r="G2352" i="11"/>
  <c r="Q2352" i="11" l="1"/>
  <c r="F2353" i="11"/>
  <c r="E2352" i="11"/>
  <c r="M2352" i="11"/>
  <c r="O2352" i="11" s="1"/>
  <c r="I2352" i="11"/>
  <c r="H2352" i="11" l="1"/>
  <c r="R2352" i="11"/>
  <c r="T2352" i="11" s="1"/>
  <c r="G2353" i="11"/>
  <c r="Q2353" i="11" l="1"/>
  <c r="F2354" i="11"/>
  <c r="M2353" i="11"/>
  <c r="O2353" i="11" s="1"/>
  <c r="E2353" i="11"/>
  <c r="I2353" i="11"/>
  <c r="H2353" i="11" l="1"/>
  <c r="R2353" i="11"/>
  <c r="T2353" i="11" s="1"/>
  <c r="G2354" i="11"/>
  <c r="Q2354" i="11" l="1"/>
  <c r="F2355" i="11"/>
  <c r="M2354" i="11"/>
  <c r="O2354" i="11" s="1"/>
  <c r="E2354" i="11"/>
  <c r="I2354" i="11"/>
  <c r="H2354" i="11" l="1"/>
  <c r="R2354" i="11"/>
  <c r="T2354" i="11" s="1"/>
  <c r="G2355" i="11"/>
  <c r="Q2355" i="11" l="1"/>
  <c r="F2356" i="11"/>
  <c r="E2355" i="11"/>
  <c r="M2355" i="11"/>
  <c r="O2355" i="11" s="1"/>
  <c r="I2355" i="11"/>
  <c r="H2355" i="11" l="1"/>
  <c r="R2355" i="11"/>
  <c r="T2355" i="11" s="1"/>
  <c r="G2356" i="11"/>
  <c r="Q2356" i="11" l="1"/>
  <c r="F2357" i="11"/>
  <c r="E2356" i="11"/>
  <c r="M2356" i="11"/>
  <c r="O2356" i="11" s="1"/>
  <c r="I2356" i="11"/>
  <c r="H2356" i="11" l="1"/>
  <c r="R2356" i="11"/>
  <c r="T2356" i="11" s="1"/>
  <c r="G2357" i="11"/>
  <c r="Q2357" i="11" l="1"/>
  <c r="F2358" i="11"/>
  <c r="E2357" i="11"/>
  <c r="M2357" i="11"/>
  <c r="O2357" i="11" s="1"/>
  <c r="I2357" i="11"/>
  <c r="H2357" i="11" l="1"/>
  <c r="R2357" i="11"/>
  <c r="T2357" i="11" s="1"/>
  <c r="G2358" i="11"/>
  <c r="Q2358" i="11" l="1"/>
  <c r="F2359" i="11"/>
  <c r="E2358" i="11"/>
  <c r="M2358" i="11"/>
  <c r="O2358" i="11" s="1"/>
  <c r="I2358" i="11"/>
  <c r="H2358" i="11" l="1"/>
  <c r="R2358" i="11"/>
  <c r="T2358" i="11" s="1"/>
  <c r="G2359" i="11"/>
  <c r="Q2359" i="11" l="1"/>
  <c r="F2360" i="11"/>
  <c r="M2359" i="11"/>
  <c r="O2359" i="11" s="1"/>
  <c r="E2359" i="11"/>
  <c r="I2359" i="11"/>
  <c r="H2359" i="11" l="1"/>
  <c r="R2359" i="11"/>
  <c r="T2359" i="11" s="1"/>
  <c r="G2360" i="11"/>
  <c r="Q2360" i="11" l="1"/>
  <c r="F2361" i="11"/>
  <c r="M2360" i="11"/>
  <c r="O2360" i="11" s="1"/>
  <c r="E2360" i="11"/>
  <c r="I2360" i="11"/>
  <c r="H2360" i="11" l="1"/>
  <c r="R2360" i="11"/>
  <c r="T2360" i="11" s="1"/>
  <c r="G2361" i="11"/>
  <c r="Q2361" i="11" l="1"/>
  <c r="F2362" i="11"/>
  <c r="E2361" i="11"/>
  <c r="M2361" i="11"/>
  <c r="O2361" i="11" s="1"/>
  <c r="I2361" i="11"/>
  <c r="H2361" i="11" l="1"/>
  <c r="R2361" i="11"/>
  <c r="T2361" i="11" s="1"/>
  <c r="G2362" i="11"/>
  <c r="Q2362" i="11" l="1"/>
  <c r="F2363" i="11"/>
  <c r="E2362" i="11"/>
  <c r="M2362" i="11"/>
  <c r="O2362" i="11" s="1"/>
  <c r="I2362" i="11"/>
  <c r="H2362" i="11" l="1"/>
  <c r="R2362" i="11"/>
  <c r="T2362" i="11" s="1"/>
  <c r="G2363" i="11"/>
  <c r="Q2363" i="11" l="1"/>
  <c r="F2364" i="11"/>
  <c r="E2363" i="11"/>
  <c r="M2363" i="11"/>
  <c r="O2363" i="11" s="1"/>
  <c r="I2363" i="11"/>
  <c r="H2363" i="11" l="1"/>
  <c r="R2363" i="11"/>
  <c r="T2363" i="11" s="1"/>
  <c r="G2364" i="11"/>
  <c r="Q2364" i="11" l="1"/>
  <c r="F2365" i="11"/>
  <c r="M2364" i="11"/>
  <c r="O2364" i="11" s="1"/>
  <c r="E2364" i="11"/>
  <c r="I2364" i="11"/>
  <c r="H2364" i="11" l="1"/>
  <c r="R2364" i="11"/>
  <c r="T2364" i="11" s="1"/>
  <c r="G2365" i="11"/>
  <c r="Q2365" i="11" l="1"/>
  <c r="F2366" i="11"/>
  <c r="M2365" i="11"/>
  <c r="O2365" i="11" s="1"/>
  <c r="E2365" i="11"/>
  <c r="I2365" i="11"/>
  <c r="H2365" i="11" l="1"/>
  <c r="R2365" i="11"/>
  <c r="T2365" i="11" s="1"/>
  <c r="G2366" i="11"/>
  <c r="Q2366" i="11" l="1"/>
  <c r="F2367" i="11"/>
  <c r="E2366" i="11"/>
  <c r="M2366" i="11"/>
  <c r="O2366" i="11" s="1"/>
  <c r="I2366" i="11"/>
  <c r="H2366" i="11" l="1"/>
  <c r="R2366" i="11"/>
  <c r="T2366" i="11" s="1"/>
  <c r="G2367" i="11"/>
  <c r="Q2367" i="11" l="1"/>
  <c r="F2368" i="11"/>
  <c r="E2367" i="11"/>
  <c r="M2367" i="11"/>
  <c r="O2367" i="11" s="1"/>
  <c r="I2367" i="11"/>
  <c r="H2367" i="11" l="1"/>
  <c r="R2367" i="11"/>
  <c r="T2367" i="11" s="1"/>
  <c r="G2368" i="11"/>
  <c r="Q2368" i="11" l="1"/>
  <c r="F2369" i="11"/>
  <c r="E2368" i="11"/>
  <c r="M2368" i="11"/>
  <c r="O2368" i="11" s="1"/>
  <c r="I2368" i="11"/>
  <c r="H2368" i="11" l="1"/>
  <c r="R2368" i="11"/>
  <c r="T2368" i="11" s="1"/>
  <c r="G2369" i="11"/>
  <c r="Q2369" i="11" l="1"/>
  <c r="F2370" i="11"/>
  <c r="E2369" i="11"/>
  <c r="M2369" i="11"/>
  <c r="O2369" i="11" s="1"/>
  <c r="I2369" i="11"/>
  <c r="H2369" i="11" l="1"/>
  <c r="R2369" i="11"/>
  <c r="T2369" i="11" s="1"/>
  <c r="G2370" i="11"/>
  <c r="Q2370" i="11" l="1"/>
  <c r="F2371" i="11"/>
  <c r="E2370" i="11"/>
  <c r="M2370" i="11"/>
  <c r="O2370" i="11" s="1"/>
  <c r="I2370" i="11"/>
  <c r="H2370" i="11" l="1"/>
  <c r="R2370" i="11"/>
  <c r="T2370" i="11" s="1"/>
  <c r="G2371" i="11"/>
  <c r="Q2371" i="11" l="1"/>
  <c r="F2372" i="11"/>
  <c r="E2371" i="11"/>
  <c r="M2371" i="11"/>
  <c r="O2371" i="11" s="1"/>
  <c r="I2371" i="11"/>
  <c r="H2371" i="11" l="1"/>
  <c r="R2371" i="11"/>
  <c r="T2371" i="11" s="1"/>
  <c r="G2372" i="11"/>
  <c r="Q2372" i="11" l="1"/>
  <c r="F2373" i="11"/>
  <c r="E2372" i="11"/>
  <c r="M2372" i="11"/>
  <c r="O2372" i="11" s="1"/>
  <c r="I2372" i="11"/>
  <c r="H2372" i="11" l="1"/>
  <c r="R2372" i="11"/>
  <c r="T2372" i="11" s="1"/>
  <c r="G2373" i="11"/>
  <c r="Q2373" i="11" l="1"/>
  <c r="F2374" i="11"/>
  <c r="E2373" i="11"/>
  <c r="M2373" i="11"/>
  <c r="O2373" i="11" s="1"/>
  <c r="I2373" i="11"/>
  <c r="H2373" i="11" l="1"/>
  <c r="R2373" i="11"/>
  <c r="T2373" i="11" s="1"/>
  <c r="G2374" i="11"/>
  <c r="Q2374" i="11" l="1"/>
  <c r="F2375" i="11"/>
  <c r="E2374" i="11"/>
  <c r="M2374" i="11"/>
  <c r="O2374" i="11" s="1"/>
  <c r="I2374" i="11"/>
  <c r="H2374" i="11" l="1"/>
  <c r="R2374" i="11"/>
  <c r="T2374" i="11" s="1"/>
  <c r="G2375" i="11"/>
  <c r="Q2375" i="11" l="1"/>
  <c r="F2376" i="11"/>
  <c r="E2375" i="11"/>
  <c r="M2375" i="11"/>
  <c r="O2375" i="11" s="1"/>
  <c r="I2375" i="11"/>
  <c r="H2375" i="11" l="1"/>
  <c r="R2375" i="11"/>
  <c r="T2375" i="11" s="1"/>
  <c r="G2376" i="11"/>
  <c r="Q2376" i="11" l="1"/>
  <c r="F2377" i="11"/>
  <c r="E2376" i="11"/>
  <c r="M2376" i="11"/>
  <c r="O2376" i="11" s="1"/>
  <c r="I2376" i="11"/>
  <c r="H2376" i="11" l="1"/>
  <c r="R2376" i="11"/>
  <c r="T2376" i="11" s="1"/>
  <c r="G2377" i="11"/>
  <c r="Q2377" i="11" l="1"/>
  <c r="F2378" i="11"/>
  <c r="E2377" i="11"/>
  <c r="M2377" i="11"/>
  <c r="O2377" i="11" s="1"/>
  <c r="I2377" i="11"/>
  <c r="H2377" i="11" l="1"/>
  <c r="R2377" i="11"/>
  <c r="T2377" i="11" s="1"/>
  <c r="G2378" i="11"/>
  <c r="Q2378" i="11" l="1"/>
  <c r="F2379" i="11"/>
  <c r="E2378" i="11"/>
  <c r="M2378" i="11"/>
  <c r="O2378" i="11" s="1"/>
  <c r="I2378" i="11"/>
  <c r="H2378" i="11" l="1"/>
  <c r="R2378" i="11"/>
  <c r="T2378" i="11" s="1"/>
  <c r="G2379" i="11"/>
  <c r="Q2379" i="11" l="1"/>
  <c r="F2380" i="11"/>
  <c r="E2379" i="11"/>
  <c r="M2379" i="11"/>
  <c r="O2379" i="11" s="1"/>
  <c r="I2379" i="11"/>
  <c r="H2379" i="11" l="1"/>
  <c r="R2379" i="11"/>
  <c r="T2379" i="11" s="1"/>
  <c r="G2380" i="11"/>
  <c r="Q2380" i="11" l="1"/>
  <c r="F2381" i="11"/>
  <c r="E2380" i="11"/>
  <c r="M2380" i="11"/>
  <c r="O2380" i="11" s="1"/>
  <c r="I2380" i="11"/>
  <c r="H2380" i="11" l="1"/>
  <c r="R2380" i="11"/>
  <c r="T2380" i="11" s="1"/>
  <c r="G2381" i="11"/>
  <c r="Q2381" i="11" l="1"/>
  <c r="F2382" i="11"/>
  <c r="E2381" i="11"/>
  <c r="M2381" i="11"/>
  <c r="O2381" i="11" s="1"/>
  <c r="I2381" i="11"/>
  <c r="H2381" i="11" l="1"/>
  <c r="R2381" i="11"/>
  <c r="T2381" i="11" s="1"/>
  <c r="G2382" i="11"/>
  <c r="Q2382" i="11" l="1"/>
  <c r="F2383" i="11"/>
  <c r="E2382" i="11"/>
  <c r="M2382" i="11"/>
  <c r="O2382" i="11" s="1"/>
  <c r="I2382" i="11"/>
  <c r="H2382" i="11" l="1"/>
  <c r="R2382" i="11"/>
  <c r="T2382" i="11" s="1"/>
  <c r="G2383" i="11"/>
  <c r="Q2383" i="11" l="1"/>
  <c r="F2384" i="11"/>
  <c r="E2383" i="11"/>
  <c r="M2383" i="11"/>
  <c r="O2383" i="11" s="1"/>
  <c r="I2383" i="11"/>
  <c r="H2383" i="11" l="1"/>
  <c r="R2383" i="11"/>
  <c r="T2383" i="11" s="1"/>
  <c r="G2384" i="11"/>
  <c r="Q2384" i="11" l="1"/>
  <c r="F2385" i="11"/>
  <c r="E2384" i="11"/>
  <c r="M2384" i="11"/>
  <c r="O2384" i="11" s="1"/>
  <c r="I2384" i="11"/>
  <c r="H2384" i="11" l="1"/>
  <c r="R2384" i="11"/>
  <c r="T2384" i="11" s="1"/>
  <c r="G2385" i="11"/>
  <c r="Q2385" i="11" l="1"/>
  <c r="F2386" i="11"/>
  <c r="E2385" i="11"/>
  <c r="M2385" i="11"/>
  <c r="O2385" i="11" s="1"/>
  <c r="I2385" i="11"/>
  <c r="H2385" i="11" l="1"/>
  <c r="R2385" i="11"/>
  <c r="T2385" i="11" s="1"/>
  <c r="G2386" i="11"/>
  <c r="Q2386" i="11" l="1"/>
  <c r="F2387" i="11"/>
  <c r="E2386" i="11"/>
  <c r="M2386" i="11"/>
  <c r="O2386" i="11" s="1"/>
  <c r="I2386" i="11"/>
  <c r="H2386" i="11" l="1"/>
  <c r="R2386" i="11"/>
  <c r="T2386" i="11" s="1"/>
  <c r="G2387" i="11"/>
  <c r="Q2387" i="11" l="1"/>
  <c r="F2388" i="11"/>
  <c r="E2387" i="11"/>
  <c r="M2387" i="11"/>
  <c r="O2387" i="11" s="1"/>
  <c r="I2387" i="11"/>
  <c r="H2387" i="11" l="1"/>
  <c r="R2387" i="11"/>
  <c r="T2387" i="11" s="1"/>
  <c r="G2388" i="11"/>
  <c r="Q2388" i="11" l="1"/>
  <c r="F2389" i="11"/>
  <c r="E2388" i="11"/>
  <c r="M2388" i="11"/>
  <c r="O2388" i="11" s="1"/>
  <c r="I2388" i="11"/>
  <c r="H2388" i="11" l="1"/>
  <c r="R2388" i="11"/>
  <c r="T2388" i="11" s="1"/>
  <c r="G2389" i="11"/>
  <c r="Q2389" i="11" l="1"/>
  <c r="F2390" i="11"/>
  <c r="E2389" i="11"/>
  <c r="M2389" i="11"/>
  <c r="O2389" i="11" s="1"/>
  <c r="I2389" i="11"/>
  <c r="H2389" i="11" l="1"/>
  <c r="R2389" i="11"/>
  <c r="T2389" i="11" s="1"/>
  <c r="G2390" i="11"/>
  <c r="Q2390" i="11" l="1"/>
  <c r="F2391" i="11"/>
  <c r="E2390" i="11"/>
  <c r="M2390" i="11"/>
  <c r="O2390" i="11" s="1"/>
  <c r="I2390" i="11"/>
  <c r="H2390" i="11" l="1"/>
  <c r="R2390" i="11"/>
  <c r="T2390" i="11" s="1"/>
  <c r="G2391" i="11"/>
  <c r="Q2391" i="11" l="1"/>
  <c r="F2392" i="11"/>
  <c r="E2391" i="11"/>
  <c r="M2391" i="11"/>
  <c r="O2391" i="11" s="1"/>
  <c r="I2391" i="11"/>
  <c r="H2391" i="11" l="1"/>
  <c r="R2391" i="11"/>
  <c r="T2391" i="11" s="1"/>
  <c r="G2392" i="11"/>
  <c r="Q2392" i="11" l="1"/>
  <c r="F2393" i="11"/>
  <c r="E2392" i="11"/>
  <c r="M2392" i="11"/>
  <c r="O2392" i="11" s="1"/>
  <c r="I2392" i="11"/>
  <c r="H2392" i="11" l="1"/>
  <c r="R2392" i="11"/>
  <c r="T2392" i="11" s="1"/>
  <c r="G2393" i="11"/>
  <c r="Q2393" i="11" l="1"/>
  <c r="F2394" i="11"/>
  <c r="M2393" i="11"/>
  <c r="O2393" i="11" s="1"/>
  <c r="E2393" i="11"/>
  <c r="I2393" i="11"/>
  <c r="H2393" i="11" l="1"/>
  <c r="R2393" i="11"/>
  <c r="T2393" i="11" s="1"/>
  <c r="G2394" i="11"/>
  <c r="Q2394" i="11" l="1"/>
  <c r="F2395" i="11"/>
  <c r="E2394" i="11"/>
  <c r="M2394" i="11"/>
  <c r="O2394" i="11" s="1"/>
  <c r="I2394" i="11"/>
  <c r="H2394" i="11" l="1"/>
  <c r="R2394" i="11"/>
  <c r="T2394" i="11" s="1"/>
  <c r="G2395" i="11"/>
  <c r="Q2395" i="11" l="1"/>
  <c r="F2396" i="11"/>
  <c r="M2395" i="11"/>
  <c r="O2395" i="11" s="1"/>
  <c r="E2395" i="11"/>
  <c r="I2395" i="11"/>
  <c r="H2395" i="11" l="1"/>
  <c r="R2395" i="11"/>
  <c r="T2395" i="11" s="1"/>
  <c r="G2396" i="11"/>
  <c r="Q2396" i="11" l="1"/>
  <c r="F2397" i="11"/>
  <c r="M2396" i="11"/>
  <c r="O2396" i="11" s="1"/>
  <c r="E2396" i="11"/>
  <c r="I2396" i="11"/>
  <c r="H2396" i="11" l="1"/>
  <c r="R2396" i="11"/>
  <c r="T2396" i="11" s="1"/>
  <c r="G2397" i="11"/>
  <c r="Q2397" i="11" l="1"/>
  <c r="F2398" i="11"/>
  <c r="E2397" i="11"/>
  <c r="M2397" i="11"/>
  <c r="O2397" i="11" s="1"/>
  <c r="I2397" i="11"/>
  <c r="H2397" i="11" l="1"/>
  <c r="R2397" i="11"/>
  <c r="T2397" i="11" s="1"/>
  <c r="G2398" i="11"/>
  <c r="Q2398" i="11" l="1"/>
  <c r="F2399" i="11"/>
  <c r="E2398" i="11"/>
  <c r="M2398" i="11"/>
  <c r="O2398" i="11" s="1"/>
  <c r="I2398" i="11"/>
  <c r="H2398" i="11" l="1"/>
  <c r="R2398" i="11"/>
  <c r="T2398" i="11" s="1"/>
  <c r="G2399" i="11"/>
  <c r="Q2399" i="11" l="1"/>
  <c r="F2400" i="11"/>
  <c r="E2399" i="11"/>
  <c r="M2399" i="11"/>
  <c r="O2399" i="11" s="1"/>
  <c r="I2399" i="11"/>
  <c r="H2399" i="11" l="1"/>
  <c r="R2399" i="11"/>
  <c r="T2399" i="11" s="1"/>
  <c r="G2400" i="11"/>
  <c r="Q2400" i="11" l="1"/>
  <c r="F2401" i="11"/>
  <c r="E2400" i="11"/>
  <c r="M2400" i="11"/>
  <c r="O2400" i="11" s="1"/>
  <c r="I2400" i="11"/>
  <c r="H2400" i="11" l="1"/>
  <c r="R2400" i="11"/>
  <c r="T2400" i="11" s="1"/>
  <c r="G2401" i="11"/>
  <c r="Q2401" i="11" l="1"/>
  <c r="F2402" i="11"/>
  <c r="E2401" i="11"/>
  <c r="M2401" i="11"/>
  <c r="O2401" i="11" s="1"/>
  <c r="I2401" i="11"/>
  <c r="H2401" i="11" l="1"/>
  <c r="R2401" i="11"/>
  <c r="T2401" i="11" s="1"/>
  <c r="G2402" i="11"/>
  <c r="Q2402" i="11" l="1"/>
  <c r="F2403" i="11"/>
  <c r="E2402" i="11"/>
  <c r="M2402" i="11"/>
  <c r="O2402" i="11" s="1"/>
  <c r="I2402" i="11"/>
  <c r="H2402" i="11" l="1"/>
  <c r="R2402" i="11"/>
  <c r="T2402" i="11" s="1"/>
  <c r="G2403" i="11"/>
  <c r="Q2403" i="11" l="1"/>
  <c r="F2404" i="11"/>
  <c r="E2403" i="11"/>
  <c r="M2403" i="11"/>
  <c r="O2403" i="11" s="1"/>
  <c r="I2403" i="11"/>
  <c r="H2403" i="11" l="1"/>
  <c r="R2403" i="11"/>
  <c r="T2403" i="11" s="1"/>
  <c r="G2404" i="11"/>
  <c r="Q2404" i="11" l="1"/>
  <c r="F2405" i="11"/>
  <c r="E2404" i="11"/>
  <c r="M2404" i="11"/>
  <c r="O2404" i="11" s="1"/>
  <c r="I2404" i="11"/>
  <c r="H2404" i="11" l="1"/>
  <c r="R2404" i="11"/>
  <c r="T2404" i="11" s="1"/>
  <c r="G2405" i="11"/>
  <c r="Q2405" i="11" l="1"/>
  <c r="F2406" i="11"/>
  <c r="E2405" i="11"/>
  <c r="M2405" i="11"/>
  <c r="O2405" i="11" s="1"/>
  <c r="I2405" i="11"/>
  <c r="H2405" i="11" l="1"/>
  <c r="R2405" i="11"/>
  <c r="T2405" i="11" s="1"/>
  <c r="G2406" i="11"/>
  <c r="Q2406" i="11" l="1"/>
  <c r="F2407" i="11"/>
  <c r="E2406" i="11"/>
  <c r="M2406" i="11"/>
  <c r="O2406" i="11" s="1"/>
  <c r="I2406" i="11"/>
  <c r="H2406" i="11" l="1"/>
  <c r="R2406" i="11"/>
  <c r="T2406" i="11" s="1"/>
  <c r="G2407" i="11"/>
  <c r="Q2407" i="11" l="1"/>
  <c r="F2408" i="11"/>
  <c r="E2407" i="11"/>
  <c r="M2407" i="11"/>
  <c r="O2407" i="11" s="1"/>
  <c r="I2407" i="11"/>
  <c r="H2407" i="11" l="1"/>
  <c r="R2407" i="11"/>
  <c r="T2407" i="11" s="1"/>
  <c r="G2408" i="11"/>
  <c r="Q2408" i="11" l="1"/>
  <c r="F2409" i="11"/>
  <c r="E2408" i="11"/>
  <c r="M2408" i="11"/>
  <c r="O2408" i="11" s="1"/>
  <c r="I2408" i="11"/>
  <c r="H2408" i="11" l="1"/>
  <c r="R2408" i="11"/>
  <c r="T2408" i="11" s="1"/>
  <c r="G2409" i="11"/>
  <c r="Q2409" i="11" l="1"/>
  <c r="F2410" i="11"/>
  <c r="E2409" i="11"/>
  <c r="M2409" i="11"/>
  <c r="O2409" i="11" s="1"/>
  <c r="I2409" i="11"/>
  <c r="H2409" i="11" l="1"/>
  <c r="R2409" i="11"/>
  <c r="T2409" i="11" s="1"/>
  <c r="G2410" i="11"/>
  <c r="Q2410" i="11" l="1"/>
  <c r="F2411" i="11"/>
  <c r="M2410" i="11"/>
  <c r="O2410" i="11" s="1"/>
  <c r="E2410" i="11"/>
  <c r="I2410" i="11"/>
  <c r="H2410" i="11" l="1"/>
  <c r="R2410" i="11"/>
  <c r="T2410" i="11" s="1"/>
  <c r="G2411" i="11"/>
  <c r="Q2411" i="11" l="1"/>
  <c r="F2412" i="11"/>
  <c r="E2411" i="11"/>
  <c r="M2411" i="11"/>
  <c r="O2411" i="11" s="1"/>
  <c r="I2411" i="11"/>
  <c r="H2411" i="11" l="1"/>
  <c r="R2411" i="11"/>
  <c r="T2411" i="11" s="1"/>
  <c r="G2412" i="11"/>
  <c r="Q2412" i="11" l="1"/>
  <c r="F2413" i="11"/>
  <c r="E2412" i="11"/>
  <c r="M2412" i="11"/>
  <c r="O2412" i="11" s="1"/>
  <c r="I2412" i="11"/>
  <c r="H2412" i="11" l="1"/>
  <c r="R2412" i="11"/>
  <c r="T2412" i="11" s="1"/>
  <c r="G2413" i="11"/>
  <c r="Q2413" i="11" l="1"/>
  <c r="F2414" i="11"/>
  <c r="E2413" i="11"/>
  <c r="M2413" i="11"/>
  <c r="O2413" i="11" s="1"/>
  <c r="I2413" i="11"/>
  <c r="H2413" i="11" l="1"/>
  <c r="R2413" i="11"/>
  <c r="T2413" i="11" s="1"/>
  <c r="G2414" i="11"/>
  <c r="Q2414" i="11" l="1"/>
  <c r="F2415" i="11"/>
  <c r="E2414" i="11"/>
  <c r="M2414" i="11"/>
  <c r="O2414" i="11" s="1"/>
  <c r="I2414" i="11"/>
  <c r="H2414" i="11" l="1"/>
  <c r="R2414" i="11"/>
  <c r="T2414" i="11" s="1"/>
  <c r="G2415" i="11"/>
  <c r="Q2415" i="11" l="1"/>
  <c r="F2416" i="11"/>
  <c r="E2415" i="11"/>
  <c r="M2415" i="11"/>
  <c r="O2415" i="11" s="1"/>
  <c r="I2415" i="11"/>
  <c r="H2415" i="11" l="1"/>
  <c r="R2415" i="11"/>
  <c r="T2415" i="11" s="1"/>
  <c r="G2416" i="11"/>
  <c r="Q2416" i="11" l="1"/>
  <c r="F2417" i="11"/>
  <c r="E2416" i="11"/>
  <c r="M2416" i="11"/>
  <c r="O2416" i="11" s="1"/>
  <c r="I2416" i="11"/>
  <c r="H2416" i="11" l="1"/>
  <c r="R2416" i="11"/>
  <c r="T2416" i="11" s="1"/>
  <c r="G2417" i="11"/>
  <c r="Q2417" i="11" l="1"/>
  <c r="F2418" i="11"/>
  <c r="E2417" i="11"/>
  <c r="M2417" i="11"/>
  <c r="O2417" i="11" s="1"/>
  <c r="I2417" i="11"/>
  <c r="H2417" i="11" l="1"/>
  <c r="R2417" i="11"/>
  <c r="T2417" i="11" s="1"/>
  <c r="G2418" i="11"/>
  <c r="Q2418" i="11" l="1"/>
  <c r="F2419" i="11"/>
  <c r="E2418" i="11"/>
  <c r="M2418" i="11"/>
  <c r="O2418" i="11" s="1"/>
  <c r="I2418" i="11"/>
  <c r="H2418" i="11" l="1"/>
  <c r="R2418" i="11"/>
  <c r="T2418" i="11" s="1"/>
  <c r="G2419" i="11"/>
  <c r="Q2419" i="11" l="1"/>
  <c r="F2420" i="11"/>
  <c r="E2419" i="11"/>
  <c r="M2419" i="11"/>
  <c r="O2419" i="11" s="1"/>
  <c r="I2419" i="11"/>
  <c r="H2419" i="11" l="1"/>
  <c r="R2419" i="11"/>
  <c r="T2419" i="11" s="1"/>
  <c r="G2420" i="11"/>
  <c r="Q2420" i="11" l="1"/>
  <c r="F2421" i="11"/>
  <c r="E2420" i="11"/>
  <c r="M2420" i="11"/>
  <c r="O2420" i="11" s="1"/>
  <c r="I2420" i="11"/>
  <c r="H2420" i="11" l="1"/>
  <c r="R2420" i="11"/>
  <c r="T2420" i="11" s="1"/>
  <c r="G2421" i="11"/>
  <c r="Q2421" i="11" l="1"/>
  <c r="F2422" i="11"/>
  <c r="E2421" i="11"/>
  <c r="M2421" i="11"/>
  <c r="O2421" i="11" s="1"/>
  <c r="I2421" i="11"/>
  <c r="H2421" i="11" l="1"/>
  <c r="R2421" i="11"/>
  <c r="T2421" i="11" s="1"/>
  <c r="G2422" i="11"/>
  <c r="Q2422" i="11" l="1"/>
  <c r="F2423" i="11"/>
  <c r="E2422" i="11"/>
  <c r="M2422" i="11"/>
  <c r="O2422" i="11" s="1"/>
  <c r="I2422" i="11"/>
  <c r="H2422" i="11" l="1"/>
  <c r="R2422" i="11"/>
  <c r="T2422" i="11" s="1"/>
  <c r="G2423" i="11"/>
  <c r="Q2423" i="11" l="1"/>
  <c r="F2424" i="11"/>
  <c r="E2423" i="11"/>
  <c r="M2423" i="11"/>
  <c r="O2423" i="11" s="1"/>
  <c r="I2423" i="11"/>
  <c r="H2423" i="11" l="1"/>
  <c r="R2423" i="11"/>
  <c r="T2423" i="11" s="1"/>
  <c r="G2424" i="11"/>
  <c r="Q2424" i="11" l="1"/>
  <c r="F2425" i="11"/>
  <c r="E2424" i="11"/>
  <c r="M2424" i="11"/>
  <c r="O2424" i="11" s="1"/>
  <c r="I2424" i="11"/>
  <c r="H2424" i="11" l="1"/>
  <c r="R2424" i="11"/>
  <c r="T2424" i="11" s="1"/>
  <c r="G2425" i="11"/>
  <c r="Q2425" i="11" l="1"/>
  <c r="F2426" i="11"/>
  <c r="E2425" i="11"/>
  <c r="M2425" i="11"/>
  <c r="O2425" i="11" s="1"/>
  <c r="I2425" i="11"/>
  <c r="H2425" i="11" l="1"/>
  <c r="R2425" i="11"/>
  <c r="T2425" i="11" s="1"/>
  <c r="G2426" i="11"/>
  <c r="Q2426" i="11" l="1"/>
  <c r="F2427" i="11"/>
  <c r="E2426" i="11"/>
  <c r="M2426" i="11"/>
  <c r="O2426" i="11" s="1"/>
  <c r="I2426" i="11"/>
  <c r="H2426" i="11" l="1"/>
  <c r="R2426" i="11"/>
  <c r="T2426" i="11" s="1"/>
  <c r="G2427" i="11"/>
  <c r="Q2427" i="11" l="1"/>
  <c r="F2428" i="11"/>
  <c r="E2427" i="11"/>
  <c r="M2427" i="11"/>
  <c r="O2427" i="11" s="1"/>
  <c r="I2427" i="11"/>
  <c r="H2427" i="11" l="1"/>
  <c r="R2427" i="11"/>
  <c r="T2427" i="11" s="1"/>
  <c r="G2428" i="11"/>
  <c r="Q2428" i="11" l="1"/>
  <c r="F2429" i="11"/>
  <c r="E2428" i="11"/>
  <c r="M2428" i="11"/>
  <c r="O2428" i="11" s="1"/>
  <c r="I2428" i="11"/>
  <c r="H2428" i="11" l="1"/>
  <c r="R2428" i="11"/>
  <c r="T2428" i="11" s="1"/>
  <c r="G2429" i="11"/>
  <c r="Q2429" i="11" l="1"/>
  <c r="F2430" i="11"/>
  <c r="E2429" i="11"/>
  <c r="M2429" i="11"/>
  <c r="O2429" i="11" s="1"/>
  <c r="I2429" i="11"/>
  <c r="H2429" i="11" l="1"/>
  <c r="R2429" i="11"/>
  <c r="T2429" i="11" s="1"/>
  <c r="G2430" i="11"/>
  <c r="Q2430" i="11" l="1"/>
  <c r="F2431" i="11"/>
  <c r="E2430" i="11"/>
  <c r="M2430" i="11"/>
  <c r="O2430" i="11" s="1"/>
  <c r="I2430" i="11"/>
  <c r="H2430" i="11" l="1"/>
  <c r="R2430" i="11"/>
  <c r="T2430" i="11" s="1"/>
  <c r="G2431" i="11"/>
  <c r="Q2431" i="11" l="1"/>
  <c r="F2432" i="11"/>
  <c r="E2431" i="11"/>
  <c r="M2431" i="11"/>
  <c r="O2431" i="11" s="1"/>
  <c r="I2431" i="11"/>
  <c r="H2431" i="11" l="1"/>
  <c r="R2431" i="11"/>
  <c r="T2431" i="11" s="1"/>
  <c r="G2432" i="11"/>
  <c r="Q2432" i="11" l="1"/>
  <c r="F2433" i="11"/>
  <c r="M2432" i="11"/>
  <c r="O2432" i="11" s="1"/>
  <c r="E2432" i="11"/>
  <c r="I2432" i="11"/>
  <c r="H2432" i="11" l="1"/>
  <c r="R2432" i="11"/>
  <c r="T2432" i="11" s="1"/>
  <c r="G2433" i="11"/>
  <c r="Q2433" i="11" l="1"/>
  <c r="F2434" i="11"/>
  <c r="E2433" i="11"/>
  <c r="M2433" i="11"/>
  <c r="O2433" i="11" s="1"/>
  <c r="I2433" i="11"/>
  <c r="H2433" i="11" l="1"/>
  <c r="R2433" i="11"/>
  <c r="T2433" i="11" s="1"/>
  <c r="G2434" i="11"/>
  <c r="Q2434" i="11" l="1"/>
  <c r="F2435" i="11"/>
  <c r="E2434" i="11"/>
  <c r="M2434" i="11"/>
  <c r="O2434" i="11" s="1"/>
  <c r="I2434" i="11"/>
  <c r="H2434" i="11" l="1"/>
  <c r="R2434" i="11"/>
  <c r="T2434" i="11" s="1"/>
  <c r="G2435" i="11"/>
  <c r="Q2435" i="11" l="1"/>
  <c r="F2436" i="11"/>
  <c r="E2435" i="11"/>
  <c r="M2435" i="11"/>
  <c r="O2435" i="11" s="1"/>
  <c r="I2435" i="11"/>
  <c r="H2435" i="11" l="1"/>
  <c r="R2435" i="11"/>
  <c r="T2435" i="11" s="1"/>
  <c r="G2436" i="11"/>
  <c r="Q2436" i="11" l="1"/>
  <c r="F2437" i="11"/>
  <c r="E2436" i="11"/>
  <c r="M2436" i="11"/>
  <c r="O2436" i="11" s="1"/>
  <c r="I2436" i="11"/>
  <c r="H2436" i="11" l="1"/>
  <c r="R2436" i="11"/>
  <c r="T2436" i="11" s="1"/>
  <c r="G2437" i="11"/>
  <c r="Q2437" i="11" l="1"/>
  <c r="F2438" i="11"/>
  <c r="E2437" i="11"/>
  <c r="M2437" i="11"/>
  <c r="O2437" i="11" s="1"/>
  <c r="I2437" i="11"/>
  <c r="H2437" i="11" l="1"/>
  <c r="R2437" i="11"/>
  <c r="T2437" i="11" s="1"/>
  <c r="G2438" i="11"/>
  <c r="Q2438" i="11" l="1"/>
  <c r="F2439" i="11"/>
  <c r="E2438" i="11"/>
  <c r="M2438" i="11"/>
  <c r="O2438" i="11" s="1"/>
  <c r="I2438" i="11"/>
  <c r="H2438" i="11" l="1"/>
  <c r="R2438" i="11"/>
  <c r="T2438" i="11" s="1"/>
  <c r="G2439" i="11"/>
  <c r="Q2439" i="11" l="1"/>
  <c r="F2440" i="11"/>
  <c r="E2439" i="11"/>
  <c r="M2439" i="11"/>
  <c r="O2439" i="11" s="1"/>
  <c r="I2439" i="11"/>
  <c r="H2439" i="11" l="1"/>
  <c r="R2439" i="11"/>
  <c r="T2439" i="11" s="1"/>
  <c r="G2440" i="11"/>
  <c r="Q2440" i="11" l="1"/>
  <c r="F2441" i="11"/>
  <c r="M2440" i="11"/>
  <c r="O2440" i="11" s="1"/>
  <c r="E2440" i="11"/>
  <c r="I2440" i="11"/>
  <c r="H2440" i="11" l="1"/>
  <c r="R2440" i="11"/>
  <c r="T2440" i="11" s="1"/>
  <c r="G2441" i="11"/>
  <c r="Q2441" i="11" l="1"/>
  <c r="F2442" i="11"/>
  <c r="E2441" i="11"/>
  <c r="M2441" i="11"/>
  <c r="O2441" i="11" s="1"/>
  <c r="I2441" i="11"/>
  <c r="H2441" i="11" l="1"/>
  <c r="R2441" i="11"/>
  <c r="T2441" i="11" s="1"/>
  <c r="G2442" i="11"/>
  <c r="Q2442" i="11" l="1"/>
  <c r="F2443" i="11"/>
  <c r="E2442" i="11"/>
  <c r="M2442" i="11"/>
  <c r="O2442" i="11" s="1"/>
  <c r="I2442" i="11"/>
  <c r="H2442" i="11" l="1"/>
  <c r="R2442" i="11"/>
  <c r="T2442" i="11" s="1"/>
  <c r="G2443" i="11"/>
  <c r="Q2443" i="11" l="1"/>
  <c r="F2444" i="11"/>
  <c r="E2443" i="11"/>
  <c r="M2443" i="11"/>
  <c r="O2443" i="11" s="1"/>
  <c r="I2443" i="11"/>
  <c r="H2443" i="11" l="1"/>
  <c r="R2443" i="11"/>
  <c r="T2443" i="11" s="1"/>
  <c r="G2444" i="11"/>
  <c r="Q2444" i="11" l="1"/>
  <c r="F2445" i="11"/>
  <c r="E2444" i="11"/>
  <c r="M2444" i="11"/>
  <c r="O2444" i="11" s="1"/>
  <c r="I2444" i="11"/>
  <c r="H2444" i="11" l="1"/>
  <c r="R2444" i="11"/>
  <c r="T2444" i="11" s="1"/>
  <c r="G2445" i="11"/>
  <c r="Q2445" i="11" l="1"/>
  <c r="F2446" i="11"/>
  <c r="E2445" i="11"/>
  <c r="M2445" i="11"/>
  <c r="O2445" i="11" s="1"/>
  <c r="I2445" i="11"/>
  <c r="H2445" i="11" l="1"/>
  <c r="R2445" i="11"/>
  <c r="T2445" i="11" s="1"/>
  <c r="G2446" i="11"/>
  <c r="Q2446" i="11" l="1"/>
  <c r="F2447" i="11"/>
  <c r="E2446" i="11"/>
  <c r="M2446" i="11"/>
  <c r="O2446" i="11" s="1"/>
  <c r="I2446" i="11"/>
  <c r="H2446" i="11" l="1"/>
  <c r="R2446" i="11"/>
  <c r="T2446" i="11" s="1"/>
  <c r="G2447" i="11"/>
  <c r="Q2447" i="11" l="1"/>
  <c r="F2448" i="11"/>
  <c r="E2447" i="11"/>
  <c r="M2447" i="11"/>
  <c r="O2447" i="11" s="1"/>
  <c r="I2447" i="11"/>
  <c r="H2447" i="11" l="1"/>
  <c r="R2447" i="11"/>
  <c r="T2447" i="11" s="1"/>
  <c r="G2448" i="11"/>
  <c r="Q2448" i="11" l="1"/>
  <c r="F2449" i="11"/>
  <c r="E2448" i="11"/>
  <c r="M2448" i="11"/>
  <c r="O2448" i="11" s="1"/>
  <c r="I2448" i="11"/>
  <c r="H2448" i="11" l="1"/>
  <c r="R2448" i="11"/>
  <c r="T2448" i="11" s="1"/>
  <c r="G2449" i="11"/>
  <c r="Q2449" i="11" l="1"/>
  <c r="F2450" i="11"/>
  <c r="E2449" i="11"/>
  <c r="M2449" i="11"/>
  <c r="O2449" i="11" s="1"/>
  <c r="I2449" i="11"/>
  <c r="H2449" i="11" l="1"/>
  <c r="R2449" i="11"/>
  <c r="T2449" i="11" s="1"/>
  <c r="G2450" i="11"/>
  <c r="Q2450" i="11" l="1"/>
  <c r="F2451" i="11"/>
  <c r="E2450" i="11"/>
  <c r="M2450" i="11"/>
  <c r="O2450" i="11" s="1"/>
  <c r="I2450" i="11"/>
  <c r="H2450" i="11" l="1"/>
  <c r="R2450" i="11"/>
  <c r="T2450" i="11" s="1"/>
  <c r="G2451" i="11"/>
  <c r="Q2451" i="11" l="1"/>
  <c r="F2452" i="11"/>
  <c r="E2451" i="11"/>
  <c r="M2451" i="11"/>
  <c r="O2451" i="11" s="1"/>
  <c r="I2451" i="11"/>
  <c r="H2451" i="11" l="1"/>
  <c r="R2451" i="11"/>
  <c r="T2451" i="11" s="1"/>
  <c r="G2452" i="11"/>
  <c r="Q2452" i="11" l="1"/>
  <c r="F2453" i="11"/>
  <c r="E2452" i="11"/>
  <c r="M2452" i="11"/>
  <c r="O2452" i="11" s="1"/>
  <c r="I2452" i="11"/>
  <c r="H2452" i="11" l="1"/>
  <c r="R2452" i="11"/>
  <c r="T2452" i="11" s="1"/>
  <c r="G2453" i="11"/>
  <c r="Q2453" i="11" l="1"/>
  <c r="F2454" i="11"/>
  <c r="E2453" i="11"/>
  <c r="M2453" i="11"/>
  <c r="O2453" i="11" s="1"/>
  <c r="I2453" i="11"/>
  <c r="H2453" i="11" l="1"/>
  <c r="R2453" i="11"/>
  <c r="T2453" i="11" s="1"/>
  <c r="G2454" i="11"/>
  <c r="Q2454" i="11" l="1"/>
  <c r="F2455" i="11"/>
  <c r="E2454" i="11"/>
  <c r="M2454" i="11"/>
  <c r="O2454" i="11" s="1"/>
  <c r="I2454" i="11"/>
  <c r="H2454" i="11" l="1"/>
  <c r="R2454" i="11"/>
  <c r="T2454" i="11" s="1"/>
  <c r="G2455" i="11"/>
  <c r="Q2455" i="11" l="1"/>
  <c r="F2456" i="11"/>
  <c r="M2455" i="11"/>
  <c r="O2455" i="11" s="1"/>
  <c r="E2455" i="11"/>
  <c r="I2455" i="11"/>
  <c r="H2455" i="11" l="1"/>
  <c r="R2455" i="11"/>
  <c r="T2455" i="11" s="1"/>
  <c r="G2456" i="11"/>
  <c r="Q2456" i="11" l="1"/>
  <c r="F2457" i="11"/>
  <c r="E2456" i="11"/>
  <c r="M2456" i="11"/>
  <c r="O2456" i="11" s="1"/>
  <c r="I2456" i="11"/>
  <c r="H2456" i="11" l="1"/>
  <c r="R2456" i="11"/>
  <c r="T2456" i="11" s="1"/>
  <c r="G2457" i="11"/>
  <c r="Q2457" i="11" l="1"/>
  <c r="F2458" i="11"/>
  <c r="E2457" i="11"/>
  <c r="M2457" i="11"/>
  <c r="O2457" i="11" s="1"/>
  <c r="I2457" i="11"/>
  <c r="H2457" i="11" l="1"/>
  <c r="R2457" i="11"/>
  <c r="T2457" i="11" s="1"/>
  <c r="G2458" i="11"/>
  <c r="Q2458" i="11" l="1"/>
  <c r="F2459" i="11"/>
  <c r="M2458" i="11"/>
  <c r="O2458" i="11" s="1"/>
  <c r="E2458" i="11"/>
  <c r="I2458" i="11"/>
  <c r="H2458" i="11" l="1"/>
  <c r="R2458" i="11"/>
  <c r="T2458" i="11" s="1"/>
  <c r="G2459" i="11"/>
  <c r="Q2459" i="11" l="1"/>
  <c r="F2460" i="11"/>
  <c r="E2459" i="11"/>
  <c r="M2459" i="11"/>
  <c r="O2459" i="11" s="1"/>
  <c r="I2459" i="11"/>
  <c r="H2459" i="11" l="1"/>
  <c r="R2459" i="11"/>
  <c r="T2459" i="11" s="1"/>
  <c r="G2460" i="11"/>
  <c r="Q2460" i="11" l="1"/>
  <c r="F2461" i="11"/>
  <c r="E2460" i="11"/>
  <c r="M2460" i="11"/>
  <c r="O2460" i="11" s="1"/>
  <c r="I2460" i="11"/>
  <c r="H2460" i="11" l="1"/>
  <c r="R2460" i="11"/>
  <c r="T2460" i="11" s="1"/>
  <c r="G2461" i="11"/>
  <c r="Q2461" i="11" l="1"/>
  <c r="F2462" i="11"/>
  <c r="E2461" i="11"/>
  <c r="M2461" i="11"/>
  <c r="O2461" i="11" s="1"/>
  <c r="I2461" i="11"/>
  <c r="H2461" i="11" l="1"/>
  <c r="R2461" i="11"/>
  <c r="T2461" i="11" s="1"/>
  <c r="G2462" i="11"/>
  <c r="Q2462" i="11" l="1"/>
  <c r="F2463" i="11"/>
  <c r="E2462" i="11"/>
  <c r="M2462" i="11"/>
  <c r="O2462" i="11" s="1"/>
  <c r="I2462" i="11"/>
  <c r="H2462" i="11" l="1"/>
  <c r="R2462" i="11"/>
  <c r="T2462" i="11" s="1"/>
  <c r="G2463" i="11"/>
  <c r="Q2463" i="11" l="1"/>
  <c r="F2464" i="11"/>
  <c r="E2463" i="11"/>
  <c r="M2463" i="11"/>
  <c r="O2463" i="11" s="1"/>
  <c r="I2463" i="11"/>
  <c r="H2463" i="11" l="1"/>
  <c r="R2463" i="11"/>
  <c r="T2463" i="11" s="1"/>
  <c r="G2464" i="11"/>
  <c r="Q2464" i="11" l="1"/>
  <c r="F2465" i="11"/>
  <c r="M2464" i="11"/>
  <c r="O2464" i="11" s="1"/>
  <c r="E2464" i="11"/>
  <c r="I2464" i="11"/>
  <c r="H2464" i="11" l="1"/>
  <c r="R2464" i="11"/>
  <c r="T2464" i="11" s="1"/>
  <c r="G2465" i="11"/>
  <c r="Q2465" i="11" l="1"/>
  <c r="F2466" i="11"/>
  <c r="E2465" i="11"/>
  <c r="M2465" i="11"/>
  <c r="O2465" i="11" s="1"/>
  <c r="I2465" i="11"/>
  <c r="H2465" i="11" l="1"/>
  <c r="R2465" i="11"/>
  <c r="T2465" i="11" s="1"/>
  <c r="G2466" i="11"/>
  <c r="Q2466" i="11" l="1"/>
  <c r="F2467" i="11"/>
  <c r="E2466" i="11"/>
  <c r="M2466" i="11"/>
  <c r="O2466" i="11" s="1"/>
  <c r="I2466" i="11"/>
  <c r="H2466" i="11" l="1"/>
  <c r="R2466" i="11"/>
  <c r="T2466" i="11" s="1"/>
  <c r="G2467" i="11"/>
  <c r="Q2467" i="11" l="1"/>
  <c r="F2468" i="11"/>
  <c r="E2467" i="11"/>
  <c r="M2467" i="11"/>
  <c r="O2467" i="11" s="1"/>
  <c r="I2467" i="11"/>
  <c r="H2467" i="11" l="1"/>
  <c r="R2467" i="11"/>
  <c r="T2467" i="11" s="1"/>
  <c r="G2468" i="11"/>
  <c r="Q2468" i="11" l="1"/>
  <c r="F2469" i="11"/>
  <c r="E2468" i="11"/>
  <c r="M2468" i="11"/>
  <c r="O2468" i="11" s="1"/>
  <c r="I2468" i="11"/>
  <c r="H2468" i="11" l="1"/>
  <c r="R2468" i="11"/>
  <c r="T2468" i="11" s="1"/>
  <c r="G2469" i="11"/>
  <c r="Q2469" i="11" l="1"/>
  <c r="F2470" i="11"/>
  <c r="E2469" i="11"/>
  <c r="M2469" i="11"/>
  <c r="O2469" i="11" s="1"/>
  <c r="I2469" i="11"/>
  <c r="H2469" i="11" l="1"/>
  <c r="R2469" i="11"/>
  <c r="T2469" i="11" s="1"/>
  <c r="G2470" i="11"/>
  <c r="Q2470" i="11" l="1"/>
  <c r="F2471" i="11"/>
  <c r="M2470" i="11"/>
  <c r="O2470" i="11" s="1"/>
  <c r="E2470" i="11"/>
  <c r="I2470" i="11"/>
  <c r="H2470" i="11" l="1"/>
  <c r="R2470" i="11"/>
  <c r="T2470" i="11" s="1"/>
  <c r="G2471" i="11"/>
  <c r="Q2471" i="11" l="1"/>
  <c r="F2472" i="11"/>
  <c r="E2471" i="11"/>
  <c r="M2471" i="11"/>
  <c r="O2471" i="11" s="1"/>
  <c r="I2471" i="11"/>
  <c r="H2471" i="11" l="1"/>
  <c r="R2471" i="11"/>
  <c r="T2471" i="11" s="1"/>
  <c r="G2472" i="11"/>
  <c r="Q2472" i="11" l="1"/>
  <c r="F2473" i="11"/>
  <c r="E2472" i="11"/>
  <c r="M2472" i="11"/>
  <c r="O2472" i="11" s="1"/>
  <c r="I2472" i="11"/>
  <c r="H2472" i="11" l="1"/>
  <c r="R2472" i="11"/>
  <c r="T2472" i="11" s="1"/>
  <c r="G2473" i="11"/>
  <c r="Q2473" i="11" l="1"/>
  <c r="F2474" i="11"/>
  <c r="E2473" i="11"/>
  <c r="M2473" i="11"/>
  <c r="O2473" i="11" s="1"/>
  <c r="I2473" i="11"/>
  <c r="H2473" i="11" l="1"/>
  <c r="R2473" i="11"/>
  <c r="T2473" i="11" s="1"/>
  <c r="G2474" i="11"/>
  <c r="Q2474" i="11" l="1"/>
  <c r="F2475" i="11"/>
  <c r="M2474" i="11"/>
  <c r="O2474" i="11" s="1"/>
  <c r="E2474" i="11"/>
  <c r="I2474" i="11"/>
  <c r="H2474" i="11" l="1"/>
  <c r="R2474" i="11"/>
  <c r="T2474" i="11" s="1"/>
  <c r="G2475" i="11"/>
  <c r="Q2475" i="11" l="1"/>
  <c r="F2476" i="11"/>
  <c r="E2475" i="11"/>
  <c r="M2475" i="11"/>
  <c r="O2475" i="11" s="1"/>
  <c r="I2475" i="11"/>
  <c r="H2475" i="11" l="1"/>
  <c r="R2475" i="11"/>
  <c r="T2475" i="11" s="1"/>
  <c r="G2476" i="11"/>
  <c r="Q2476" i="11" l="1"/>
  <c r="F2477" i="11"/>
  <c r="E2476" i="11"/>
  <c r="M2476" i="11"/>
  <c r="O2476" i="11" s="1"/>
  <c r="I2476" i="11"/>
  <c r="H2476" i="11" l="1"/>
  <c r="R2476" i="11"/>
  <c r="T2476" i="11" s="1"/>
  <c r="G2477" i="11"/>
  <c r="Q2477" i="11" l="1"/>
  <c r="F2478" i="11"/>
  <c r="E2477" i="11"/>
  <c r="M2477" i="11"/>
  <c r="O2477" i="11" s="1"/>
  <c r="I2477" i="11"/>
  <c r="H2477" i="11" l="1"/>
  <c r="R2477" i="11"/>
  <c r="T2477" i="11" s="1"/>
  <c r="G2478" i="11"/>
  <c r="Q2478" i="11" l="1"/>
  <c r="F2479" i="11"/>
  <c r="E2478" i="11"/>
  <c r="M2478" i="11"/>
  <c r="O2478" i="11" s="1"/>
  <c r="I2478" i="11"/>
  <c r="H2478" i="11" l="1"/>
  <c r="R2478" i="11"/>
  <c r="T2478" i="11" s="1"/>
  <c r="G2479" i="11"/>
  <c r="Q2479" i="11" l="1"/>
  <c r="F2480" i="11"/>
  <c r="E2479" i="11"/>
  <c r="M2479" i="11"/>
  <c r="O2479" i="11" s="1"/>
  <c r="I2479" i="11"/>
  <c r="H2479" i="11" l="1"/>
  <c r="R2479" i="11"/>
  <c r="T2479" i="11" s="1"/>
  <c r="G2480" i="11"/>
  <c r="Q2480" i="11" l="1"/>
  <c r="F2481" i="11"/>
  <c r="M2480" i="11"/>
  <c r="O2480" i="11" s="1"/>
  <c r="E2480" i="11"/>
  <c r="I2480" i="11"/>
  <c r="H2480" i="11" l="1"/>
  <c r="R2480" i="11"/>
  <c r="T2480" i="11" s="1"/>
  <c r="G2481" i="11"/>
  <c r="Q2481" i="11" l="1"/>
  <c r="F2482" i="11"/>
  <c r="E2481" i="11"/>
  <c r="M2481" i="11"/>
  <c r="O2481" i="11" s="1"/>
  <c r="I2481" i="11"/>
  <c r="H2481" i="11" l="1"/>
  <c r="R2481" i="11"/>
  <c r="T2481" i="11" s="1"/>
  <c r="G2482" i="11"/>
  <c r="Q2482" i="11" l="1"/>
  <c r="F2483" i="11"/>
  <c r="E2482" i="11"/>
  <c r="M2482" i="11"/>
  <c r="O2482" i="11" s="1"/>
  <c r="I2482" i="11"/>
  <c r="H2482" i="11" l="1"/>
  <c r="R2482" i="11"/>
  <c r="T2482" i="11" s="1"/>
  <c r="G2483" i="11"/>
  <c r="Q2483" i="11" l="1"/>
  <c r="F2484" i="11"/>
  <c r="E2483" i="11"/>
  <c r="M2483" i="11"/>
  <c r="O2483" i="11" s="1"/>
  <c r="I2483" i="11"/>
  <c r="H2483" i="11" l="1"/>
  <c r="R2483" i="11"/>
  <c r="T2483" i="11" s="1"/>
  <c r="G2484" i="11"/>
  <c r="Q2484" i="11" l="1"/>
  <c r="F2485" i="11"/>
  <c r="E2484" i="11"/>
  <c r="M2484" i="11"/>
  <c r="O2484" i="11" s="1"/>
  <c r="I2484" i="11"/>
  <c r="H2484" i="11" l="1"/>
  <c r="R2484" i="11"/>
  <c r="T2484" i="11" s="1"/>
  <c r="G2485" i="11"/>
  <c r="Q2485" i="11" l="1"/>
  <c r="F2486" i="11"/>
  <c r="E2485" i="11"/>
  <c r="M2485" i="11"/>
  <c r="O2485" i="11" s="1"/>
  <c r="I2485" i="11"/>
  <c r="H2485" i="11" l="1"/>
  <c r="R2485" i="11"/>
  <c r="T2485" i="11" s="1"/>
  <c r="G2486" i="11"/>
  <c r="Q2486" i="11" l="1"/>
  <c r="F2487" i="11"/>
  <c r="E2486" i="11"/>
  <c r="M2486" i="11"/>
  <c r="O2486" i="11" s="1"/>
  <c r="I2486" i="11"/>
  <c r="H2486" i="11" l="1"/>
  <c r="R2486" i="11"/>
  <c r="T2486" i="11" s="1"/>
  <c r="G2487" i="11"/>
  <c r="Q2487" i="11" l="1"/>
  <c r="F2488" i="11"/>
  <c r="E2487" i="11"/>
  <c r="M2487" i="11"/>
  <c r="O2487" i="11" s="1"/>
  <c r="I2487" i="11"/>
  <c r="H2487" i="11" l="1"/>
  <c r="R2487" i="11"/>
  <c r="T2487" i="11" s="1"/>
  <c r="G2488" i="11"/>
  <c r="Q2488" i="11" l="1"/>
  <c r="F2489" i="11"/>
  <c r="E2488" i="11"/>
  <c r="M2488" i="11"/>
  <c r="O2488" i="11" s="1"/>
  <c r="I2488" i="11"/>
  <c r="H2488" i="11" l="1"/>
  <c r="R2488" i="11"/>
  <c r="T2488" i="11" s="1"/>
  <c r="G2489" i="11"/>
  <c r="Q2489" i="11" l="1"/>
  <c r="F2490" i="11"/>
  <c r="E2489" i="11"/>
  <c r="M2489" i="11"/>
  <c r="O2489" i="11" s="1"/>
  <c r="I2489" i="11"/>
  <c r="H2489" i="11" l="1"/>
  <c r="R2489" i="11"/>
  <c r="T2489" i="11" s="1"/>
  <c r="G2490" i="11"/>
  <c r="Q2490" i="11" l="1"/>
  <c r="F2491" i="11"/>
  <c r="E2490" i="11"/>
  <c r="M2490" i="11"/>
  <c r="O2490" i="11" s="1"/>
  <c r="I2490" i="11"/>
  <c r="H2490" i="11" l="1"/>
  <c r="R2490" i="11"/>
  <c r="T2490" i="11" s="1"/>
  <c r="G2491" i="11"/>
  <c r="Q2491" i="11" l="1"/>
  <c r="F2492" i="11"/>
  <c r="E2491" i="11"/>
  <c r="M2491" i="11"/>
  <c r="O2491" i="11" s="1"/>
  <c r="I2491" i="11"/>
  <c r="H2491" i="11" l="1"/>
  <c r="R2491" i="11"/>
  <c r="T2491" i="11" s="1"/>
  <c r="G2492" i="11"/>
  <c r="Q2492" i="11" l="1"/>
  <c r="F2493" i="11"/>
  <c r="E2492" i="11"/>
  <c r="M2492" i="11"/>
  <c r="O2492" i="11" s="1"/>
  <c r="I2492" i="11"/>
  <c r="H2492" i="11" l="1"/>
  <c r="R2492" i="11"/>
  <c r="T2492" i="11" s="1"/>
  <c r="G2493" i="11"/>
  <c r="Q2493" i="11" l="1"/>
  <c r="F2494" i="11"/>
  <c r="E2493" i="11"/>
  <c r="M2493" i="11"/>
  <c r="O2493" i="11" s="1"/>
  <c r="I2493" i="11"/>
  <c r="H2493" i="11" l="1"/>
  <c r="R2493" i="11"/>
  <c r="T2493" i="11" s="1"/>
  <c r="G2494" i="11"/>
  <c r="Q2494" i="11" l="1"/>
  <c r="F2495" i="11"/>
  <c r="E2494" i="11"/>
  <c r="M2494" i="11"/>
  <c r="O2494" i="11" s="1"/>
  <c r="I2494" i="11"/>
  <c r="H2494" i="11" l="1"/>
  <c r="R2494" i="11"/>
  <c r="T2494" i="11" s="1"/>
  <c r="G2495" i="11"/>
  <c r="Q2495" i="11" l="1"/>
  <c r="F2496" i="11"/>
  <c r="M2495" i="11"/>
  <c r="O2495" i="11" s="1"/>
  <c r="E2495" i="11"/>
  <c r="I2495" i="11"/>
  <c r="H2495" i="11" l="1"/>
  <c r="R2495" i="11"/>
  <c r="T2495" i="11" s="1"/>
  <c r="G2496" i="11"/>
  <c r="Q2496" i="11" l="1"/>
  <c r="F2497" i="11"/>
  <c r="E2496" i="11"/>
  <c r="M2496" i="11"/>
  <c r="O2496" i="11" s="1"/>
  <c r="I2496" i="11"/>
  <c r="H2496" i="11" l="1"/>
  <c r="R2496" i="11"/>
  <c r="T2496" i="11" s="1"/>
  <c r="G2497" i="11"/>
  <c r="Q2497" i="11" l="1"/>
  <c r="F2498" i="11"/>
  <c r="E2497" i="11"/>
  <c r="M2497" i="11"/>
  <c r="O2497" i="11" s="1"/>
  <c r="I2497" i="11"/>
  <c r="H2497" i="11" l="1"/>
  <c r="R2497" i="11"/>
  <c r="T2497" i="11" s="1"/>
  <c r="G2498" i="11"/>
  <c r="Q2498" i="11" l="1"/>
  <c r="F2499" i="11"/>
  <c r="M2498" i="11"/>
  <c r="O2498" i="11" s="1"/>
  <c r="E2498" i="11"/>
  <c r="I2498" i="11"/>
  <c r="H2498" i="11" l="1"/>
  <c r="R2498" i="11"/>
  <c r="T2498" i="11" s="1"/>
  <c r="G2499" i="11"/>
  <c r="Q2499" i="11" l="1"/>
  <c r="F2500" i="11"/>
  <c r="E2499" i="11"/>
  <c r="M2499" i="11"/>
  <c r="O2499" i="11" s="1"/>
  <c r="I2499" i="11"/>
  <c r="H2499" i="11" l="1"/>
  <c r="R2499" i="11"/>
  <c r="T2499" i="11" s="1"/>
  <c r="G2500" i="11"/>
  <c r="Q2500" i="11" l="1"/>
  <c r="F2501" i="11"/>
  <c r="E2500" i="11"/>
  <c r="M2500" i="11"/>
  <c r="O2500" i="11" s="1"/>
  <c r="I2500" i="11"/>
  <c r="H2500" i="11" l="1"/>
  <c r="R2500" i="11"/>
  <c r="T2500" i="11" s="1"/>
  <c r="G2501" i="11"/>
  <c r="Q2501" i="11" l="1"/>
  <c r="F2502" i="11"/>
  <c r="E2501" i="11"/>
  <c r="M2501" i="11"/>
  <c r="O2501" i="11" s="1"/>
  <c r="I2501" i="11"/>
  <c r="H2501" i="11" l="1"/>
  <c r="R2501" i="11"/>
  <c r="T2501" i="11" s="1"/>
  <c r="G2502" i="11"/>
  <c r="Q2502" i="11" l="1"/>
  <c r="F2503" i="11"/>
  <c r="E2502" i="11"/>
  <c r="M2502" i="11"/>
  <c r="O2502" i="11" s="1"/>
  <c r="I2502" i="11"/>
  <c r="H2502" i="11" l="1"/>
  <c r="R2502" i="11"/>
  <c r="T2502" i="11" s="1"/>
  <c r="G2503" i="11"/>
  <c r="Q2503" i="11" l="1"/>
  <c r="F2504" i="11"/>
  <c r="M2503" i="11"/>
  <c r="O2503" i="11" s="1"/>
  <c r="E2503" i="11"/>
  <c r="I2503" i="11"/>
  <c r="H2503" i="11" l="1"/>
  <c r="R2503" i="11"/>
  <c r="T2503" i="11" s="1"/>
  <c r="G2504" i="11"/>
  <c r="Q2504" i="11" l="1"/>
  <c r="F2505" i="11"/>
  <c r="E2504" i="11"/>
  <c r="M2504" i="11"/>
  <c r="O2504" i="11" s="1"/>
  <c r="I2504" i="11"/>
  <c r="H2504" i="11" l="1"/>
  <c r="R2504" i="11"/>
  <c r="T2504" i="11" s="1"/>
  <c r="G2505" i="11"/>
  <c r="Q2505" i="11" l="1"/>
  <c r="F2506" i="11"/>
  <c r="M2505" i="11"/>
  <c r="O2505" i="11" s="1"/>
  <c r="E2505" i="11"/>
  <c r="I2505" i="11"/>
  <c r="H2505" i="11" l="1"/>
  <c r="R2505" i="11"/>
  <c r="T2505" i="11" s="1"/>
  <c r="G2506" i="11"/>
  <c r="Q2506" i="11" l="1"/>
  <c r="F2507" i="11"/>
  <c r="E2506" i="11"/>
  <c r="M2506" i="11"/>
  <c r="O2506" i="11" s="1"/>
  <c r="I2506" i="11"/>
  <c r="H2506" i="11" l="1"/>
  <c r="R2506" i="11"/>
  <c r="T2506" i="11" s="1"/>
  <c r="G2507" i="11"/>
  <c r="Q2507" i="11" l="1"/>
  <c r="F2508" i="11"/>
  <c r="M2507" i="11"/>
  <c r="O2507" i="11" s="1"/>
  <c r="E2507" i="11"/>
  <c r="I2507" i="11"/>
  <c r="H2507" i="11" l="1"/>
  <c r="R2507" i="11"/>
  <c r="T2507" i="11" s="1"/>
  <c r="G2508" i="11"/>
  <c r="Q2508" i="11" l="1"/>
  <c r="F2509" i="11"/>
  <c r="M2508" i="11"/>
  <c r="O2508" i="11" s="1"/>
  <c r="E2508" i="11"/>
  <c r="I2508" i="11"/>
  <c r="H2508" i="11" l="1"/>
  <c r="R2508" i="11"/>
  <c r="T2508" i="11" s="1"/>
  <c r="G2509" i="11"/>
  <c r="Q2509" i="11" l="1"/>
  <c r="F2510" i="11"/>
  <c r="E2509" i="11"/>
  <c r="M2509" i="11"/>
  <c r="O2509" i="11" s="1"/>
  <c r="I2509" i="11"/>
  <c r="H2509" i="11" l="1"/>
  <c r="R2509" i="11"/>
  <c r="T2509" i="11" s="1"/>
  <c r="G2510" i="11"/>
  <c r="Q2510" i="11" l="1"/>
  <c r="F2511" i="11"/>
  <c r="E2510" i="11"/>
  <c r="M2510" i="11"/>
  <c r="O2510" i="11" s="1"/>
  <c r="I2510" i="11"/>
  <c r="H2510" i="11" l="1"/>
  <c r="R2510" i="11"/>
  <c r="T2510" i="11" s="1"/>
  <c r="G2511" i="11"/>
  <c r="Q2511" i="11" l="1"/>
  <c r="F2512" i="11"/>
  <c r="E2511" i="11"/>
  <c r="M2511" i="11"/>
  <c r="O2511" i="11" s="1"/>
  <c r="I2511" i="11"/>
  <c r="H2511" i="11" l="1"/>
  <c r="R2511" i="11"/>
  <c r="T2511" i="11" s="1"/>
  <c r="G2512" i="11"/>
  <c r="Q2512" i="11" l="1"/>
  <c r="F2513" i="11"/>
  <c r="E2512" i="11"/>
  <c r="M2512" i="11"/>
  <c r="O2512" i="11" s="1"/>
  <c r="I2512" i="11"/>
  <c r="H2512" i="11" l="1"/>
  <c r="R2512" i="11"/>
  <c r="T2512" i="11" s="1"/>
  <c r="G2513" i="11"/>
  <c r="Q2513" i="11" l="1"/>
  <c r="F2514" i="11"/>
  <c r="E2513" i="11"/>
  <c r="M2513" i="11"/>
  <c r="O2513" i="11" s="1"/>
  <c r="I2513" i="11"/>
  <c r="H2513" i="11" l="1"/>
  <c r="R2513" i="11"/>
  <c r="T2513" i="11" s="1"/>
  <c r="G2514" i="11"/>
  <c r="Q2514" i="11" l="1"/>
  <c r="F2515" i="11"/>
  <c r="E2514" i="11"/>
  <c r="M2514" i="11"/>
  <c r="O2514" i="11" s="1"/>
  <c r="I2514" i="11"/>
  <c r="H2514" i="11" l="1"/>
  <c r="R2514" i="11"/>
  <c r="T2514" i="11" s="1"/>
  <c r="G2515" i="11"/>
  <c r="Q2515" i="11" l="1"/>
  <c r="F2516" i="11"/>
  <c r="E2515" i="11"/>
  <c r="M2515" i="11"/>
  <c r="O2515" i="11" s="1"/>
  <c r="I2515" i="11"/>
  <c r="H2515" i="11" l="1"/>
  <c r="R2515" i="11"/>
  <c r="T2515" i="11" s="1"/>
  <c r="G2516" i="11"/>
  <c r="Q2516" i="11" l="1"/>
  <c r="F2517" i="11"/>
  <c r="E2516" i="11"/>
  <c r="M2516" i="11"/>
  <c r="O2516" i="11" s="1"/>
  <c r="I2516" i="11"/>
  <c r="H2516" i="11" l="1"/>
  <c r="R2516" i="11"/>
  <c r="T2516" i="11" s="1"/>
  <c r="G2517" i="11"/>
  <c r="Q2517" i="11" l="1"/>
  <c r="F2518" i="11"/>
  <c r="E2517" i="11"/>
  <c r="M2517" i="11"/>
  <c r="O2517" i="11" s="1"/>
  <c r="I2517" i="11"/>
  <c r="H2517" i="11" l="1"/>
  <c r="R2517" i="11"/>
  <c r="T2517" i="11" s="1"/>
  <c r="G2518" i="11"/>
  <c r="Q2518" i="11" l="1"/>
  <c r="F2519" i="11"/>
  <c r="E2518" i="11"/>
  <c r="M2518" i="11"/>
  <c r="O2518" i="11" s="1"/>
  <c r="I2518" i="11"/>
  <c r="H2518" i="11" l="1"/>
  <c r="R2518" i="11"/>
  <c r="T2518" i="11" s="1"/>
  <c r="G2519" i="11"/>
  <c r="Q2519" i="11" l="1"/>
  <c r="F2520" i="11"/>
  <c r="E2519" i="11"/>
  <c r="M2519" i="11"/>
  <c r="O2519" i="11" s="1"/>
  <c r="I2519" i="11"/>
  <c r="H2519" i="11" l="1"/>
  <c r="R2519" i="11"/>
  <c r="T2519" i="11" s="1"/>
  <c r="G2520" i="11"/>
  <c r="Q2520" i="11" l="1"/>
  <c r="F2521" i="11"/>
  <c r="E2520" i="11"/>
  <c r="M2520" i="11"/>
  <c r="O2520" i="11" s="1"/>
  <c r="I2520" i="11"/>
  <c r="H2520" i="11" l="1"/>
  <c r="R2520" i="11"/>
  <c r="T2520" i="11" s="1"/>
  <c r="G2521" i="11"/>
  <c r="Q2521" i="11" l="1"/>
  <c r="F2522" i="11"/>
  <c r="E2521" i="11"/>
  <c r="M2521" i="11"/>
  <c r="O2521" i="11" s="1"/>
  <c r="I2521" i="11"/>
  <c r="H2521" i="11" l="1"/>
  <c r="R2521" i="11"/>
  <c r="T2521" i="11" s="1"/>
  <c r="G2522" i="11"/>
  <c r="Q2522" i="11" l="1"/>
  <c r="F2523" i="11"/>
  <c r="E2522" i="11"/>
  <c r="M2522" i="11"/>
  <c r="O2522" i="11" s="1"/>
  <c r="I2522" i="11"/>
  <c r="H2522" i="11" l="1"/>
  <c r="R2522" i="11"/>
  <c r="T2522" i="11" s="1"/>
  <c r="G2523" i="11"/>
  <c r="Q2523" i="11" l="1"/>
  <c r="F2524" i="11"/>
  <c r="E2523" i="11"/>
  <c r="M2523" i="11"/>
  <c r="O2523" i="11" s="1"/>
  <c r="I2523" i="11"/>
  <c r="H2523" i="11" l="1"/>
  <c r="R2523" i="11"/>
  <c r="T2523" i="11" s="1"/>
  <c r="G2524" i="11"/>
  <c r="Q2524" i="11" l="1"/>
  <c r="F2525" i="11"/>
  <c r="E2524" i="11"/>
  <c r="M2524" i="11"/>
  <c r="O2524" i="11" s="1"/>
  <c r="I2524" i="11"/>
  <c r="H2524" i="11" l="1"/>
  <c r="R2524" i="11"/>
  <c r="T2524" i="11" s="1"/>
  <c r="G2525" i="11"/>
  <c r="Q2525" i="11" l="1"/>
  <c r="F2526" i="11"/>
  <c r="E2525" i="11"/>
  <c r="M2525" i="11"/>
  <c r="O2525" i="11" s="1"/>
  <c r="I2525" i="11"/>
  <c r="H2525" i="11" l="1"/>
  <c r="R2525" i="11"/>
  <c r="T2525" i="11" s="1"/>
  <c r="G2526" i="11"/>
  <c r="Q2526" i="11" l="1"/>
  <c r="F2527" i="11"/>
  <c r="E2526" i="11"/>
  <c r="M2526" i="11"/>
  <c r="O2526" i="11" s="1"/>
  <c r="I2526" i="11"/>
  <c r="H2526" i="11" l="1"/>
  <c r="R2526" i="11"/>
  <c r="T2526" i="11" s="1"/>
  <c r="G2527" i="11"/>
  <c r="Q2527" i="11" l="1"/>
  <c r="F2528" i="11"/>
  <c r="E2527" i="11"/>
  <c r="M2527" i="11"/>
  <c r="O2527" i="11" s="1"/>
  <c r="I2527" i="11"/>
  <c r="H2527" i="11" l="1"/>
  <c r="R2527" i="11"/>
  <c r="T2527" i="11" s="1"/>
  <c r="G2528" i="11"/>
  <c r="Q2528" i="11" l="1"/>
  <c r="F2529" i="11"/>
  <c r="E2528" i="11"/>
  <c r="M2528" i="11"/>
  <c r="O2528" i="11" s="1"/>
  <c r="I2528" i="11"/>
  <c r="H2528" i="11" l="1"/>
  <c r="R2528" i="11"/>
  <c r="T2528" i="11" s="1"/>
  <c r="G2529" i="11"/>
  <c r="Q2529" i="11" l="1"/>
  <c r="F2530" i="11"/>
  <c r="E2529" i="11"/>
  <c r="M2529" i="11"/>
  <c r="O2529" i="11" s="1"/>
  <c r="I2529" i="11"/>
  <c r="H2529" i="11" l="1"/>
  <c r="R2529" i="11"/>
  <c r="T2529" i="11" s="1"/>
  <c r="G2530" i="11"/>
  <c r="Q2530" i="11" l="1"/>
  <c r="F2531" i="11"/>
  <c r="E2530" i="11"/>
  <c r="M2530" i="11"/>
  <c r="O2530" i="11" s="1"/>
  <c r="I2530" i="11"/>
  <c r="H2530" i="11" l="1"/>
  <c r="R2530" i="11"/>
  <c r="T2530" i="11" s="1"/>
  <c r="G2531" i="11"/>
  <c r="Q2531" i="11" l="1"/>
  <c r="F2532" i="11"/>
  <c r="E2531" i="11"/>
  <c r="M2531" i="11"/>
  <c r="O2531" i="11" s="1"/>
  <c r="I2531" i="11"/>
  <c r="H2531" i="11" l="1"/>
  <c r="R2531" i="11"/>
  <c r="T2531" i="11" s="1"/>
  <c r="G2532" i="11"/>
  <c r="Q2532" i="11" l="1"/>
  <c r="F2533" i="11"/>
  <c r="E2532" i="11"/>
  <c r="M2532" i="11"/>
  <c r="O2532" i="11" s="1"/>
  <c r="I2532" i="11"/>
  <c r="H2532" i="11" l="1"/>
  <c r="R2532" i="11"/>
  <c r="T2532" i="11" s="1"/>
  <c r="G2533" i="11"/>
  <c r="Q2533" i="11" l="1"/>
  <c r="F2534" i="11"/>
  <c r="E2533" i="11"/>
  <c r="M2533" i="11"/>
  <c r="O2533" i="11" s="1"/>
  <c r="I2533" i="11"/>
  <c r="H2533" i="11" l="1"/>
  <c r="R2533" i="11"/>
  <c r="T2533" i="11" s="1"/>
  <c r="G2534" i="11"/>
  <c r="Q2534" i="11" l="1"/>
  <c r="F2535" i="11"/>
  <c r="E2534" i="11"/>
  <c r="M2534" i="11"/>
  <c r="O2534" i="11" s="1"/>
  <c r="I2534" i="11"/>
  <c r="H2534" i="11" l="1"/>
  <c r="R2534" i="11"/>
  <c r="T2534" i="11" s="1"/>
  <c r="G2535" i="11"/>
  <c r="Q2535" i="11" l="1"/>
  <c r="F2536" i="11"/>
  <c r="E2535" i="11"/>
  <c r="M2535" i="11"/>
  <c r="O2535" i="11" s="1"/>
  <c r="I2535" i="11"/>
  <c r="H2535" i="11" l="1"/>
  <c r="R2535" i="11"/>
  <c r="T2535" i="11" s="1"/>
  <c r="G2536" i="11"/>
  <c r="Q2536" i="11" l="1"/>
  <c r="F2537" i="11"/>
  <c r="E2536" i="11"/>
  <c r="M2536" i="11"/>
  <c r="O2536" i="11" s="1"/>
  <c r="I2536" i="11"/>
  <c r="H2536" i="11" l="1"/>
  <c r="R2536" i="11"/>
  <c r="T2536" i="11" s="1"/>
  <c r="G2537" i="11"/>
  <c r="Q2537" i="11" l="1"/>
  <c r="F2538" i="11"/>
  <c r="E2537" i="11"/>
  <c r="M2537" i="11"/>
  <c r="O2537" i="11" s="1"/>
  <c r="I2537" i="11"/>
  <c r="H2537" i="11" l="1"/>
  <c r="R2537" i="11"/>
  <c r="T2537" i="11" s="1"/>
  <c r="G2538" i="11"/>
  <c r="Q2538" i="11" l="1"/>
  <c r="F2539" i="11"/>
  <c r="E2538" i="11"/>
  <c r="M2538" i="11"/>
  <c r="O2538" i="11" s="1"/>
  <c r="I2538" i="11"/>
  <c r="H2538" i="11" l="1"/>
  <c r="R2538" i="11"/>
  <c r="T2538" i="11" s="1"/>
  <c r="G2539" i="11"/>
  <c r="Q2539" i="11" l="1"/>
  <c r="F2540" i="11"/>
  <c r="E2539" i="11"/>
  <c r="M2539" i="11"/>
  <c r="O2539" i="11" s="1"/>
  <c r="I2539" i="11"/>
  <c r="H2539" i="11" l="1"/>
  <c r="R2539" i="11"/>
  <c r="T2539" i="11" s="1"/>
  <c r="G2540" i="11"/>
  <c r="Q2540" i="11" l="1"/>
  <c r="F2541" i="11"/>
  <c r="E2540" i="11"/>
  <c r="M2540" i="11"/>
  <c r="O2540" i="11" s="1"/>
  <c r="I2540" i="11"/>
  <c r="H2540" i="11" l="1"/>
  <c r="R2540" i="11"/>
  <c r="T2540" i="11" s="1"/>
  <c r="G2541" i="11"/>
  <c r="Q2541" i="11" l="1"/>
  <c r="F2542" i="11"/>
  <c r="E2541" i="11"/>
  <c r="M2541" i="11"/>
  <c r="O2541" i="11" s="1"/>
  <c r="I2541" i="11"/>
  <c r="H2541" i="11" l="1"/>
  <c r="R2541" i="11"/>
  <c r="T2541" i="11" s="1"/>
  <c r="G2542" i="11"/>
  <c r="Q2542" i="11" l="1"/>
  <c r="F2543" i="11"/>
  <c r="E2542" i="11"/>
  <c r="M2542" i="11"/>
  <c r="O2542" i="11" s="1"/>
  <c r="I2542" i="11"/>
  <c r="H2542" i="11" l="1"/>
  <c r="R2542" i="11"/>
  <c r="T2542" i="11" s="1"/>
  <c r="G2543" i="11"/>
  <c r="Q2543" i="11" l="1"/>
  <c r="F2544" i="11"/>
  <c r="E2543" i="11"/>
  <c r="M2543" i="11"/>
  <c r="O2543" i="11" s="1"/>
  <c r="I2543" i="11"/>
  <c r="H2543" i="11" l="1"/>
  <c r="R2543" i="11"/>
  <c r="T2543" i="11" s="1"/>
  <c r="G2544" i="11"/>
  <c r="Q2544" i="11" l="1"/>
  <c r="F2545" i="11"/>
  <c r="E2544" i="11"/>
  <c r="M2544" i="11"/>
  <c r="O2544" i="11" s="1"/>
  <c r="I2544" i="11"/>
  <c r="H2544" i="11" l="1"/>
  <c r="R2544" i="11"/>
  <c r="T2544" i="11" s="1"/>
  <c r="G2545" i="11"/>
  <c r="Q2545" i="11" l="1"/>
  <c r="F2546" i="11"/>
  <c r="E2545" i="11"/>
  <c r="M2545" i="11"/>
  <c r="O2545" i="11" s="1"/>
  <c r="I2545" i="11"/>
  <c r="H2545" i="11" l="1"/>
  <c r="R2545" i="11"/>
  <c r="T2545" i="11" s="1"/>
  <c r="G2546" i="11"/>
  <c r="Q2546" i="11" l="1"/>
  <c r="F2547" i="11"/>
  <c r="E2546" i="11"/>
  <c r="M2546" i="11"/>
  <c r="O2546" i="11" s="1"/>
  <c r="I2546" i="11"/>
  <c r="H2546" i="11" l="1"/>
  <c r="R2546" i="11"/>
  <c r="T2546" i="11" s="1"/>
  <c r="G2547" i="11"/>
  <c r="Q2547" i="11" l="1"/>
  <c r="F2548" i="11"/>
  <c r="E2547" i="11"/>
  <c r="M2547" i="11"/>
  <c r="O2547" i="11" s="1"/>
  <c r="I2547" i="11"/>
  <c r="H2547" i="11" l="1"/>
  <c r="R2547" i="11"/>
  <c r="T2547" i="11" s="1"/>
  <c r="G2548" i="11"/>
  <c r="Q2548" i="11" l="1"/>
  <c r="F2549" i="11"/>
  <c r="E2548" i="11"/>
  <c r="M2548" i="11"/>
  <c r="O2548" i="11" s="1"/>
  <c r="I2548" i="11"/>
  <c r="H2548" i="11" l="1"/>
  <c r="R2548" i="11"/>
  <c r="T2548" i="11" s="1"/>
  <c r="G2549" i="11"/>
  <c r="Q2549" i="11" l="1"/>
  <c r="F2550" i="11"/>
  <c r="E2549" i="11"/>
  <c r="M2549" i="11"/>
  <c r="O2549" i="11" s="1"/>
  <c r="I2549" i="11"/>
  <c r="H2549" i="11" l="1"/>
  <c r="R2549" i="11"/>
  <c r="T2549" i="11" s="1"/>
  <c r="G2550" i="11"/>
  <c r="Q2550" i="11" l="1"/>
  <c r="F2551" i="11"/>
  <c r="E2550" i="11"/>
  <c r="M2550" i="11"/>
  <c r="O2550" i="11" s="1"/>
  <c r="I2550" i="11"/>
  <c r="H2550" i="11" l="1"/>
  <c r="R2550" i="11"/>
  <c r="T2550" i="11" s="1"/>
  <c r="G2551" i="11"/>
  <c r="Q2551" i="11" l="1"/>
  <c r="F2552" i="11"/>
  <c r="E2551" i="11"/>
  <c r="M2551" i="11"/>
  <c r="O2551" i="11" s="1"/>
  <c r="I2551" i="11"/>
  <c r="H2551" i="11" l="1"/>
  <c r="R2551" i="11"/>
  <c r="T2551" i="11" s="1"/>
  <c r="G2552" i="11"/>
  <c r="Q2552" i="11" l="1"/>
  <c r="F2553" i="11"/>
  <c r="E2552" i="11"/>
  <c r="M2552" i="11"/>
  <c r="O2552" i="11" s="1"/>
  <c r="I2552" i="11"/>
  <c r="H2552" i="11" l="1"/>
  <c r="R2552" i="11"/>
  <c r="T2552" i="11" s="1"/>
  <c r="G2553" i="11"/>
  <c r="Q2553" i="11" l="1"/>
  <c r="F2554" i="11"/>
  <c r="E2553" i="11"/>
  <c r="M2553" i="11"/>
  <c r="O2553" i="11" s="1"/>
  <c r="I2553" i="11"/>
  <c r="H2553" i="11" l="1"/>
  <c r="R2553" i="11"/>
  <c r="T2553" i="11" s="1"/>
  <c r="G2554" i="11"/>
  <c r="Q2554" i="11" l="1"/>
  <c r="F2555" i="11"/>
  <c r="E2554" i="11"/>
  <c r="M2554" i="11"/>
  <c r="O2554" i="11" s="1"/>
  <c r="I2554" i="11"/>
  <c r="H2554" i="11" l="1"/>
  <c r="R2554" i="11"/>
  <c r="T2554" i="11" s="1"/>
  <c r="G2555" i="11"/>
  <c r="Q2555" i="11" l="1"/>
  <c r="F2556" i="11"/>
  <c r="E2555" i="11"/>
  <c r="M2555" i="11"/>
  <c r="O2555" i="11" s="1"/>
  <c r="I2555" i="11"/>
  <c r="H2555" i="11" l="1"/>
  <c r="R2555" i="11"/>
  <c r="T2555" i="11" s="1"/>
  <c r="G2556" i="11"/>
  <c r="Q2556" i="11" l="1"/>
  <c r="F2557" i="11"/>
  <c r="E2556" i="11"/>
  <c r="M2556" i="11"/>
  <c r="O2556" i="11" s="1"/>
  <c r="I2556" i="11"/>
  <c r="H2556" i="11" l="1"/>
  <c r="R2556" i="11"/>
  <c r="T2556" i="11" s="1"/>
  <c r="G2557" i="11"/>
  <c r="Q2557" i="11" l="1"/>
  <c r="F2558" i="11"/>
  <c r="M2557" i="11"/>
  <c r="O2557" i="11" s="1"/>
  <c r="E2557" i="11"/>
  <c r="I2557" i="11"/>
  <c r="H2557" i="11" l="1"/>
  <c r="R2557" i="11"/>
  <c r="T2557" i="11" s="1"/>
  <c r="G2558" i="11"/>
  <c r="Q2558" i="11" l="1"/>
  <c r="F2559" i="11"/>
  <c r="M2558" i="11"/>
  <c r="O2558" i="11" s="1"/>
  <c r="E2558" i="11"/>
  <c r="I2558" i="11"/>
  <c r="H2558" i="11" l="1"/>
  <c r="R2558" i="11"/>
  <c r="T2558" i="11" s="1"/>
  <c r="G2559" i="11"/>
  <c r="Q2559" i="11" l="1"/>
  <c r="F2560" i="11"/>
  <c r="M2559" i="11"/>
  <c r="O2559" i="11" s="1"/>
  <c r="E2559" i="11"/>
  <c r="I2559" i="11"/>
  <c r="H2559" i="11" l="1"/>
  <c r="R2559" i="11"/>
  <c r="T2559" i="11" s="1"/>
  <c r="G2560" i="11"/>
  <c r="Q2560" i="11" l="1"/>
  <c r="F2561" i="11"/>
  <c r="M2560" i="11"/>
  <c r="O2560" i="11" s="1"/>
  <c r="E2560" i="11"/>
  <c r="I2560" i="11"/>
  <c r="H2560" i="11" l="1"/>
  <c r="R2560" i="11"/>
  <c r="T2560" i="11" s="1"/>
  <c r="G2561" i="11"/>
  <c r="Q2561" i="11" l="1"/>
  <c r="F2562" i="11"/>
  <c r="M2561" i="11"/>
  <c r="O2561" i="11" s="1"/>
  <c r="E2561" i="11"/>
  <c r="I2561" i="11"/>
  <c r="H2561" i="11" l="1"/>
  <c r="R2561" i="11"/>
  <c r="T2561" i="11" s="1"/>
  <c r="G2562" i="11"/>
  <c r="Q2562" i="11" l="1"/>
  <c r="F2563" i="11"/>
  <c r="E2562" i="11"/>
  <c r="M2562" i="11"/>
  <c r="O2562" i="11" s="1"/>
  <c r="I2562" i="11"/>
  <c r="H2562" i="11" l="1"/>
  <c r="R2562" i="11"/>
  <c r="T2562" i="11" s="1"/>
  <c r="G2563" i="11"/>
  <c r="Q2563" i="11" l="1"/>
  <c r="F2564" i="11"/>
  <c r="E2563" i="11"/>
  <c r="M2563" i="11"/>
  <c r="O2563" i="11" s="1"/>
  <c r="I2563" i="11"/>
  <c r="H2563" i="11" l="1"/>
  <c r="R2563" i="11"/>
  <c r="T2563" i="11" s="1"/>
  <c r="G2564" i="11"/>
  <c r="Q2564" i="11" l="1"/>
  <c r="F2565" i="11"/>
  <c r="E2564" i="11"/>
  <c r="M2564" i="11"/>
  <c r="O2564" i="11" s="1"/>
  <c r="I2564" i="11"/>
  <c r="H2564" i="11" l="1"/>
  <c r="R2564" i="11"/>
  <c r="T2564" i="11" s="1"/>
  <c r="G2565" i="11"/>
  <c r="Q2565" i="11" l="1"/>
  <c r="F2566" i="11"/>
  <c r="M2565" i="11"/>
  <c r="O2565" i="11" s="1"/>
  <c r="E2565" i="11"/>
  <c r="I2565" i="11"/>
  <c r="H2565" i="11" l="1"/>
  <c r="R2565" i="11"/>
  <c r="T2565" i="11" s="1"/>
  <c r="G2566" i="11"/>
  <c r="Q2566" i="11" l="1"/>
  <c r="F2567" i="11"/>
  <c r="E2566" i="11"/>
  <c r="M2566" i="11"/>
  <c r="O2566" i="11" s="1"/>
  <c r="I2566" i="11"/>
  <c r="H2566" i="11" l="1"/>
  <c r="R2566" i="11"/>
  <c r="T2566" i="11" s="1"/>
  <c r="G2567" i="11"/>
  <c r="Q2567" i="11" l="1"/>
  <c r="F2568" i="11"/>
  <c r="M2567" i="11"/>
  <c r="O2567" i="11" s="1"/>
  <c r="E2567" i="11"/>
  <c r="I2567" i="11"/>
  <c r="H2567" i="11" l="1"/>
  <c r="R2567" i="11"/>
  <c r="T2567" i="11" s="1"/>
  <c r="G2568" i="11"/>
  <c r="Q2568" i="11" l="1"/>
  <c r="F2569" i="11"/>
  <c r="E2568" i="11"/>
  <c r="M2568" i="11"/>
  <c r="O2568" i="11" s="1"/>
  <c r="I2568" i="11"/>
  <c r="H2568" i="11" l="1"/>
  <c r="R2568" i="11"/>
  <c r="T2568" i="11" s="1"/>
  <c r="G2569" i="11"/>
  <c r="Q2569" i="11" l="1"/>
  <c r="F2570" i="11"/>
  <c r="E2569" i="11"/>
  <c r="M2569" i="11"/>
  <c r="O2569" i="11" s="1"/>
  <c r="I2569" i="11"/>
  <c r="H2569" i="11" l="1"/>
  <c r="R2569" i="11"/>
  <c r="T2569" i="11" s="1"/>
  <c r="G2570" i="11"/>
  <c r="Q2570" i="11" l="1"/>
  <c r="F2571" i="11"/>
  <c r="E2570" i="11"/>
  <c r="M2570" i="11"/>
  <c r="O2570" i="11" s="1"/>
  <c r="I2570" i="11"/>
  <c r="H2570" i="11" l="1"/>
  <c r="R2570" i="11"/>
  <c r="T2570" i="11" s="1"/>
  <c r="G2571" i="11"/>
  <c r="Q2571" i="11" l="1"/>
  <c r="F2572" i="11"/>
  <c r="E2571" i="11"/>
  <c r="M2571" i="11"/>
  <c r="O2571" i="11" s="1"/>
  <c r="I2571" i="11"/>
  <c r="H2571" i="11" l="1"/>
  <c r="R2571" i="11"/>
  <c r="T2571" i="11" s="1"/>
  <c r="G2572" i="11"/>
  <c r="Q2572" i="11" l="1"/>
  <c r="F2573" i="11"/>
  <c r="M2572" i="11"/>
  <c r="O2572" i="11" s="1"/>
  <c r="E2572" i="11"/>
  <c r="I2572" i="11"/>
  <c r="H2572" i="11" l="1"/>
  <c r="R2572" i="11"/>
  <c r="T2572" i="11" s="1"/>
  <c r="G2573" i="11"/>
  <c r="Q2573" i="11" l="1"/>
  <c r="F2574" i="11"/>
  <c r="E2573" i="11"/>
  <c r="M2573" i="11"/>
  <c r="O2573" i="11" s="1"/>
  <c r="I2573" i="11"/>
  <c r="H2573" i="11" l="1"/>
  <c r="R2573" i="11"/>
  <c r="T2573" i="11" s="1"/>
  <c r="G2574" i="11"/>
  <c r="Q2574" i="11" l="1"/>
  <c r="F2575" i="11"/>
  <c r="E2574" i="11"/>
  <c r="M2574" i="11"/>
  <c r="O2574" i="11" s="1"/>
  <c r="I2574" i="11"/>
  <c r="H2574" i="11" l="1"/>
  <c r="R2574" i="11"/>
  <c r="T2574" i="11" s="1"/>
  <c r="G2575" i="11"/>
  <c r="Q2575" i="11" l="1"/>
  <c r="F2576" i="11"/>
  <c r="E2575" i="11"/>
  <c r="M2575" i="11"/>
  <c r="O2575" i="11" s="1"/>
  <c r="I2575" i="11"/>
  <c r="H2575" i="11" l="1"/>
  <c r="R2575" i="11"/>
  <c r="T2575" i="11" s="1"/>
  <c r="G2576" i="11"/>
  <c r="Q2576" i="11" l="1"/>
  <c r="F2577" i="11"/>
  <c r="E2576" i="11"/>
  <c r="M2576" i="11"/>
  <c r="O2576" i="11" s="1"/>
  <c r="I2576" i="11"/>
  <c r="H2576" i="11" l="1"/>
  <c r="R2576" i="11"/>
  <c r="T2576" i="11" s="1"/>
  <c r="G2577" i="11"/>
  <c r="Q2577" i="11" l="1"/>
  <c r="F2578" i="11"/>
  <c r="E2577" i="11"/>
  <c r="M2577" i="11"/>
  <c r="O2577" i="11" s="1"/>
  <c r="I2577" i="11"/>
  <c r="H2577" i="11" l="1"/>
  <c r="R2577" i="11"/>
  <c r="T2577" i="11" s="1"/>
  <c r="G2578" i="11"/>
  <c r="Q2578" i="11" l="1"/>
  <c r="F2579" i="11"/>
  <c r="E2578" i="11"/>
  <c r="M2578" i="11"/>
  <c r="O2578" i="11" s="1"/>
  <c r="I2578" i="11"/>
  <c r="H2578" i="11" l="1"/>
  <c r="R2578" i="11"/>
  <c r="T2578" i="11" s="1"/>
  <c r="G2579" i="11"/>
  <c r="Q2579" i="11" l="1"/>
  <c r="F2580" i="11"/>
  <c r="E2579" i="11"/>
  <c r="M2579" i="11"/>
  <c r="O2579" i="11" s="1"/>
  <c r="I2579" i="11"/>
  <c r="H2579" i="11" l="1"/>
  <c r="R2579" i="11"/>
  <c r="T2579" i="11" s="1"/>
  <c r="G2580" i="11"/>
  <c r="Q2580" i="11" l="1"/>
  <c r="F2581" i="11"/>
  <c r="E2580" i="11"/>
  <c r="M2580" i="11"/>
  <c r="O2580" i="11" s="1"/>
  <c r="I2580" i="11"/>
  <c r="H2580" i="11" l="1"/>
  <c r="R2580" i="11"/>
  <c r="T2580" i="11" s="1"/>
  <c r="G2581" i="11"/>
  <c r="Q2581" i="11" l="1"/>
  <c r="F2582" i="11"/>
  <c r="E2581" i="11"/>
  <c r="M2581" i="11"/>
  <c r="O2581" i="11" s="1"/>
  <c r="I2581" i="11"/>
  <c r="H2581" i="11" l="1"/>
  <c r="R2581" i="11"/>
  <c r="T2581" i="11" s="1"/>
  <c r="G2582" i="11"/>
  <c r="Q2582" i="11" l="1"/>
  <c r="F2583" i="11"/>
  <c r="E2582" i="11"/>
  <c r="M2582" i="11"/>
  <c r="O2582" i="11" s="1"/>
  <c r="I2582" i="11"/>
  <c r="H2582" i="11" l="1"/>
  <c r="R2582" i="11"/>
  <c r="T2582" i="11" s="1"/>
  <c r="G2583" i="11"/>
  <c r="Q2583" i="11" l="1"/>
  <c r="F2584" i="11"/>
  <c r="E2583" i="11"/>
  <c r="M2583" i="11"/>
  <c r="O2583" i="11" s="1"/>
  <c r="I2583" i="11"/>
  <c r="H2583" i="11" l="1"/>
  <c r="R2583" i="11"/>
  <c r="T2583" i="11" s="1"/>
  <c r="G2584" i="11"/>
  <c r="Q2584" i="11" l="1"/>
  <c r="F2585" i="11"/>
  <c r="M2584" i="11"/>
  <c r="O2584" i="11" s="1"/>
  <c r="E2584" i="11"/>
  <c r="I2584" i="11"/>
  <c r="H2584" i="11" l="1"/>
  <c r="R2584" i="11"/>
  <c r="T2584" i="11" s="1"/>
  <c r="G2585" i="11"/>
  <c r="Q2585" i="11" l="1"/>
  <c r="F2586" i="11"/>
  <c r="E2585" i="11"/>
  <c r="M2585" i="11"/>
  <c r="O2585" i="11" s="1"/>
  <c r="I2585" i="11"/>
  <c r="H2585" i="11" l="1"/>
  <c r="R2585" i="11"/>
  <c r="T2585" i="11" s="1"/>
  <c r="G2586" i="11"/>
  <c r="Q2586" i="11" l="1"/>
  <c r="F2587" i="11"/>
  <c r="E2586" i="11"/>
  <c r="M2586" i="11"/>
  <c r="O2586" i="11" s="1"/>
  <c r="I2586" i="11"/>
  <c r="H2586" i="11" l="1"/>
  <c r="R2586" i="11"/>
  <c r="T2586" i="11" s="1"/>
  <c r="G2587" i="11"/>
  <c r="Q2587" i="11" l="1"/>
  <c r="F2588" i="11"/>
  <c r="E2587" i="11"/>
  <c r="M2587" i="11"/>
  <c r="O2587" i="11" s="1"/>
  <c r="I2587" i="11"/>
  <c r="H2587" i="11" l="1"/>
  <c r="R2587" i="11"/>
  <c r="T2587" i="11" s="1"/>
  <c r="G2588" i="11"/>
  <c r="Q2588" i="11" l="1"/>
  <c r="F2589" i="11"/>
  <c r="E2588" i="11"/>
  <c r="M2588" i="11"/>
  <c r="O2588" i="11" s="1"/>
  <c r="I2588" i="11"/>
  <c r="H2588" i="11" l="1"/>
  <c r="R2588" i="11"/>
  <c r="T2588" i="11" s="1"/>
  <c r="G2589" i="11"/>
  <c r="Q2589" i="11" l="1"/>
  <c r="F2590" i="11"/>
  <c r="E2589" i="11"/>
  <c r="M2589" i="11"/>
  <c r="O2589" i="11" s="1"/>
  <c r="I2589" i="11"/>
  <c r="H2589" i="11" l="1"/>
  <c r="R2589" i="11"/>
  <c r="T2589" i="11" s="1"/>
  <c r="G2590" i="11"/>
  <c r="Q2590" i="11" l="1"/>
  <c r="F2591" i="11"/>
  <c r="E2590" i="11"/>
  <c r="M2590" i="11"/>
  <c r="O2590" i="11" s="1"/>
  <c r="I2590" i="11"/>
  <c r="H2590" i="11" l="1"/>
  <c r="R2590" i="11"/>
  <c r="T2590" i="11" s="1"/>
  <c r="G2591" i="11"/>
  <c r="Q2591" i="11" l="1"/>
  <c r="F2592" i="11"/>
  <c r="E2591" i="11"/>
  <c r="M2591" i="11"/>
  <c r="O2591" i="11" s="1"/>
  <c r="I2591" i="11"/>
  <c r="H2591" i="11" l="1"/>
  <c r="R2591" i="11"/>
  <c r="T2591" i="11" s="1"/>
  <c r="G2592" i="11"/>
  <c r="Q2592" i="11" l="1"/>
  <c r="F2593" i="11"/>
  <c r="E2592" i="11"/>
  <c r="M2592" i="11"/>
  <c r="O2592" i="11" s="1"/>
  <c r="I2592" i="11"/>
  <c r="H2592" i="11" l="1"/>
  <c r="R2592" i="11"/>
  <c r="T2592" i="11" s="1"/>
  <c r="G2593" i="11"/>
  <c r="Q2593" i="11" l="1"/>
  <c r="F2594" i="11"/>
  <c r="E2593" i="11"/>
  <c r="M2593" i="11"/>
  <c r="O2593" i="11" s="1"/>
  <c r="I2593" i="11"/>
  <c r="H2593" i="11" l="1"/>
  <c r="R2593" i="11"/>
  <c r="T2593" i="11" s="1"/>
  <c r="G2594" i="11"/>
  <c r="Q2594" i="11" l="1"/>
  <c r="F2595" i="11"/>
  <c r="E2594" i="11"/>
  <c r="M2594" i="11"/>
  <c r="O2594" i="11" s="1"/>
  <c r="I2594" i="11"/>
  <c r="H2594" i="11" l="1"/>
  <c r="R2594" i="11"/>
  <c r="T2594" i="11" s="1"/>
  <c r="G2595" i="11"/>
  <c r="Q2595" i="11" l="1"/>
  <c r="F2596" i="11"/>
  <c r="E2595" i="11"/>
  <c r="M2595" i="11"/>
  <c r="O2595" i="11" s="1"/>
  <c r="I2595" i="11"/>
  <c r="H2595" i="11" l="1"/>
  <c r="R2595" i="11"/>
  <c r="T2595" i="11" s="1"/>
  <c r="G2596" i="11"/>
  <c r="Q2596" i="11" l="1"/>
  <c r="F2597" i="11"/>
  <c r="E2596" i="11"/>
  <c r="M2596" i="11"/>
  <c r="O2596" i="11" s="1"/>
  <c r="I2596" i="11"/>
  <c r="H2596" i="11" l="1"/>
  <c r="R2596" i="11"/>
  <c r="T2596" i="11" s="1"/>
  <c r="G2597" i="11"/>
  <c r="Q2597" i="11" l="1"/>
  <c r="F2598" i="11"/>
  <c r="E2597" i="11"/>
  <c r="M2597" i="11"/>
  <c r="O2597" i="11" s="1"/>
  <c r="I2597" i="11"/>
  <c r="H2597" i="11" l="1"/>
  <c r="R2597" i="11"/>
  <c r="T2597" i="11" s="1"/>
  <c r="G2598" i="11"/>
  <c r="Q2598" i="11" l="1"/>
  <c r="F2599" i="11"/>
  <c r="E2598" i="11"/>
  <c r="M2598" i="11"/>
  <c r="O2598" i="11" s="1"/>
  <c r="I2598" i="11"/>
  <c r="H2598" i="11" l="1"/>
  <c r="R2598" i="11"/>
  <c r="T2598" i="11" s="1"/>
  <c r="G2599" i="11"/>
  <c r="Q2599" i="11" l="1"/>
  <c r="F2600" i="11"/>
  <c r="E2599" i="11"/>
  <c r="M2599" i="11"/>
  <c r="O2599" i="11" s="1"/>
  <c r="I2599" i="11"/>
  <c r="H2599" i="11" l="1"/>
  <c r="R2599" i="11"/>
  <c r="T2599" i="11" s="1"/>
  <c r="G2600" i="11"/>
  <c r="Q2600" i="11" l="1"/>
  <c r="F2601" i="11"/>
  <c r="E2600" i="11"/>
  <c r="M2600" i="11"/>
  <c r="O2600" i="11" s="1"/>
  <c r="I2600" i="11"/>
  <c r="H2600" i="11" l="1"/>
  <c r="R2600" i="11"/>
  <c r="T2600" i="11" s="1"/>
  <c r="G2601" i="11"/>
  <c r="Q2601" i="11" l="1"/>
  <c r="F2602" i="11"/>
  <c r="E2601" i="11"/>
  <c r="M2601" i="11"/>
  <c r="O2601" i="11" s="1"/>
  <c r="I2601" i="11"/>
  <c r="H2601" i="11" l="1"/>
  <c r="R2601" i="11"/>
  <c r="T2601" i="11" s="1"/>
  <c r="G2602" i="11"/>
  <c r="Q2602" i="11" l="1"/>
  <c r="F2603" i="11"/>
  <c r="E2602" i="11"/>
  <c r="M2602" i="11"/>
  <c r="O2602" i="11" s="1"/>
  <c r="I2602" i="11"/>
  <c r="H2602" i="11" l="1"/>
  <c r="R2602" i="11"/>
  <c r="T2602" i="11" s="1"/>
  <c r="G2603" i="11"/>
  <c r="Q2603" i="11" l="1"/>
  <c r="F2604" i="11"/>
  <c r="E2603" i="11"/>
  <c r="M2603" i="11"/>
  <c r="O2603" i="11" s="1"/>
  <c r="I2603" i="11"/>
  <c r="H2603" i="11" l="1"/>
  <c r="R2603" i="11"/>
  <c r="T2603" i="11" s="1"/>
  <c r="G2604" i="11"/>
  <c r="Q2604" i="11" l="1"/>
  <c r="F2605" i="11"/>
  <c r="E2604" i="11"/>
  <c r="M2604" i="11"/>
  <c r="O2604" i="11" s="1"/>
  <c r="I2604" i="11"/>
  <c r="H2604" i="11" l="1"/>
  <c r="R2604" i="11"/>
  <c r="T2604" i="11" s="1"/>
  <c r="G2605" i="11"/>
  <c r="Q2605" i="11" l="1"/>
  <c r="F2606" i="11"/>
  <c r="E2605" i="11"/>
  <c r="M2605" i="11"/>
  <c r="O2605" i="11" s="1"/>
  <c r="I2605" i="11"/>
  <c r="H2605" i="11" l="1"/>
  <c r="R2605" i="11"/>
  <c r="T2605" i="11" s="1"/>
  <c r="G2606" i="11"/>
  <c r="Q2606" i="11" l="1"/>
  <c r="F2607" i="11"/>
  <c r="E2606" i="11"/>
  <c r="M2606" i="11"/>
  <c r="O2606" i="11" s="1"/>
  <c r="I2606" i="11"/>
  <c r="H2606" i="11" l="1"/>
  <c r="R2606" i="11"/>
  <c r="T2606" i="11" s="1"/>
  <c r="G2607" i="11"/>
  <c r="Q2607" i="11" l="1"/>
  <c r="F2608" i="11"/>
  <c r="E2607" i="11"/>
  <c r="M2607" i="11"/>
  <c r="O2607" i="11" s="1"/>
  <c r="I2607" i="11"/>
  <c r="H2607" i="11" l="1"/>
  <c r="R2607" i="11"/>
  <c r="T2607" i="11" s="1"/>
  <c r="G2608" i="11"/>
  <c r="Q2608" i="11" l="1"/>
  <c r="F2609" i="11"/>
  <c r="E2608" i="11"/>
  <c r="M2608" i="11"/>
  <c r="O2608" i="11" s="1"/>
  <c r="I2608" i="11"/>
  <c r="H2608" i="11" l="1"/>
  <c r="R2608" i="11"/>
  <c r="T2608" i="11" s="1"/>
  <c r="G2609" i="11"/>
  <c r="Q2609" i="11" l="1"/>
  <c r="F2610" i="11"/>
  <c r="E2609" i="11"/>
  <c r="M2609" i="11"/>
  <c r="O2609" i="11" s="1"/>
  <c r="I2609" i="11"/>
  <c r="H2609" i="11" l="1"/>
  <c r="R2609" i="11"/>
  <c r="T2609" i="11" s="1"/>
  <c r="G2610" i="11"/>
  <c r="Q2610" i="11" l="1"/>
  <c r="F2611" i="11"/>
  <c r="E2610" i="11"/>
  <c r="M2610" i="11"/>
  <c r="O2610" i="11" s="1"/>
  <c r="I2610" i="11"/>
  <c r="H2610" i="11" l="1"/>
  <c r="R2610" i="11"/>
  <c r="T2610" i="11" s="1"/>
  <c r="G2611" i="11"/>
  <c r="Q2611" i="11" l="1"/>
  <c r="F2612" i="11"/>
  <c r="E2611" i="11"/>
  <c r="M2611" i="11"/>
  <c r="O2611" i="11" s="1"/>
  <c r="I2611" i="11"/>
  <c r="H2611" i="11" l="1"/>
  <c r="R2611" i="11"/>
  <c r="T2611" i="11" s="1"/>
  <c r="G2612" i="11"/>
  <c r="Q2612" i="11" l="1"/>
  <c r="F2613" i="11"/>
  <c r="E2612" i="11"/>
  <c r="M2612" i="11"/>
  <c r="O2612" i="11" s="1"/>
  <c r="I2612" i="11"/>
  <c r="H2612" i="11" l="1"/>
  <c r="R2612" i="11"/>
  <c r="T2612" i="11" s="1"/>
  <c r="G2613" i="11"/>
  <c r="Q2613" i="11" l="1"/>
  <c r="F2614" i="11"/>
  <c r="E2613" i="11"/>
  <c r="M2613" i="11"/>
  <c r="O2613" i="11" s="1"/>
  <c r="I2613" i="11"/>
  <c r="H2613" i="11" l="1"/>
  <c r="R2613" i="11"/>
  <c r="T2613" i="11" s="1"/>
  <c r="G2614" i="11"/>
  <c r="Q2614" i="11" l="1"/>
  <c r="F2615" i="11"/>
  <c r="M2614" i="11"/>
  <c r="O2614" i="11" s="1"/>
  <c r="E2614" i="11"/>
  <c r="I2614" i="11"/>
  <c r="H2614" i="11" l="1"/>
  <c r="R2614" i="11"/>
  <c r="T2614" i="11" s="1"/>
  <c r="G2615" i="11"/>
  <c r="Q2615" i="11" l="1"/>
  <c r="F2616" i="11"/>
  <c r="E2615" i="11"/>
  <c r="M2615" i="11"/>
  <c r="O2615" i="11" s="1"/>
  <c r="I2615" i="11"/>
  <c r="H2615" i="11" l="1"/>
  <c r="R2615" i="11"/>
  <c r="T2615" i="11" s="1"/>
  <c r="G2616" i="11"/>
  <c r="Q2616" i="11" l="1"/>
  <c r="F2617" i="11"/>
  <c r="E2616" i="11"/>
  <c r="M2616" i="11"/>
  <c r="O2616" i="11" s="1"/>
  <c r="I2616" i="11"/>
  <c r="H2616" i="11" l="1"/>
  <c r="R2616" i="11"/>
  <c r="T2616" i="11" s="1"/>
  <c r="G2617" i="11"/>
  <c r="Q2617" i="11" l="1"/>
  <c r="F2618" i="11"/>
  <c r="E2617" i="11"/>
  <c r="M2617" i="11"/>
  <c r="O2617" i="11" s="1"/>
  <c r="I2617" i="11"/>
  <c r="H2617" i="11" l="1"/>
  <c r="R2617" i="11"/>
  <c r="T2617" i="11" s="1"/>
  <c r="G2618" i="11"/>
  <c r="Q2618" i="11" l="1"/>
  <c r="F2619" i="11"/>
  <c r="E2618" i="11"/>
  <c r="M2618" i="11"/>
  <c r="O2618" i="11" s="1"/>
  <c r="I2618" i="11"/>
  <c r="H2618" i="11" l="1"/>
  <c r="R2618" i="11"/>
  <c r="T2618" i="11" s="1"/>
  <c r="G2619" i="11"/>
  <c r="Q2619" i="11" l="1"/>
  <c r="F2620" i="11"/>
  <c r="E2619" i="11"/>
  <c r="M2619" i="11"/>
  <c r="O2619" i="11" s="1"/>
  <c r="I2619" i="11"/>
  <c r="H2619" i="11" l="1"/>
  <c r="R2619" i="11"/>
  <c r="T2619" i="11" s="1"/>
  <c r="G2620" i="11"/>
  <c r="Q2620" i="11" l="1"/>
  <c r="F2621" i="11"/>
  <c r="E2620" i="11"/>
  <c r="M2620" i="11"/>
  <c r="O2620" i="11" s="1"/>
  <c r="I2620" i="11"/>
  <c r="H2620" i="11" l="1"/>
  <c r="R2620" i="11"/>
  <c r="T2620" i="11" s="1"/>
  <c r="G2621" i="11"/>
  <c r="Q2621" i="11" l="1"/>
  <c r="F2622" i="11"/>
  <c r="E2621" i="11"/>
  <c r="M2621" i="11"/>
  <c r="O2621" i="11" s="1"/>
  <c r="I2621" i="11"/>
  <c r="H2621" i="11" l="1"/>
  <c r="R2621" i="11"/>
  <c r="T2621" i="11" s="1"/>
  <c r="G2622" i="11"/>
  <c r="Q2622" i="11" l="1"/>
  <c r="F2623" i="11"/>
  <c r="M2622" i="11"/>
  <c r="O2622" i="11" s="1"/>
  <c r="E2622" i="11"/>
  <c r="I2622" i="11"/>
  <c r="H2622" i="11" l="1"/>
  <c r="R2622" i="11"/>
  <c r="T2622" i="11" s="1"/>
  <c r="G2623" i="11"/>
  <c r="Q2623" i="11" l="1"/>
  <c r="F2624" i="11"/>
  <c r="E2623" i="11"/>
  <c r="M2623" i="11"/>
  <c r="O2623" i="11" s="1"/>
  <c r="I2623" i="11"/>
  <c r="H2623" i="11" l="1"/>
  <c r="R2623" i="11"/>
  <c r="T2623" i="11" s="1"/>
  <c r="G2624" i="11"/>
  <c r="Q2624" i="11" l="1"/>
  <c r="F2625" i="11"/>
  <c r="E2624" i="11"/>
  <c r="M2624" i="11"/>
  <c r="O2624" i="11" s="1"/>
  <c r="I2624" i="11"/>
  <c r="H2624" i="11" l="1"/>
  <c r="R2624" i="11"/>
  <c r="T2624" i="11" s="1"/>
  <c r="G2625" i="11"/>
  <c r="Q2625" i="11" l="1"/>
  <c r="F2626" i="11"/>
  <c r="E2625" i="11"/>
  <c r="M2625" i="11"/>
  <c r="O2625" i="11" s="1"/>
  <c r="I2625" i="11"/>
  <c r="H2625" i="11" l="1"/>
  <c r="R2625" i="11"/>
  <c r="T2625" i="11" s="1"/>
  <c r="G2626" i="11"/>
  <c r="Q2626" i="11" l="1"/>
  <c r="F2627" i="11"/>
  <c r="M2626" i="11"/>
  <c r="O2626" i="11" s="1"/>
  <c r="E2626" i="11"/>
  <c r="I2626" i="11"/>
  <c r="H2626" i="11" l="1"/>
  <c r="R2626" i="11"/>
  <c r="T2626" i="11" s="1"/>
  <c r="G2627" i="11"/>
  <c r="Q2627" i="11" l="1"/>
  <c r="F2628" i="11"/>
  <c r="E2627" i="11"/>
  <c r="M2627" i="11"/>
  <c r="O2627" i="11" s="1"/>
  <c r="I2627" i="11"/>
  <c r="H2627" i="11" l="1"/>
  <c r="R2627" i="11"/>
  <c r="T2627" i="11" s="1"/>
  <c r="G2628" i="11"/>
  <c r="Q2628" i="11" l="1"/>
  <c r="F2629" i="11"/>
  <c r="M2628" i="11"/>
  <c r="O2628" i="11" s="1"/>
  <c r="E2628" i="11"/>
  <c r="I2628" i="11"/>
  <c r="H2628" i="11" l="1"/>
  <c r="R2628" i="11"/>
  <c r="T2628" i="11" s="1"/>
  <c r="G2629" i="11"/>
  <c r="Q2629" i="11" l="1"/>
  <c r="F2630" i="11"/>
  <c r="M2629" i="11"/>
  <c r="O2629" i="11" s="1"/>
  <c r="E2629" i="11"/>
  <c r="I2629" i="11"/>
  <c r="H2629" i="11" l="1"/>
  <c r="R2629" i="11"/>
  <c r="T2629" i="11" s="1"/>
  <c r="G2630" i="11"/>
  <c r="Q2630" i="11" l="1"/>
  <c r="F2631" i="11"/>
  <c r="E2630" i="11"/>
  <c r="M2630" i="11"/>
  <c r="O2630" i="11" s="1"/>
  <c r="I2630" i="11"/>
  <c r="H2630" i="11" l="1"/>
  <c r="R2630" i="11"/>
  <c r="T2630" i="11" s="1"/>
  <c r="G2631" i="11"/>
  <c r="Q2631" i="11" l="1"/>
  <c r="F2632" i="11"/>
  <c r="E2631" i="11"/>
  <c r="M2631" i="11"/>
  <c r="O2631" i="11" s="1"/>
  <c r="I2631" i="11"/>
  <c r="H2631" i="11" l="1"/>
  <c r="R2631" i="11"/>
  <c r="T2631" i="11" s="1"/>
  <c r="G2632" i="11"/>
  <c r="Q2632" i="11" l="1"/>
  <c r="F2633" i="11"/>
  <c r="E2632" i="11"/>
  <c r="M2632" i="11"/>
  <c r="O2632" i="11" s="1"/>
  <c r="I2632" i="11"/>
  <c r="H2632" i="11" l="1"/>
  <c r="R2632" i="11"/>
  <c r="T2632" i="11" s="1"/>
  <c r="G2633" i="11"/>
  <c r="Q2633" i="11" l="1"/>
  <c r="F2634" i="11"/>
  <c r="M2633" i="11"/>
  <c r="O2633" i="11" s="1"/>
  <c r="E2633" i="11"/>
  <c r="I2633" i="11"/>
  <c r="H2633" i="11" l="1"/>
  <c r="R2633" i="11"/>
  <c r="T2633" i="11" s="1"/>
  <c r="G2634" i="11"/>
  <c r="Q2634" i="11" l="1"/>
  <c r="F2635" i="11"/>
  <c r="M2634" i="11"/>
  <c r="O2634" i="11" s="1"/>
  <c r="E2634" i="11"/>
  <c r="I2634" i="11"/>
  <c r="H2634" i="11" l="1"/>
  <c r="R2634" i="11"/>
  <c r="T2634" i="11" s="1"/>
  <c r="G2635" i="11"/>
  <c r="Q2635" i="11" l="1"/>
  <c r="F2636" i="11"/>
  <c r="E2635" i="11"/>
  <c r="M2635" i="11"/>
  <c r="O2635" i="11" s="1"/>
  <c r="I2635" i="11"/>
  <c r="H2635" i="11" l="1"/>
  <c r="R2635" i="11"/>
  <c r="T2635" i="11" s="1"/>
  <c r="G2636" i="11"/>
  <c r="Q2636" i="11" l="1"/>
  <c r="F2637" i="11"/>
  <c r="E2636" i="11"/>
  <c r="M2636" i="11"/>
  <c r="O2636" i="11" s="1"/>
  <c r="I2636" i="11"/>
  <c r="H2636" i="11" l="1"/>
  <c r="R2636" i="11"/>
  <c r="T2636" i="11" s="1"/>
  <c r="G2637" i="11"/>
  <c r="Q2637" i="11" l="1"/>
  <c r="F2638" i="11"/>
  <c r="E2637" i="11"/>
  <c r="M2637" i="11"/>
  <c r="O2637" i="11" s="1"/>
  <c r="I2637" i="11"/>
  <c r="H2637" i="11" l="1"/>
  <c r="R2637" i="11"/>
  <c r="T2637" i="11" s="1"/>
  <c r="G2638" i="11"/>
  <c r="Q2638" i="11" l="1"/>
  <c r="F2639" i="11"/>
  <c r="E2638" i="11"/>
  <c r="M2638" i="11"/>
  <c r="O2638" i="11" s="1"/>
  <c r="I2638" i="11"/>
  <c r="H2638" i="11" l="1"/>
  <c r="R2638" i="11"/>
  <c r="T2638" i="11" s="1"/>
  <c r="G2639" i="11"/>
  <c r="Q2639" i="11" l="1"/>
  <c r="F2640" i="11"/>
  <c r="E2639" i="11"/>
  <c r="M2639" i="11"/>
  <c r="O2639" i="11" s="1"/>
  <c r="I2639" i="11"/>
  <c r="H2639" i="11" l="1"/>
  <c r="R2639" i="11"/>
  <c r="T2639" i="11" s="1"/>
  <c r="G2640" i="11"/>
  <c r="Q2640" i="11" l="1"/>
  <c r="F2641" i="11"/>
  <c r="M2640" i="11"/>
  <c r="O2640" i="11" s="1"/>
  <c r="E2640" i="11"/>
  <c r="I2640" i="11"/>
  <c r="H2640" i="11" l="1"/>
  <c r="R2640" i="11"/>
  <c r="T2640" i="11" s="1"/>
  <c r="G2641" i="11"/>
  <c r="Q2641" i="11" l="1"/>
  <c r="F2642" i="11"/>
  <c r="E2641" i="11"/>
  <c r="M2641" i="11"/>
  <c r="O2641" i="11" s="1"/>
  <c r="I2641" i="11"/>
  <c r="H2641" i="11" l="1"/>
  <c r="R2641" i="11"/>
  <c r="T2641" i="11" s="1"/>
  <c r="G2642" i="11"/>
  <c r="Q2642" i="11" l="1"/>
  <c r="F2643" i="11"/>
  <c r="E2642" i="11"/>
  <c r="M2642" i="11"/>
  <c r="O2642" i="11" s="1"/>
  <c r="I2642" i="11"/>
  <c r="H2642" i="11" l="1"/>
  <c r="R2642" i="11"/>
  <c r="T2642" i="11" s="1"/>
  <c r="G2643" i="11"/>
  <c r="Q2643" i="11" l="1"/>
  <c r="F2644" i="11"/>
  <c r="E2643" i="11"/>
  <c r="M2643" i="11"/>
  <c r="O2643" i="11" s="1"/>
  <c r="I2643" i="11"/>
  <c r="H2643" i="11" l="1"/>
  <c r="R2643" i="11"/>
  <c r="T2643" i="11" s="1"/>
  <c r="G2644" i="11"/>
  <c r="Q2644" i="11" l="1"/>
  <c r="F2645" i="11"/>
  <c r="E2644" i="11"/>
  <c r="M2644" i="11"/>
  <c r="O2644" i="11" s="1"/>
  <c r="I2644" i="11"/>
  <c r="H2644" i="11" l="1"/>
  <c r="R2644" i="11"/>
  <c r="T2644" i="11" s="1"/>
  <c r="G2645" i="11"/>
  <c r="Q2645" i="11" l="1"/>
  <c r="F2646" i="11"/>
  <c r="M2645" i="11"/>
  <c r="O2645" i="11" s="1"/>
  <c r="E2645" i="11"/>
  <c r="I2645" i="11"/>
  <c r="H2645" i="11" l="1"/>
  <c r="R2645" i="11"/>
  <c r="T2645" i="11" s="1"/>
  <c r="G2646" i="11"/>
  <c r="Q2646" i="11" l="1"/>
  <c r="F2647" i="11"/>
  <c r="E2646" i="11"/>
  <c r="M2646" i="11"/>
  <c r="O2646" i="11" s="1"/>
  <c r="I2646" i="11"/>
  <c r="H2646" i="11" l="1"/>
  <c r="R2646" i="11"/>
  <c r="T2646" i="11" s="1"/>
  <c r="G2647" i="11"/>
  <c r="Q2647" i="11" l="1"/>
  <c r="F2648" i="11"/>
  <c r="E2647" i="11"/>
  <c r="M2647" i="11"/>
  <c r="O2647" i="11" s="1"/>
  <c r="I2647" i="11"/>
  <c r="H2647" i="11" l="1"/>
  <c r="R2647" i="11"/>
  <c r="T2647" i="11" s="1"/>
  <c r="G2648" i="11"/>
  <c r="Q2648" i="11" l="1"/>
  <c r="F2649" i="11"/>
  <c r="E2648" i="11"/>
  <c r="M2648" i="11"/>
  <c r="O2648" i="11" s="1"/>
  <c r="I2648" i="11"/>
  <c r="H2648" i="11" l="1"/>
  <c r="R2648" i="11"/>
  <c r="T2648" i="11" s="1"/>
  <c r="G2649" i="11"/>
  <c r="Q2649" i="11" l="1"/>
  <c r="F2650" i="11"/>
  <c r="E2649" i="11"/>
  <c r="M2649" i="11"/>
  <c r="O2649" i="11" s="1"/>
  <c r="I2649" i="11"/>
  <c r="H2649" i="11" l="1"/>
  <c r="R2649" i="11"/>
  <c r="T2649" i="11" s="1"/>
  <c r="G2650" i="11"/>
  <c r="Q2650" i="11" l="1"/>
  <c r="F2651" i="11"/>
  <c r="M2650" i="11"/>
  <c r="O2650" i="11" s="1"/>
  <c r="E2650" i="11"/>
  <c r="I2650" i="11"/>
  <c r="H2650" i="11" l="1"/>
  <c r="R2650" i="11"/>
  <c r="T2650" i="11" s="1"/>
  <c r="G2651" i="11"/>
  <c r="Q2651" i="11" l="1"/>
  <c r="F2652" i="11"/>
  <c r="E2651" i="11"/>
  <c r="M2651" i="11"/>
  <c r="O2651" i="11" s="1"/>
  <c r="I2651" i="11"/>
  <c r="H2651" i="11" l="1"/>
  <c r="R2651" i="11"/>
  <c r="T2651" i="11" s="1"/>
  <c r="G2652" i="11"/>
  <c r="Q2652" i="11" l="1"/>
  <c r="F2653" i="11"/>
  <c r="E2652" i="11"/>
  <c r="M2652" i="11"/>
  <c r="O2652" i="11" s="1"/>
  <c r="I2652" i="11"/>
  <c r="H2652" i="11" l="1"/>
  <c r="R2652" i="11"/>
  <c r="T2652" i="11" s="1"/>
  <c r="G2653" i="11"/>
  <c r="Q2653" i="11" l="1"/>
  <c r="F2654" i="11"/>
  <c r="E2653" i="11"/>
  <c r="M2653" i="11"/>
  <c r="O2653" i="11" s="1"/>
  <c r="I2653" i="11"/>
  <c r="H2653" i="11" l="1"/>
  <c r="R2653" i="11"/>
  <c r="T2653" i="11" s="1"/>
  <c r="G2654" i="11"/>
  <c r="Q2654" i="11" l="1"/>
  <c r="F2655" i="11"/>
  <c r="E2654" i="11"/>
  <c r="M2654" i="11"/>
  <c r="O2654" i="11" s="1"/>
  <c r="I2654" i="11"/>
  <c r="H2654" i="11" l="1"/>
  <c r="R2654" i="11"/>
  <c r="T2654" i="11" s="1"/>
  <c r="G2655" i="11"/>
  <c r="Q2655" i="11" l="1"/>
  <c r="F2656" i="11"/>
  <c r="E2655" i="11"/>
  <c r="M2655" i="11"/>
  <c r="O2655" i="11" s="1"/>
  <c r="I2655" i="11"/>
  <c r="H2655" i="11" l="1"/>
  <c r="R2655" i="11"/>
  <c r="T2655" i="11" s="1"/>
  <c r="G2656" i="11"/>
  <c r="Q2656" i="11" l="1"/>
  <c r="F2657" i="11"/>
  <c r="M2656" i="11"/>
  <c r="O2656" i="11" s="1"/>
  <c r="E2656" i="11"/>
  <c r="I2656" i="11"/>
  <c r="H2656" i="11" l="1"/>
  <c r="R2656" i="11"/>
  <c r="T2656" i="11" s="1"/>
  <c r="G2657" i="11"/>
  <c r="Q2657" i="11" l="1"/>
  <c r="F2658" i="11"/>
  <c r="E2657" i="11"/>
  <c r="M2657" i="11"/>
  <c r="O2657" i="11" s="1"/>
  <c r="I2657" i="11"/>
  <c r="H2657" i="11" l="1"/>
  <c r="R2657" i="11"/>
  <c r="T2657" i="11" s="1"/>
  <c r="G2658" i="11"/>
  <c r="Q2658" i="11" l="1"/>
  <c r="F2659" i="11"/>
  <c r="E2658" i="11"/>
  <c r="M2658" i="11"/>
  <c r="O2658" i="11" s="1"/>
  <c r="I2658" i="11"/>
  <c r="H2658" i="11" l="1"/>
  <c r="R2658" i="11"/>
  <c r="T2658" i="11" s="1"/>
  <c r="G2659" i="11"/>
  <c r="Q2659" i="11" l="1"/>
  <c r="F2660" i="11"/>
  <c r="M2659" i="11"/>
  <c r="O2659" i="11" s="1"/>
  <c r="E2659" i="11"/>
  <c r="I2659" i="11"/>
  <c r="H2659" i="11" l="1"/>
  <c r="R2659" i="11"/>
  <c r="T2659" i="11" s="1"/>
  <c r="G2660" i="11"/>
  <c r="Q2660" i="11" l="1"/>
  <c r="F2661" i="11"/>
  <c r="M2660" i="11"/>
  <c r="O2660" i="11" s="1"/>
  <c r="E2660" i="11"/>
  <c r="I2660" i="11"/>
  <c r="H2660" i="11" l="1"/>
  <c r="R2660" i="11"/>
  <c r="T2660" i="11" s="1"/>
  <c r="G2661" i="11"/>
  <c r="Q2661" i="11" l="1"/>
  <c r="F2662" i="11"/>
  <c r="M2661" i="11"/>
  <c r="O2661" i="11" s="1"/>
  <c r="E2661" i="11"/>
  <c r="I2661" i="11"/>
  <c r="H2661" i="11" l="1"/>
  <c r="R2661" i="11"/>
  <c r="T2661" i="11" s="1"/>
  <c r="G2662" i="11"/>
  <c r="Q2662" i="11" l="1"/>
  <c r="F2663" i="11"/>
  <c r="M2662" i="11"/>
  <c r="O2662" i="11" s="1"/>
  <c r="E2662" i="11"/>
  <c r="I2662" i="11"/>
  <c r="H2662" i="11" l="1"/>
  <c r="R2662" i="11"/>
  <c r="T2662" i="11" s="1"/>
  <c r="G2663" i="11"/>
  <c r="Q2663" i="11" l="1"/>
  <c r="F2664" i="11"/>
  <c r="M2663" i="11"/>
  <c r="O2663" i="11" s="1"/>
  <c r="E2663" i="11"/>
  <c r="I2663" i="11"/>
  <c r="H2663" i="11" l="1"/>
  <c r="R2663" i="11"/>
  <c r="T2663" i="11" s="1"/>
  <c r="G2664" i="11"/>
  <c r="Q2664" i="11" l="1"/>
  <c r="F2665" i="11"/>
  <c r="E2664" i="11"/>
  <c r="M2664" i="11"/>
  <c r="O2664" i="11" s="1"/>
  <c r="I2664" i="11"/>
  <c r="H2664" i="11" l="1"/>
  <c r="R2664" i="11"/>
  <c r="T2664" i="11" s="1"/>
  <c r="G2665" i="11"/>
  <c r="Q2665" i="11" l="1"/>
  <c r="F2666" i="11"/>
  <c r="E2665" i="11"/>
  <c r="M2665" i="11"/>
  <c r="O2665" i="11" s="1"/>
  <c r="I2665" i="11"/>
  <c r="H2665" i="11" l="1"/>
  <c r="R2665" i="11"/>
  <c r="T2665" i="11" s="1"/>
  <c r="G2666" i="11"/>
  <c r="Q2666" i="11" l="1"/>
  <c r="F2667" i="11"/>
  <c r="E2666" i="11"/>
  <c r="M2666" i="11"/>
  <c r="O2666" i="11" s="1"/>
  <c r="I2666" i="11"/>
  <c r="H2666" i="11" l="1"/>
  <c r="R2666" i="11"/>
  <c r="T2666" i="11" s="1"/>
  <c r="G2667" i="11"/>
  <c r="Q2667" i="11" l="1"/>
  <c r="F2668" i="11"/>
  <c r="M2667" i="11"/>
  <c r="O2667" i="11" s="1"/>
  <c r="E2667" i="11"/>
  <c r="I2667" i="11"/>
  <c r="H2667" i="11" l="1"/>
  <c r="R2667" i="11"/>
  <c r="T2667" i="11" s="1"/>
  <c r="G2668" i="11"/>
  <c r="Q2668" i="11" l="1"/>
  <c r="F2669" i="11"/>
  <c r="E2668" i="11"/>
  <c r="M2668" i="11"/>
  <c r="O2668" i="11" s="1"/>
  <c r="I2668" i="11"/>
  <c r="H2668" i="11" l="1"/>
  <c r="R2668" i="11"/>
  <c r="T2668" i="11" s="1"/>
  <c r="G2669" i="11"/>
  <c r="Q2669" i="11" l="1"/>
  <c r="F2670" i="11"/>
  <c r="E2669" i="11"/>
  <c r="M2669" i="11"/>
  <c r="O2669" i="11" s="1"/>
  <c r="I2669" i="11"/>
  <c r="H2669" i="11" l="1"/>
  <c r="R2669" i="11"/>
  <c r="T2669" i="11" s="1"/>
  <c r="G2670" i="11"/>
  <c r="Q2670" i="11" l="1"/>
  <c r="F2671" i="11"/>
  <c r="E2670" i="11"/>
  <c r="M2670" i="11"/>
  <c r="O2670" i="11" s="1"/>
  <c r="I2670" i="11"/>
  <c r="H2670" i="11" l="1"/>
  <c r="R2670" i="11"/>
  <c r="T2670" i="11" s="1"/>
  <c r="G2671" i="11"/>
  <c r="Q2671" i="11" l="1"/>
  <c r="F2672" i="11"/>
  <c r="E2671" i="11"/>
  <c r="M2671" i="11"/>
  <c r="O2671" i="11" s="1"/>
  <c r="I2671" i="11"/>
  <c r="H2671" i="11" l="1"/>
  <c r="R2671" i="11"/>
  <c r="T2671" i="11" s="1"/>
  <c r="G2672" i="11"/>
  <c r="Q2672" i="11" l="1"/>
  <c r="F2673" i="11"/>
  <c r="E2672" i="11"/>
  <c r="M2672" i="11"/>
  <c r="O2672" i="11" s="1"/>
  <c r="I2672" i="11"/>
  <c r="H2672" i="11" l="1"/>
  <c r="R2672" i="11"/>
  <c r="T2672" i="11" s="1"/>
  <c r="G2673" i="11"/>
  <c r="Q2673" i="11" l="1"/>
  <c r="F2674" i="11"/>
  <c r="E2673" i="11"/>
  <c r="M2673" i="11"/>
  <c r="O2673" i="11" s="1"/>
  <c r="I2673" i="11"/>
  <c r="H2673" i="11" l="1"/>
  <c r="R2673" i="11"/>
  <c r="T2673" i="11" s="1"/>
  <c r="G2674" i="11"/>
  <c r="Q2674" i="11" l="1"/>
  <c r="F2675" i="11"/>
  <c r="E2674" i="11"/>
  <c r="M2674" i="11"/>
  <c r="O2674" i="11" s="1"/>
  <c r="I2674" i="11"/>
  <c r="H2674" i="11" l="1"/>
  <c r="R2674" i="11"/>
  <c r="T2674" i="11" s="1"/>
  <c r="G2675" i="11"/>
  <c r="Q2675" i="11" l="1"/>
  <c r="F2676" i="11"/>
  <c r="M2675" i="11"/>
  <c r="O2675" i="11" s="1"/>
  <c r="E2675" i="11"/>
  <c r="I2675" i="11"/>
  <c r="H2675" i="11" l="1"/>
  <c r="R2675" i="11"/>
  <c r="T2675" i="11" s="1"/>
  <c r="G2676" i="11"/>
  <c r="Q2676" i="11" l="1"/>
  <c r="F2677" i="11"/>
  <c r="M2676" i="11"/>
  <c r="O2676" i="11" s="1"/>
  <c r="E2676" i="11"/>
  <c r="I2676" i="11"/>
  <c r="H2676" i="11" l="1"/>
  <c r="R2676" i="11"/>
  <c r="T2676" i="11" s="1"/>
  <c r="G2677" i="11"/>
  <c r="Q2677" i="11" l="1"/>
  <c r="F2678" i="11"/>
  <c r="E2677" i="11"/>
  <c r="M2677" i="11"/>
  <c r="O2677" i="11" s="1"/>
  <c r="I2677" i="11"/>
  <c r="H2677" i="11" l="1"/>
  <c r="R2677" i="11"/>
  <c r="T2677" i="11" s="1"/>
  <c r="G2678" i="11"/>
  <c r="Q2678" i="11" l="1"/>
  <c r="F2679" i="11"/>
  <c r="E2678" i="11"/>
  <c r="M2678" i="11"/>
  <c r="O2678" i="11" s="1"/>
  <c r="I2678" i="11"/>
  <c r="H2678" i="11" l="1"/>
  <c r="R2678" i="11"/>
  <c r="T2678" i="11" s="1"/>
  <c r="G2679" i="11"/>
  <c r="Q2679" i="11" l="1"/>
  <c r="F2680" i="11"/>
  <c r="E2679" i="11"/>
  <c r="M2679" i="11"/>
  <c r="O2679" i="11" s="1"/>
  <c r="I2679" i="11"/>
  <c r="H2679" i="11" l="1"/>
  <c r="R2679" i="11"/>
  <c r="T2679" i="11" s="1"/>
  <c r="G2680" i="11"/>
  <c r="Q2680" i="11" l="1"/>
  <c r="F2681" i="11"/>
  <c r="E2680" i="11"/>
  <c r="M2680" i="11"/>
  <c r="O2680" i="11" s="1"/>
  <c r="I2680" i="11"/>
  <c r="H2680" i="11" l="1"/>
  <c r="R2680" i="11"/>
  <c r="T2680" i="11" s="1"/>
  <c r="G2681" i="11"/>
  <c r="Q2681" i="11" l="1"/>
  <c r="F2682" i="11"/>
  <c r="E2681" i="11"/>
  <c r="M2681" i="11"/>
  <c r="O2681" i="11" s="1"/>
  <c r="I2681" i="11"/>
  <c r="H2681" i="11" l="1"/>
  <c r="R2681" i="11"/>
  <c r="T2681" i="11" s="1"/>
  <c r="G2682" i="11"/>
  <c r="Q2682" i="11" l="1"/>
  <c r="F2683" i="11"/>
  <c r="E2682" i="11"/>
  <c r="M2682" i="11"/>
  <c r="O2682" i="11" s="1"/>
  <c r="I2682" i="11"/>
  <c r="H2682" i="11" l="1"/>
  <c r="R2682" i="11"/>
  <c r="T2682" i="11" s="1"/>
  <c r="G2683" i="11"/>
  <c r="Q2683" i="11" l="1"/>
  <c r="F2684" i="11"/>
  <c r="M2683" i="11"/>
  <c r="O2683" i="11" s="1"/>
  <c r="E2683" i="11"/>
  <c r="I2683" i="11"/>
  <c r="H2683" i="11" l="1"/>
  <c r="R2683" i="11"/>
  <c r="T2683" i="11" s="1"/>
  <c r="G2684" i="11"/>
  <c r="Q2684" i="11" l="1"/>
  <c r="F2685" i="11"/>
  <c r="M2684" i="11"/>
  <c r="O2684" i="11" s="1"/>
  <c r="E2684" i="11"/>
  <c r="I2684" i="11"/>
  <c r="H2684" i="11" l="1"/>
  <c r="R2684" i="11"/>
  <c r="T2684" i="11" s="1"/>
  <c r="G2685" i="11"/>
  <c r="Q2685" i="11" l="1"/>
  <c r="F2686" i="11"/>
  <c r="M2685" i="11"/>
  <c r="O2685" i="11" s="1"/>
  <c r="E2685" i="11"/>
  <c r="I2685" i="11"/>
  <c r="H2685" i="11" l="1"/>
  <c r="R2685" i="11"/>
  <c r="T2685" i="11" s="1"/>
  <c r="G2686" i="11"/>
  <c r="Q2686" i="11" l="1"/>
  <c r="F2687" i="11"/>
  <c r="E2686" i="11"/>
  <c r="M2686" i="11"/>
  <c r="O2686" i="11" s="1"/>
  <c r="I2686" i="11"/>
  <c r="H2686" i="11" l="1"/>
  <c r="R2686" i="11"/>
  <c r="T2686" i="11" s="1"/>
  <c r="G2687" i="11"/>
  <c r="Q2687" i="11" l="1"/>
  <c r="F2688" i="11"/>
  <c r="M2687" i="11"/>
  <c r="O2687" i="11" s="1"/>
  <c r="E2687" i="11"/>
  <c r="I2687" i="11"/>
  <c r="H2687" i="11" l="1"/>
  <c r="R2687" i="11"/>
  <c r="T2687" i="11" s="1"/>
  <c r="G2688" i="11"/>
  <c r="Q2688" i="11" l="1"/>
  <c r="F2689" i="11"/>
  <c r="E2688" i="11"/>
  <c r="M2688" i="11"/>
  <c r="O2688" i="11" s="1"/>
  <c r="I2688" i="11"/>
  <c r="H2688" i="11" l="1"/>
  <c r="R2688" i="11"/>
  <c r="T2688" i="11" s="1"/>
  <c r="G2689" i="11"/>
  <c r="Q2689" i="11" l="1"/>
  <c r="F2690" i="11"/>
  <c r="E2689" i="11"/>
  <c r="M2689" i="11"/>
  <c r="O2689" i="11" s="1"/>
  <c r="I2689" i="11"/>
  <c r="H2689" i="11" l="1"/>
  <c r="R2689" i="11"/>
  <c r="T2689" i="11" s="1"/>
  <c r="G2690" i="11"/>
  <c r="Q2690" i="11" l="1"/>
  <c r="F2691" i="11"/>
  <c r="E2690" i="11"/>
  <c r="M2690" i="11"/>
  <c r="O2690" i="11" s="1"/>
  <c r="I2690" i="11"/>
  <c r="H2690" i="11" l="1"/>
  <c r="R2690" i="11"/>
  <c r="T2690" i="11" s="1"/>
  <c r="G2691" i="11"/>
  <c r="Q2691" i="11" l="1"/>
  <c r="F2692" i="11"/>
  <c r="E2691" i="11"/>
  <c r="M2691" i="11"/>
  <c r="O2691" i="11" s="1"/>
  <c r="I2691" i="11"/>
  <c r="H2691" i="11" l="1"/>
  <c r="R2691" i="11"/>
  <c r="T2691" i="11" s="1"/>
  <c r="G2692" i="11"/>
  <c r="Q2692" i="11" l="1"/>
  <c r="F2693" i="11"/>
  <c r="E2692" i="11"/>
  <c r="M2692" i="11"/>
  <c r="O2692" i="11" s="1"/>
  <c r="I2692" i="11"/>
  <c r="H2692" i="11" l="1"/>
  <c r="R2692" i="11"/>
  <c r="T2692" i="11" s="1"/>
  <c r="G2693" i="11"/>
  <c r="Q2693" i="11" l="1"/>
  <c r="F2694" i="11"/>
  <c r="E2693" i="11"/>
  <c r="M2693" i="11"/>
  <c r="O2693" i="11" s="1"/>
  <c r="I2693" i="11"/>
  <c r="H2693" i="11" l="1"/>
  <c r="R2693" i="11"/>
  <c r="T2693" i="11" s="1"/>
  <c r="G2694" i="11"/>
  <c r="Q2694" i="11" l="1"/>
  <c r="F2695" i="11"/>
  <c r="M2694" i="11"/>
  <c r="O2694" i="11" s="1"/>
  <c r="E2694" i="11"/>
  <c r="I2694" i="11"/>
  <c r="H2694" i="11" l="1"/>
  <c r="R2694" i="11"/>
  <c r="T2694" i="11" s="1"/>
  <c r="G2695" i="11"/>
  <c r="Q2695" i="11" l="1"/>
  <c r="F2696" i="11"/>
  <c r="E2695" i="11"/>
  <c r="M2695" i="11"/>
  <c r="O2695" i="11" s="1"/>
  <c r="I2695" i="11"/>
  <c r="H2695" i="11" l="1"/>
  <c r="R2695" i="11"/>
  <c r="T2695" i="11" s="1"/>
  <c r="G2696" i="11"/>
  <c r="Q2696" i="11" l="1"/>
  <c r="F2697" i="11"/>
  <c r="E2696" i="11"/>
  <c r="M2696" i="11"/>
  <c r="O2696" i="11" s="1"/>
  <c r="I2696" i="11"/>
  <c r="H2696" i="11" l="1"/>
  <c r="R2696" i="11"/>
  <c r="T2696" i="11" s="1"/>
  <c r="G2697" i="11"/>
  <c r="Q2697" i="11" l="1"/>
  <c r="F2698" i="11"/>
  <c r="E2697" i="11"/>
  <c r="M2697" i="11"/>
  <c r="O2697" i="11" s="1"/>
  <c r="I2697" i="11"/>
  <c r="H2697" i="11" l="1"/>
  <c r="R2697" i="11"/>
  <c r="T2697" i="11" s="1"/>
  <c r="G2698" i="11"/>
  <c r="Q2698" i="11" l="1"/>
  <c r="F2699" i="11"/>
  <c r="E2698" i="11"/>
  <c r="M2698" i="11"/>
  <c r="O2698" i="11" s="1"/>
  <c r="I2698" i="11"/>
  <c r="H2698" i="11" l="1"/>
  <c r="R2698" i="11"/>
  <c r="T2698" i="11" s="1"/>
  <c r="G2699" i="11"/>
  <c r="Q2699" i="11" l="1"/>
  <c r="F2700" i="11"/>
  <c r="E2699" i="11"/>
  <c r="M2699" i="11"/>
  <c r="O2699" i="11" s="1"/>
  <c r="I2699" i="11"/>
  <c r="H2699" i="11" l="1"/>
  <c r="R2699" i="11"/>
  <c r="T2699" i="11" s="1"/>
  <c r="G2700" i="11"/>
  <c r="Q2700" i="11" l="1"/>
  <c r="F2701" i="11"/>
  <c r="E2700" i="11"/>
  <c r="M2700" i="11"/>
  <c r="O2700" i="11" s="1"/>
  <c r="I2700" i="11"/>
  <c r="H2700" i="11" l="1"/>
  <c r="R2700" i="11"/>
  <c r="T2700" i="11" s="1"/>
  <c r="G2701" i="11"/>
  <c r="Q2701" i="11" l="1"/>
  <c r="F2702" i="11"/>
  <c r="M2701" i="11"/>
  <c r="O2701" i="11" s="1"/>
  <c r="E2701" i="11"/>
  <c r="I2701" i="11"/>
  <c r="H2701" i="11" l="1"/>
  <c r="R2701" i="11"/>
  <c r="T2701" i="11" s="1"/>
  <c r="G2702" i="11"/>
  <c r="Q2702" i="11" l="1"/>
  <c r="F2703" i="11"/>
  <c r="E2702" i="11"/>
  <c r="M2702" i="11"/>
  <c r="O2702" i="11" s="1"/>
  <c r="I2702" i="11"/>
  <c r="H2702" i="11" l="1"/>
  <c r="R2702" i="11"/>
  <c r="T2702" i="11" s="1"/>
  <c r="G2703" i="11"/>
  <c r="Q2703" i="11" l="1"/>
  <c r="F2704" i="11"/>
  <c r="E2703" i="11"/>
  <c r="M2703" i="11"/>
  <c r="O2703" i="11" s="1"/>
  <c r="I2703" i="11"/>
  <c r="H2703" i="11" l="1"/>
  <c r="R2703" i="11"/>
  <c r="T2703" i="11" s="1"/>
  <c r="G2704" i="11"/>
  <c r="Q2704" i="11" l="1"/>
  <c r="F2705" i="11"/>
  <c r="M2704" i="11"/>
  <c r="O2704" i="11" s="1"/>
  <c r="E2704" i="11"/>
  <c r="I2704" i="11"/>
  <c r="H2704" i="11" l="1"/>
  <c r="R2704" i="11"/>
  <c r="T2704" i="11" s="1"/>
  <c r="G2705" i="11"/>
  <c r="Q2705" i="11" l="1"/>
  <c r="F2706" i="11"/>
  <c r="E2705" i="11"/>
  <c r="M2705" i="11"/>
  <c r="O2705" i="11" s="1"/>
  <c r="I2705" i="11"/>
  <c r="H2705" i="11" l="1"/>
  <c r="R2705" i="11"/>
  <c r="T2705" i="11" s="1"/>
  <c r="G2706" i="11"/>
  <c r="Q2706" i="11" l="1"/>
  <c r="F2707" i="11"/>
  <c r="E2706" i="11"/>
  <c r="M2706" i="11"/>
  <c r="O2706" i="11" s="1"/>
  <c r="I2706" i="11"/>
  <c r="H2706" i="11" l="1"/>
  <c r="R2706" i="11"/>
  <c r="T2706" i="11" s="1"/>
  <c r="G2707" i="11"/>
  <c r="Q2707" i="11" l="1"/>
  <c r="F2708" i="11"/>
  <c r="E2707" i="11"/>
  <c r="M2707" i="11"/>
  <c r="O2707" i="11" s="1"/>
  <c r="I2707" i="11"/>
  <c r="H2707" i="11" l="1"/>
  <c r="R2707" i="11"/>
  <c r="T2707" i="11" s="1"/>
  <c r="G2708" i="11"/>
  <c r="Q2708" i="11" l="1"/>
  <c r="F2709" i="11"/>
  <c r="E2708" i="11"/>
  <c r="M2708" i="11"/>
  <c r="O2708" i="11" s="1"/>
  <c r="I2708" i="11"/>
  <c r="H2708" i="11" l="1"/>
  <c r="R2708" i="11"/>
  <c r="T2708" i="11" s="1"/>
  <c r="G2709" i="11"/>
  <c r="Q2709" i="11" l="1"/>
  <c r="F2710" i="11"/>
  <c r="E2709" i="11"/>
  <c r="M2709" i="11"/>
  <c r="O2709" i="11" s="1"/>
  <c r="I2709" i="11"/>
  <c r="H2709" i="11" l="1"/>
  <c r="R2709" i="11"/>
  <c r="T2709" i="11" s="1"/>
  <c r="G2710" i="11"/>
  <c r="Q2710" i="11" l="1"/>
  <c r="F2711" i="11"/>
  <c r="E2710" i="11"/>
  <c r="M2710" i="11"/>
  <c r="O2710" i="11" s="1"/>
  <c r="I2710" i="11"/>
  <c r="H2710" i="11" l="1"/>
  <c r="R2710" i="11"/>
  <c r="T2710" i="11" s="1"/>
  <c r="G2711" i="11"/>
  <c r="Q2711" i="11" l="1"/>
  <c r="F2712" i="11"/>
  <c r="E2711" i="11"/>
  <c r="M2711" i="11"/>
  <c r="O2711" i="11" s="1"/>
  <c r="I2711" i="11"/>
  <c r="H2711" i="11" l="1"/>
  <c r="R2711" i="11"/>
  <c r="T2711" i="11" s="1"/>
  <c r="G2712" i="11"/>
  <c r="Q2712" i="11" l="1"/>
  <c r="F2713" i="11"/>
  <c r="E2712" i="11"/>
  <c r="M2712" i="11"/>
  <c r="O2712" i="11" s="1"/>
  <c r="I2712" i="11"/>
  <c r="H2712" i="11" l="1"/>
  <c r="R2712" i="11"/>
  <c r="T2712" i="11" s="1"/>
  <c r="G2713" i="11"/>
  <c r="Q2713" i="11" l="1"/>
  <c r="F2714" i="11"/>
  <c r="E2713" i="11"/>
  <c r="M2713" i="11"/>
  <c r="O2713" i="11" s="1"/>
  <c r="I2713" i="11"/>
  <c r="H2713" i="11" l="1"/>
  <c r="R2713" i="11"/>
  <c r="T2713" i="11" s="1"/>
  <c r="G2714" i="11"/>
  <c r="Q2714" i="11" l="1"/>
  <c r="F2715" i="11"/>
  <c r="E2714" i="11"/>
  <c r="M2714" i="11"/>
  <c r="O2714" i="11" s="1"/>
  <c r="I2714" i="11"/>
  <c r="H2714" i="11" l="1"/>
  <c r="R2714" i="11"/>
  <c r="T2714" i="11" s="1"/>
  <c r="G2715" i="11"/>
  <c r="Q2715" i="11" l="1"/>
  <c r="F2716" i="11"/>
  <c r="E2715" i="11"/>
  <c r="M2715" i="11"/>
  <c r="O2715" i="11" s="1"/>
  <c r="I2715" i="11"/>
  <c r="H2715" i="11" l="1"/>
  <c r="R2715" i="11"/>
  <c r="T2715" i="11" s="1"/>
  <c r="G2716" i="11"/>
  <c r="Q2716" i="11" l="1"/>
  <c r="F2717" i="11"/>
  <c r="M2716" i="11"/>
  <c r="O2716" i="11" s="1"/>
  <c r="E2716" i="11"/>
  <c r="I2716" i="11"/>
  <c r="H2716" i="11" l="1"/>
  <c r="R2716" i="11"/>
  <c r="T2716" i="11" s="1"/>
  <c r="G2717" i="11"/>
  <c r="Q2717" i="11" l="1"/>
  <c r="F2718" i="11"/>
  <c r="E2717" i="11"/>
  <c r="M2717" i="11"/>
  <c r="O2717" i="11" s="1"/>
  <c r="I2717" i="11"/>
  <c r="H2717" i="11" l="1"/>
  <c r="R2717" i="11"/>
  <c r="T2717" i="11" s="1"/>
  <c r="G2718" i="11"/>
  <c r="Q2718" i="11" l="1"/>
  <c r="F2719" i="11"/>
  <c r="E2718" i="11"/>
  <c r="M2718" i="11"/>
  <c r="O2718" i="11" s="1"/>
  <c r="I2718" i="11"/>
  <c r="H2718" i="11" l="1"/>
  <c r="R2718" i="11"/>
  <c r="T2718" i="11" s="1"/>
  <c r="G2719" i="11"/>
  <c r="Q2719" i="11" l="1"/>
  <c r="F2720" i="11"/>
  <c r="M2719" i="11"/>
  <c r="O2719" i="11" s="1"/>
  <c r="E2719" i="11"/>
  <c r="I2719" i="11"/>
  <c r="H2719" i="11" l="1"/>
  <c r="R2719" i="11"/>
  <c r="T2719" i="11" s="1"/>
  <c r="G2720" i="11"/>
  <c r="Q2720" i="11" l="1"/>
  <c r="F2721" i="11"/>
  <c r="E2720" i="11"/>
  <c r="M2720" i="11"/>
  <c r="O2720" i="11" s="1"/>
  <c r="I2720" i="11"/>
  <c r="H2720" i="11" l="1"/>
  <c r="R2720" i="11"/>
  <c r="T2720" i="11" s="1"/>
  <c r="G2721" i="11"/>
  <c r="Q2721" i="11" l="1"/>
  <c r="F2722" i="11"/>
  <c r="E2721" i="11"/>
  <c r="M2721" i="11"/>
  <c r="O2721" i="11" s="1"/>
  <c r="I2721" i="11"/>
  <c r="H2721" i="11" l="1"/>
  <c r="R2721" i="11"/>
  <c r="T2721" i="11" s="1"/>
  <c r="G2722" i="11"/>
  <c r="Q2722" i="11" l="1"/>
  <c r="F2723" i="11"/>
  <c r="E2722" i="11"/>
  <c r="M2722" i="11"/>
  <c r="O2722" i="11" s="1"/>
  <c r="I2722" i="11"/>
  <c r="H2722" i="11" l="1"/>
  <c r="R2722" i="11"/>
  <c r="T2722" i="11" s="1"/>
  <c r="G2723" i="11"/>
  <c r="Q2723" i="11" l="1"/>
  <c r="F2724" i="11"/>
  <c r="E2723" i="11"/>
  <c r="M2723" i="11"/>
  <c r="O2723" i="11" s="1"/>
  <c r="I2723" i="11"/>
  <c r="H2723" i="11" l="1"/>
  <c r="R2723" i="11"/>
  <c r="T2723" i="11" s="1"/>
  <c r="G2724" i="11"/>
  <c r="Q2724" i="11" l="1"/>
  <c r="F2725" i="11"/>
  <c r="M2724" i="11"/>
  <c r="O2724" i="11" s="1"/>
  <c r="E2724" i="11"/>
  <c r="I2724" i="11"/>
  <c r="H2724" i="11" l="1"/>
  <c r="R2724" i="11"/>
  <c r="T2724" i="11" s="1"/>
  <c r="G2725" i="11"/>
  <c r="Q2725" i="11" l="1"/>
  <c r="F2726" i="11"/>
  <c r="E2725" i="11"/>
  <c r="M2725" i="11"/>
  <c r="O2725" i="11" s="1"/>
  <c r="I2725" i="11"/>
  <c r="H2725" i="11" l="1"/>
  <c r="R2725" i="11"/>
  <c r="T2725" i="11" s="1"/>
  <c r="G2726" i="11"/>
  <c r="Q2726" i="11" l="1"/>
  <c r="F2727" i="11"/>
  <c r="E2726" i="11"/>
  <c r="M2726" i="11"/>
  <c r="O2726" i="11" s="1"/>
  <c r="I2726" i="11"/>
  <c r="H2726" i="11" l="1"/>
  <c r="R2726" i="11"/>
  <c r="T2726" i="11" s="1"/>
  <c r="G2727" i="11"/>
  <c r="Q2727" i="11" l="1"/>
  <c r="F2728" i="11"/>
  <c r="M2727" i="11"/>
  <c r="O2727" i="11" s="1"/>
  <c r="E2727" i="11"/>
  <c r="I2727" i="11"/>
  <c r="H2727" i="11" l="1"/>
  <c r="R2727" i="11"/>
  <c r="T2727" i="11" s="1"/>
  <c r="G2728" i="11"/>
  <c r="Q2728" i="11" l="1"/>
  <c r="F2729" i="11"/>
  <c r="M2728" i="11"/>
  <c r="O2728" i="11" s="1"/>
  <c r="E2728" i="11"/>
  <c r="I2728" i="11"/>
  <c r="H2728" i="11" l="1"/>
  <c r="R2728" i="11"/>
  <c r="T2728" i="11" s="1"/>
  <c r="G2729" i="11"/>
  <c r="Q2729" i="11" l="1"/>
  <c r="F2730" i="11"/>
  <c r="E2729" i="11"/>
  <c r="M2729" i="11"/>
  <c r="O2729" i="11" s="1"/>
  <c r="I2729" i="11"/>
  <c r="H2729" i="11" l="1"/>
  <c r="R2729" i="11"/>
  <c r="T2729" i="11" s="1"/>
  <c r="G2730" i="11"/>
  <c r="Q2730" i="11" l="1"/>
  <c r="F2731" i="11"/>
  <c r="E2730" i="11"/>
  <c r="M2730" i="11"/>
  <c r="O2730" i="11" s="1"/>
  <c r="I2730" i="11"/>
  <c r="H2730" i="11" l="1"/>
  <c r="R2730" i="11"/>
  <c r="T2730" i="11" s="1"/>
  <c r="G2731" i="11"/>
  <c r="Q2731" i="11" l="1"/>
  <c r="F2732" i="11"/>
  <c r="E2731" i="11"/>
  <c r="M2731" i="11"/>
  <c r="O2731" i="11" s="1"/>
  <c r="I2731" i="11"/>
  <c r="H2731" i="11" l="1"/>
  <c r="R2731" i="11"/>
  <c r="T2731" i="11" s="1"/>
  <c r="G2732" i="11"/>
  <c r="Q2732" i="11" l="1"/>
  <c r="F2733" i="11"/>
  <c r="E2732" i="11"/>
  <c r="M2732" i="11"/>
  <c r="O2732" i="11" s="1"/>
  <c r="I2732" i="11"/>
  <c r="H2732" i="11" l="1"/>
  <c r="R2732" i="11"/>
  <c r="T2732" i="11" s="1"/>
  <c r="G2733" i="11"/>
  <c r="Q2733" i="11" l="1"/>
  <c r="F2734" i="11"/>
  <c r="E2733" i="11"/>
  <c r="M2733" i="11"/>
  <c r="O2733" i="11" s="1"/>
  <c r="I2733" i="11"/>
  <c r="H2733" i="11" l="1"/>
  <c r="R2733" i="11"/>
  <c r="T2733" i="11" s="1"/>
  <c r="G2734" i="11"/>
  <c r="Q2734" i="11" l="1"/>
  <c r="F2735" i="11"/>
  <c r="E2734" i="11"/>
  <c r="M2734" i="11"/>
  <c r="O2734" i="11" s="1"/>
  <c r="I2734" i="11"/>
  <c r="H2734" i="11" l="1"/>
  <c r="R2734" i="11"/>
  <c r="T2734" i="11" s="1"/>
  <c r="G2735" i="11"/>
  <c r="Q2735" i="11" l="1"/>
  <c r="F2736" i="11"/>
  <c r="E2735" i="11"/>
  <c r="M2735" i="11"/>
  <c r="O2735" i="11" s="1"/>
  <c r="I2735" i="11"/>
  <c r="H2735" i="11" l="1"/>
  <c r="R2735" i="11"/>
  <c r="T2735" i="11" s="1"/>
  <c r="G2736" i="11"/>
  <c r="Q2736" i="11" l="1"/>
  <c r="F2737" i="11"/>
  <c r="M2736" i="11"/>
  <c r="O2736" i="11" s="1"/>
  <c r="E2736" i="11"/>
  <c r="I2736" i="11"/>
  <c r="H2736" i="11" l="1"/>
  <c r="R2736" i="11"/>
  <c r="T2736" i="11" s="1"/>
  <c r="G2737" i="11"/>
  <c r="Q2737" i="11" l="1"/>
  <c r="F2738" i="11"/>
  <c r="E2737" i="11"/>
  <c r="M2737" i="11"/>
  <c r="O2737" i="11" s="1"/>
  <c r="I2737" i="11"/>
  <c r="H2737" i="11" l="1"/>
  <c r="R2737" i="11"/>
  <c r="T2737" i="11" s="1"/>
  <c r="G2738" i="11"/>
  <c r="Q2738" i="11" l="1"/>
  <c r="F2739" i="11"/>
  <c r="M2738" i="11"/>
  <c r="O2738" i="11" s="1"/>
  <c r="E2738" i="11"/>
  <c r="I2738" i="11"/>
  <c r="H2738" i="11" l="1"/>
  <c r="R2738" i="11"/>
  <c r="T2738" i="11" s="1"/>
  <c r="G2739" i="11"/>
  <c r="Q2739" i="11" l="1"/>
  <c r="F2740" i="11"/>
  <c r="E2739" i="11"/>
  <c r="M2739" i="11"/>
  <c r="O2739" i="11" s="1"/>
  <c r="I2739" i="11"/>
  <c r="H2739" i="11" l="1"/>
  <c r="R2739" i="11"/>
  <c r="T2739" i="11" s="1"/>
  <c r="G2740" i="11"/>
  <c r="Q2740" i="11" l="1"/>
  <c r="F2741" i="11"/>
  <c r="E2740" i="11"/>
  <c r="M2740" i="11"/>
  <c r="O2740" i="11" s="1"/>
  <c r="I2740" i="11"/>
  <c r="H2740" i="11" l="1"/>
  <c r="R2740" i="11"/>
  <c r="T2740" i="11" s="1"/>
  <c r="G2741" i="11"/>
  <c r="Q2741" i="11" l="1"/>
  <c r="F2742" i="11"/>
  <c r="E2741" i="11"/>
  <c r="M2741" i="11"/>
  <c r="O2741" i="11" s="1"/>
  <c r="I2741" i="11"/>
  <c r="H2741" i="11" l="1"/>
  <c r="R2741" i="11"/>
  <c r="T2741" i="11" s="1"/>
  <c r="G2742" i="11"/>
  <c r="Q2742" i="11" l="1"/>
  <c r="F2743" i="11"/>
  <c r="E2742" i="11"/>
  <c r="M2742" i="11"/>
  <c r="O2742" i="11" s="1"/>
  <c r="I2742" i="11"/>
  <c r="H2742" i="11" l="1"/>
  <c r="R2742" i="11"/>
  <c r="T2742" i="11" s="1"/>
  <c r="G2743" i="11"/>
  <c r="Q2743" i="11" l="1"/>
  <c r="F2744" i="11"/>
  <c r="E2743" i="11"/>
  <c r="M2743" i="11"/>
  <c r="O2743" i="11" s="1"/>
  <c r="I2743" i="11"/>
  <c r="H2743" i="11" l="1"/>
  <c r="R2743" i="11"/>
  <c r="T2743" i="11" s="1"/>
  <c r="G2744" i="11"/>
  <c r="Q2744" i="11" l="1"/>
  <c r="F2745" i="11"/>
  <c r="M2744" i="11"/>
  <c r="O2744" i="11" s="1"/>
  <c r="E2744" i="11"/>
  <c r="I2744" i="11"/>
  <c r="H2744" i="11" l="1"/>
  <c r="R2744" i="11"/>
  <c r="T2744" i="11" s="1"/>
  <c r="G2745" i="11"/>
  <c r="Q2745" i="11" l="1"/>
  <c r="F2746" i="11"/>
  <c r="E2745" i="11"/>
  <c r="M2745" i="11"/>
  <c r="O2745" i="11" s="1"/>
  <c r="I2745" i="11"/>
  <c r="H2745" i="11" l="1"/>
  <c r="R2745" i="11"/>
  <c r="T2745" i="11" s="1"/>
  <c r="G2746" i="11"/>
  <c r="Q2746" i="11" l="1"/>
  <c r="F2747" i="11"/>
  <c r="M2746" i="11"/>
  <c r="O2746" i="11" s="1"/>
  <c r="E2746" i="11"/>
  <c r="I2746" i="11"/>
  <c r="H2746" i="11" l="1"/>
  <c r="R2746" i="11"/>
  <c r="T2746" i="11" s="1"/>
  <c r="G2747" i="11"/>
  <c r="Q2747" i="11" l="1"/>
  <c r="F2748" i="11"/>
  <c r="M2747" i="11"/>
  <c r="O2747" i="11" s="1"/>
  <c r="E2747" i="11"/>
  <c r="I2747" i="11"/>
  <c r="H2747" i="11" l="1"/>
  <c r="R2747" i="11"/>
  <c r="T2747" i="11" s="1"/>
  <c r="G2748" i="11"/>
  <c r="Q2748" i="11" l="1"/>
  <c r="F2749" i="11"/>
  <c r="M2748" i="11"/>
  <c r="O2748" i="11" s="1"/>
  <c r="E2748" i="11"/>
  <c r="I2748" i="11"/>
  <c r="H2748" i="11" l="1"/>
  <c r="R2748" i="11"/>
  <c r="T2748" i="11" s="1"/>
  <c r="G2749" i="11"/>
  <c r="Q2749" i="11" l="1"/>
  <c r="F2750" i="11"/>
  <c r="M2749" i="11"/>
  <c r="O2749" i="11" s="1"/>
  <c r="E2749" i="11"/>
  <c r="I2749" i="11"/>
  <c r="H2749" i="11" l="1"/>
  <c r="R2749" i="11"/>
  <c r="T2749" i="11" s="1"/>
  <c r="G2750" i="11"/>
  <c r="Q2750" i="11" l="1"/>
  <c r="F2751" i="11"/>
  <c r="M2750" i="11"/>
  <c r="O2750" i="11" s="1"/>
  <c r="E2750" i="11"/>
  <c r="I2750" i="11"/>
  <c r="H2750" i="11" l="1"/>
  <c r="R2750" i="11"/>
  <c r="T2750" i="11" s="1"/>
  <c r="G2751" i="11"/>
  <c r="Q2751" i="11" l="1"/>
  <c r="F2752" i="11"/>
  <c r="M2751" i="11"/>
  <c r="O2751" i="11" s="1"/>
  <c r="E2751" i="11"/>
  <c r="I2751" i="11"/>
  <c r="H2751" i="11" l="1"/>
  <c r="R2751" i="11"/>
  <c r="T2751" i="11" s="1"/>
  <c r="G2752" i="11"/>
  <c r="Q2752" i="11" l="1"/>
  <c r="F2753" i="11"/>
  <c r="E2752" i="11"/>
  <c r="M2752" i="11"/>
  <c r="O2752" i="11" s="1"/>
  <c r="I2752" i="11"/>
  <c r="H2752" i="11" l="1"/>
  <c r="R2752" i="11"/>
  <c r="T2752" i="11" s="1"/>
  <c r="G2753" i="11"/>
  <c r="Q2753" i="11" l="1"/>
  <c r="F2754" i="11"/>
  <c r="E2753" i="11"/>
  <c r="M2753" i="11"/>
  <c r="O2753" i="11" s="1"/>
  <c r="I2753" i="11"/>
  <c r="H2753" i="11" l="1"/>
  <c r="R2753" i="11"/>
  <c r="T2753" i="11" s="1"/>
  <c r="G2754" i="11"/>
  <c r="Q2754" i="11" l="1"/>
  <c r="F2755" i="11"/>
  <c r="M2754" i="11"/>
  <c r="O2754" i="11" s="1"/>
  <c r="E2754" i="11"/>
  <c r="I2754" i="11"/>
  <c r="H2754" i="11" l="1"/>
  <c r="R2754" i="11"/>
  <c r="T2754" i="11" s="1"/>
  <c r="G2755" i="11"/>
  <c r="Q2755" i="11" l="1"/>
  <c r="F2756" i="11"/>
  <c r="E2755" i="11"/>
  <c r="M2755" i="11"/>
  <c r="O2755" i="11" s="1"/>
  <c r="I2755" i="11"/>
  <c r="H2755" i="11" l="1"/>
  <c r="R2755" i="11"/>
  <c r="T2755" i="11" s="1"/>
  <c r="G2756" i="11"/>
  <c r="Q2756" i="11" l="1"/>
  <c r="F2757" i="11"/>
  <c r="E2756" i="11"/>
  <c r="M2756" i="11"/>
  <c r="O2756" i="11" s="1"/>
  <c r="I2756" i="11"/>
  <c r="H2756" i="11" l="1"/>
  <c r="R2756" i="11"/>
  <c r="T2756" i="11" s="1"/>
  <c r="G2757" i="11"/>
  <c r="Q2757" i="11" l="1"/>
  <c r="F2758" i="11"/>
  <c r="E2757" i="11"/>
  <c r="M2757" i="11"/>
  <c r="O2757" i="11" s="1"/>
  <c r="I2757" i="11"/>
  <c r="H2757" i="11" l="1"/>
  <c r="R2757" i="11"/>
  <c r="T2757" i="11" s="1"/>
  <c r="G2758" i="11"/>
  <c r="Q2758" i="11" l="1"/>
  <c r="F2759" i="11"/>
  <c r="E2758" i="11"/>
  <c r="M2758" i="11"/>
  <c r="O2758" i="11" s="1"/>
  <c r="I2758" i="11"/>
  <c r="H2758" i="11" l="1"/>
  <c r="R2758" i="11"/>
  <c r="T2758" i="11" s="1"/>
  <c r="G2759" i="11"/>
  <c r="Q2759" i="11" l="1"/>
  <c r="F2760" i="11"/>
  <c r="M2759" i="11"/>
  <c r="O2759" i="11" s="1"/>
  <c r="E2759" i="11"/>
  <c r="I2759" i="11"/>
  <c r="H2759" i="11" l="1"/>
  <c r="R2759" i="11"/>
  <c r="T2759" i="11" s="1"/>
  <c r="G2760" i="11"/>
  <c r="Q2760" i="11" l="1"/>
  <c r="F2761" i="11"/>
  <c r="E2760" i="11"/>
  <c r="M2760" i="11"/>
  <c r="O2760" i="11" s="1"/>
  <c r="I2760" i="11"/>
  <c r="H2760" i="11" l="1"/>
  <c r="R2760" i="11"/>
  <c r="T2760" i="11" s="1"/>
  <c r="G2761" i="11"/>
  <c r="Q2761" i="11" l="1"/>
  <c r="F2762" i="11"/>
  <c r="E2761" i="11"/>
  <c r="M2761" i="11"/>
  <c r="O2761" i="11" s="1"/>
  <c r="I2761" i="11"/>
  <c r="H2761" i="11" l="1"/>
  <c r="R2761" i="11"/>
  <c r="T2761" i="11" s="1"/>
  <c r="G2762" i="11"/>
  <c r="Q2762" i="11" l="1"/>
  <c r="F2763" i="11"/>
  <c r="E2762" i="11"/>
  <c r="M2762" i="11"/>
  <c r="O2762" i="11" s="1"/>
  <c r="I2762" i="11"/>
  <c r="H2762" i="11" l="1"/>
  <c r="R2762" i="11"/>
  <c r="T2762" i="11" s="1"/>
  <c r="G2763" i="11"/>
  <c r="Q2763" i="11" l="1"/>
  <c r="F2764" i="11"/>
  <c r="E2763" i="11"/>
  <c r="M2763" i="11"/>
  <c r="O2763" i="11" s="1"/>
  <c r="I2763" i="11"/>
  <c r="H2763" i="11" l="1"/>
  <c r="R2763" i="11"/>
  <c r="T2763" i="11" s="1"/>
  <c r="G2764" i="11"/>
  <c r="Q2764" i="11" l="1"/>
  <c r="F2765" i="11"/>
  <c r="E2764" i="11"/>
  <c r="M2764" i="11"/>
  <c r="O2764" i="11" s="1"/>
  <c r="I2764" i="11"/>
  <c r="H2764" i="11" l="1"/>
  <c r="R2764" i="11"/>
  <c r="T2764" i="11" s="1"/>
  <c r="G2765" i="11"/>
  <c r="Q2765" i="11" l="1"/>
  <c r="F2766" i="11"/>
  <c r="E2765" i="11"/>
  <c r="M2765" i="11"/>
  <c r="O2765" i="11" s="1"/>
  <c r="I2765" i="11"/>
  <c r="H2765" i="11" l="1"/>
  <c r="R2765" i="11"/>
  <c r="T2765" i="11" s="1"/>
  <c r="G2766" i="11"/>
  <c r="Q2766" i="11" l="1"/>
  <c r="F2767" i="11"/>
  <c r="E2766" i="11"/>
  <c r="M2766" i="11"/>
  <c r="O2766" i="11" s="1"/>
  <c r="I2766" i="11"/>
  <c r="H2766" i="11" l="1"/>
  <c r="R2766" i="11"/>
  <c r="T2766" i="11" s="1"/>
  <c r="G2767" i="11"/>
  <c r="Q2767" i="11" l="1"/>
  <c r="F2768" i="11"/>
  <c r="E2767" i="11"/>
  <c r="M2767" i="11"/>
  <c r="O2767" i="11" s="1"/>
  <c r="I2767" i="11"/>
  <c r="H2767" i="11" l="1"/>
  <c r="R2767" i="11"/>
  <c r="T2767" i="11" s="1"/>
  <c r="G2768" i="11"/>
  <c r="Q2768" i="11" l="1"/>
  <c r="F2769" i="11"/>
  <c r="E2768" i="11"/>
  <c r="M2768" i="11"/>
  <c r="O2768" i="11" s="1"/>
  <c r="I2768" i="11"/>
  <c r="H2768" i="11" l="1"/>
  <c r="R2768" i="11"/>
  <c r="T2768" i="11" s="1"/>
  <c r="G2769" i="11"/>
  <c r="Q2769" i="11" l="1"/>
  <c r="F2770" i="11"/>
  <c r="E2769" i="11"/>
  <c r="M2769" i="11"/>
  <c r="O2769" i="11" s="1"/>
  <c r="I2769" i="11"/>
  <c r="H2769" i="11" l="1"/>
  <c r="R2769" i="11"/>
  <c r="T2769" i="11" s="1"/>
  <c r="G2770" i="11"/>
  <c r="Q2770" i="11" l="1"/>
  <c r="F2771" i="11"/>
  <c r="E2770" i="11"/>
  <c r="M2770" i="11"/>
  <c r="O2770" i="11" s="1"/>
  <c r="I2770" i="11"/>
  <c r="H2770" i="11" l="1"/>
  <c r="R2770" i="11"/>
  <c r="T2770" i="11" s="1"/>
  <c r="G2771" i="11"/>
  <c r="Q2771" i="11" l="1"/>
  <c r="F2772" i="11"/>
  <c r="E2771" i="11"/>
  <c r="M2771" i="11"/>
  <c r="O2771" i="11" s="1"/>
  <c r="I2771" i="11"/>
  <c r="H2771" i="11" l="1"/>
  <c r="R2771" i="11"/>
  <c r="T2771" i="11" s="1"/>
  <c r="G2772" i="11"/>
  <c r="Q2772" i="11" l="1"/>
  <c r="F2773" i="11"/>
  <c r="E2772" i="11"/>
  <c r="M2772" i="11"/>
  <c r="O2772" i="11" s="1"/>
  <c r="I2772" i="11"/>
  <c r="H2772" i="11" l="1"/>
  <c r="R2772" i="11"/>
  <c r="T2772" i="11" s="1"/>
  <c r="G2773" i="11"/>
  <c r="Q2773" i="11" l="1"/>
  <c r="F2774" i="11"/>
  <c r="E2773" i="11"/>
  <c r="M2773" i="11"/>
  <c r="O2773" i="11" s="1"/>
  <c r="I2773" i="11"/>
  <c r="H2773" i="11" l="1"/>
  <c r="R2773" i="11"/>
  <c r="T2773" i="11" s="1"/>
  <c r="G2774" i="11"/>
  <c r="Q2774" i="11" l="1"/>
  <c r="F2775" i="11"/>
  <c r="E2774" i="11"/>
  <c r="M2774" i="11"/>
  <c r="O2774" i="11" s="1"/>
  <c r="I2774" i="11"/>
  <c r="H2774" i="11" l="1"/>
  <c r="R2774" i="11"/>
  <c r="T2774" i="11" s="1"/>
  <c r="G2775" i="11"/>
  <c r="Q2775" i="11" l="1"/>
  <c r="F2776" i="11"/>
  <c r="E2775" i="11"/>
  <c r="M2775" i="11"/>
  <c r="O2775" i="11" s="1"/>
  <c r="I2775" i="11"/>
  <c r="H2775" i="11" l="1"/>
  <c r="R2775" i="11"/>
  <c r="T2775" i="11" s="1"/>
  <c r="G2776" i="11"/>
  <c r="Q2776" i="11" l="1"/>
  <c r="F2777" i="11"/>
  <c r="E2776" i="11"/>
  <c r="M2776" i="11"/>
  <c r="O2776" i="11" s="1"/>
  <c r="I2776" i="11"/>
  <c r="H2776" i="11" l="1"/>
  <c r="R2776" i="11"/>
  <c r="T2776" i="11" s="1"/>
  <c r="G2777" i="11"/>
  <c r="Q2777" i="11" l="1"/>
  <c r="F2778" i="11"/>
  <c r="E2777" i="11"/>
  <c r="M2777" i="11"/>
  <c r="O2777" i="11" s="1"/>
  <c r="I2777" i="11"/>
  <c r="H2777" i="11" l="1"/>
  <c r="R2777" i="11"/>
  <c r="T2777" i="11" s="1"/>
  <c r="G2778" i="11"/>
  <c r="Q2778" i="11" l="1"/>
  <c r="F2779" i="11"/>
  <c r="E2778" i="11"/>
  <c r="M2778" i="11"/>
  <c r="O2778" i="11" s="1"/>
  <c r="I2778" i="11"/>
  <c r="H2778" i="11" l="1"/>
  <c r="R2778" i="11"/>
  <c r="T2778" i="11" s="1"/>
  <c r="G2779" i="11"/>
  <c r="Q2779" i="11" l="1"/>
  <c r="F2780" i="11"/>
  <c r="E2779" i="11"/>
  <c r="M2779" i="11"/>
  <c r="O2779" i="11" s="1"/>
  <c r="I2779" i="11"/>
  <c r="H2779" i="11" l="1"/>
  <c r="R2779" i="11"/>
  <c r="T2779" i="11" s="1"/>
  <c r="G2780" i="11"/>
  <c r="Q2780" i="11" l="1"/>
  <c r="F2781" i="11"/>
  <c r="E2780" i="11"/>
  <c r="M2780" i="11"/>
  <c r="O2780" i="11" s="1"/>
  <c r="I2780" i="11"/>
  <c r="H2780" i="11" l="1"/>
  <c r="R2780" i="11"/>
  <c r="T2780" i="11" s="1"/>
  <c r="G2781" i="11"/>
  <c r="Q2781" i="11" l="1"/>
  <c r="F2782" i="11"/>
  <c r="E2781" i="11"/>
  <c r="M2781" i="11"/>
  <c r="O2781" i="11" s="1"/>
  <c r="I2781" i="11"/>
  <c r="H2781" i="11" l="1"/>
  <c r="R2781" i="11"/>
  <c r="T2781" i="11" s="1"/>
  <c r="G2782" i="11"/>
  <c r="Q2782" i="11" l="1"/>
  <c r="F2783" i="11"/>
  <c r="E2782" i="11"/>
  <c r="M2782" i="11"/>
  <c r="O2782" i="11" s="1"/>
  <c r="I2782" i="11"/>
  <c r="H2782" i="11" l="1"/>
  <c r="R2782" i="11"/>
  <c r="T2782" i="11" s="1"/>
  <c r="G2783" i="11"/>
  <c r="Q2783" i="11" l="1"/>
  <c r="F2784" i="11"/>
  <c r="E2783" i="11"/>
  <c r="M2783" i="11"/>
  <c r="O2783" i="11" s="1"/>
  <c r="I2783" i="11"/>
  <c r="H2783" i="11" l="1"/>
  <c r="R2783" i="11"/>
  <c r="T2783" i="11" s="1"/>
  <c r="G2784" i="11"/>
  <c r="Q2784" i="11" l="1"/>
  <c r="F2785" i="11"/>
  <c r="E2784" i="11"/>
  <c r="M2784" i="11"/>
  <c r="O2784" i="11" s="1"/>
  <c r="I2784" i="11"/>
  <c r="H2784" i="11" l="1"/>
  <c r="R2784" i="11"/>
  <c r="T2784" i="11" s="1"/>
  <c r="G2785" i="11"/>
  <c r="Q2785" i="11" l="1"/>
  <c r="F2786" i="11"/>
  <c r="E2785" i="11"/>
  <c r="M2785" i="11"/>
  <c r="O2785" i="11" s="1"/>
  <c r="I2785" i="11"/>
  <c r="H2785" i="11" l="1"/>
  <c r="R2785" i="11"/>
  <c r="T2785" i="11" s="1"/>
  <c r="G2786" i="11"/>
  <c r="Q2786" i="11" l="1"/>
  <c r="F2787" i="11"/>
  <c r="E2786" i="11"/>
  <c r="M2786" i="11"/>
  <c r="O2786" i="11" s="1"/>
  <c r="I2786" i="11"/>
  <c r="H2786" i="11" l="1"/>
  <c r="R2786" i="11"/>
  <c r="T2786" i="11" s="1"/>
  <c r="G2787" i="11"/>
  <c r="Q2787" i="11" l="1"/>
  <c r="F2788" i="11"/>
  <c r="E2787" i="11"/>
  <c r="M2787" i="11"/>
  <c r="O2787" i="11" s="1"/>
  <c r="I2787" i="11"/>
  <c r="H2787" i="11" l="1"/>
  <c r="R2787" i="11"/>
  <c r="T2787" i="11" s="1"/>
  <c r="G2788" i="11"/>
  <c r="Q2788" i="11" l="1"/>
  <c r="F2789" i="11"/>
  <c r="E2788" i="11"/>
  <c r="M2788" i="11"/>
  <c r="O2788" i="11" s="1"/>
  <c r="I2788" i="11"/>
  <c r="H2788" i="11" l="1"/>
  <c r="R2788" i="11"/>
  <c r="T2788" i="11" s="1"/>
  <c r="G2789" i="11"/>
  <c r="Q2789" i="11" l="1"/>
  <c r="F2790" i="11"/>
  <c r="E2789" i="11"/>
  <c r="M2789" i="11"/>
  <c r="O2789" i="11" s="1"/>
  <c r="I2789" i="11"/>
  <c r="H2789" i="11" l="1"/>
  <c r="R2789" i="11"/>
  <c r="T2789" i="11" s="1"/>
  <c r="G2790" i="11"/>
  <c r="Q2790" i="11" l="1"/>
  <c r="F2791" i="11"/>
  <c r="E2790" i="11"/>
  <c r="M2790" i="11"/>
  <c r="O2790" i="11" s="1"/>
  <c r="I2790" i="11"/>
  <c r="H2790" i="11" l="1"/>
  <c r="R2790" i="11"/>
  <c r="T2790" i="11" s="1"/>
  <c r="G2791" i="11"/>
  <c r="Q2791" i="11" l="1"/>
  <c r="F2792" i="11"/>
  <c r="E2791" i="11"/>
  <c r="M2791" i="11"/>
  <c r="O2791" i="11" s="1"/>
  <c r="I2791" i="11"/>
  <c r="H2791" i="11" l="1"/>
  <c r="R2791" i="11"/>
  <c r="T2791" i="11" s="1"/>
  <c r="G2792" i="11"/>
  <c r="Q2792" i="11" l="1"/>
  <c r="F2793" i="11"/>
  <c r="E2792" i="11"/>
  <c r="M2792" i="11"/>
  <c r="O2792" i="11" s="1"/>
  <c r="I2792" i="11"/>
  <c r="H2792" i="11" l="1"/>
  <c r="R2792" i="11"/>
  <c r="T2792" i="11" s="1"/>
  <c r="G2793" i="11"/>
  <c r="Q2793" i="11" l="1"/>
  <c r="F2794" i="11"/>
  <c r="E2793" i="11"/>
  <c r="M2793" i="11"/>
  <c r="O2793" i="11" s="1"/>
  <c r="I2793" i="11"/>
  <c r="H2793" i="11" l="1"/>
  <c r="R2793" i="11"/>
  <c r="T2793" i="11" s="1"/>
  <c r="G2794" i="11"/>
  <c r="Q2794" i="11" l="1"/>
  <c r="F2795" i="11"/>
  <c r="E2794" i="11"/>
  <c r="M2794" i="11"/>
  <c r="O2794" i="11" s="1"/>
  <c r="I2794" i="11"/>
  <c r="H2794" i="11" l="1"/>
  <c r="R2794" i="11"/>
  <c r="T2794" i="11" s="1"/>
  <c r="G2795" i="11"/>
  <c r="Q2795" i="11" l="1"/>
  <c r="F2796" i="11"/>
  <c r="E2795" i="11"/>
  <c r="M2795" i="11"/>
  <c r="O2795" i="11" s="1"/>
  <c r="I2795" i="11"/>
  <c r="H2795" i="11" l="1"/>
  <c r="R2795" i="11"/>
  <c r="T2795" i="11" s="1"/>
  <c r="G2796" i="11"/>
  <c r="Q2796" i="11" l="1"/>
  <c r="F2797" i="11"/>
  <c r="E2796" i="11"/>
  <c r="M2796" i="11"/>
  <c r="O2796" i="11" s="1"/>
  <c r="I2796" i="11"/>
  <c r="H2796" i="11" l="1"/>
  <c r="R2796" i="11"/>
  <c r="T2796" i="11" s="1"/>
  <c r="G2797" i="11"/>
  <c r="Q2797" i="11" l="1"/>
  <c r="F2798" i="11"/>
  <c r="E2797" i="11"/>
  <c r="M2797" i="11"/>
  <c r="O2797" i="11" s="1"/>
  <c r="I2797" i="11"/>
  <c r="H2797" i="11" l="1"/>
  <c r="R2797" i="11"/>
  <c r="T2797" i="11" s="1"/>
  <c r="G2798" i="11"/>
  <c r="Q2798" i="11" l="1"/>
  <c r="F2799" i="11"/>
  <c r="E2798" i="11"/>
  <c r="M2798" i="11"/>
  <c r="O2798" i="11" s="1"/>
  <c r="I2798" i="11"/>
  <c r="H2798" i="11" l="1"/>
  <c r="R2798" i="11"/>
  <c r="T2798" i="11" s="1"/>
  <c r="G2799" i="11"/>
  <c r="Q2799" i="11" l="1"/>
  <c r="F2800" i="11"/>
  <c r="E2799" i="11"/>
  <c r="M2799" i="11"/>
  <c r="O2799" i="11" s="1"/>
  <c r="I2799" i="11"/>
  <c r="H2799" i="11" l="1"/>
  <c r="R2799" i="11"/>
  <c r="T2799" i="11" s="1"/>
  <c r="G2800" i="11"/>
  <c r="Q2800" i="11" l="1"/>
  <c r="F2801" i="11"/>
  <c r="E2800" i="11"/>
  <c r="M2800" i="11"/>
  <c r="O2800" i="11" s="1"/>
  <c r="I2800" i="11"/>
  <c r="H2800" i="11" l="1"/>
  <c r="R2800" i="11"/>
  <c r="T2800" i="11" s="1"/>
  <c r="G2801" i="11"/>
  <c r="Q2801" i="11" l="1"/>
  <c r="F2802" i="11"/>
  <c r="E2801" i="11"/>
  <c r="M2801" i="11"/>
  <c r="O2801" i="11" s="1"/>
  <c r="I2801" i="11"/>
  <c r="H2801" i="11" l="1"/>
  <c r="R2801" i="11"/>
  <c r="T2801" i="11" s="1"/>
  <c r="G2802" i="11"/>
  <c r="Q2802" i="11" l="1"/>
  <c r="F2803" i="11"/>
  <c r="E2802" i="11"/>
  <c r="M2802" i="11"/>
  <c r="O2802" i="11" s="1"/>
  <c r="I2802" i="11"/>
  <c r="H2802" i="11" l="1"/>
  <c r="R2802" i="11"/>
  <c r="T2802" i="11" s="1"/>
  <c r="G2803" i="11"/>
  <c r="Q2803" i="11" l="1"/>
  <c r="F2804" i="11"/>
  <c r="E2803" i="11"/>
  <c r="M2803" i="11"/>
  <c r="O2803" i="11" s="1"/>
  <c r="I2803" i="11"/>
  <c r="H2803" i="11" l="1"/>
  <c r="R2803" i="11"/>
  <c r="T2803" i="11" s="1"/>
  <c r="G2804" i="11"/>
  <c r="Q2804" i="11" l="1"/>
  <c r="F2805" i="11"/>
  <c r="E2804" i="11"/>
  <c r="M2804" i="11"/>
  <c r="O2804" i="11" s="1"/>
  <c r="I2804" i="11"/>
  <c r="H2804" i="11" l="1"/>
  <c r="R2804" i="11"/>
  <c r="T2804" i="11" s="1"/>
  <c r="G2805" i="11"/>
  <c r="Q2805" i="11" l="1"/>
  <c r="F2806" i="11"/>
  <c r="E2805" i="11"/>
  <c r="M2805" i="11"/>
  <c r="O2805" i="11" s="1"/>
  <c r="I2805" i="11"/>
  <c r="H2805" i="11" l="1"/>
  <c r="R2805" i="11"/>
  <c r="T2805" i="11" s="1"/>
  <c r="G2806" i="11"/>
  <c r="Q2806" i="11" l="1"/>
  <c r="F2807" i="11"/>
  <c r="E2806" i="11"/>
  <c r="M2806" i="11"/>
  <c r="O2806" i="11" s="1"/>
  <c r="I2806" i="11"/>
  <c r="H2806" i="11" l="1"/>
  <c r="R2806" i="11"/>
  <c r="T2806" i="11" s="1"/>
  <c r="G2807" i="11"/>
  <c r="Q2807" i="11" l="1"/>
  <c r="F2808" i="11"/>
  <c r="E2807" i="11"/>
  <c r="M2807" i="11"/>
  <c r="O2807" i="11" s="1"/>
  <c r="I2807" i="11"/>
  <c r="H2807" i="11" l="1"/>
  <c r="R2807" i="11"/>
  <c r="T2807" i="11" s="1"/>
  <c r="G2808" i="11"/>
  <c r="Q2808" i="11" l="1"/>
  <c r="F2809" i="11"/>
  <c r="E2808" i="11"/>
  <c r="M2808" i="11"/>
  <c r="O2808" i="11" s="1"/>
  <c r="I2808" i="11"/>
  <c r="H2808" i="11" l="1"/>
  <c r="R2808" i="11"/>
  <c r="T2808" i="11" s="1"/>
  <c r="G2809" i="11"/>
  <c r="Q2809" i="11" l="1"/>
  <c r="F2810" i="11"/>
  <c r="E2809" i="11"/>
  <c r="M2809" i="11"/>
  <c r="O2809" i="11" s="1"/>
  <c r="I2809" i="11"/>
  <c r="H2809" i="11" l="1"/>
  <c r="R2809" i="11"/>
  <c r="T2809" i="11" s="1"/>
  <c r="G2810" i="11"/>
  <c r="Q2810" i="11" l="1"/>
  <c r="F2811" i="11"/>
  <c r="E2810" i="11"/>
  <c r="M2810" i="11"/>
  <c r="O2810" i="11" s="1"/>
  <c r="I2810" i="11"/>
  <c r="H2810" i="11" l="1"/>
  <c r="R2810" i="11"/>
  <c r="T2810" i="11" s="1"/>
  <c r="G2811" i="11"/>
  <c r="Q2811" i="11" l="1"/>
  <c r="F2812" i="11"/>
  <c r="E2811" i="11"/>
  <c r="M2811" i="11"/>
  <c r="O2811" i="11" s="1"/>
  <c r="I2811" i="11"/>
  <c r="H2811" i="11" l="1"/>
  <c r="R2811" i="11"/>
  <c r="T2811" i="11" s="1"/>
  <c r="G2812" i="11"/>
  <c r="Q2812" i="11" l="1"/>
  <c r="F2813" i="11"/>
  <c r="E2812" i="11"/>
  <c r="M2812" i="11"/>
  <c r="O2812" i="11" s="1"/>
  <c r="I2812" i="11"/>
  <c r="H2812" i="11" l="1"/>
  <c r="R2812" i="11"/>
  <c r="T2812" i="11" s="1"/>
  <c r="G2813" i="11"/>
  <c r="Q2813" i="11" l="1"/>
  <c r="F2814" i="11"/>
  <c r="E2813" i="11"/>
  <c r="M2813" i="11"/>
  <c r="O2813" i="11" s="1"/>
  <c r="I2813" i="11"/>
  <c r="H2813" i="11" l="1"/>
  <c r="R2813" i="11"/>
  <c r="T2813" i="11" s="1"/>
  <c r="G2814" i="11"/>
  <c r="Q2814" i="11" l="1"/>
  <c r="F2815" i="11"/>
  <c r="M2814" i="11"/>
  <c r="O2814" i="11" s="1"/>
  <c r="E2814" i="11"/>
  <c r="I2814" i="11"/>
  <c r="H2814" i="11" l="1"/>
  <c r="R2814" i="11"/>
  <c r="T2814" i="11" s="1"/>
  <c r="G2815" i="11"/>
  <c r="Q2815" i="11" l="1"/>
  <c r="F2816" i="11"/>
  <c r="M2815" i="11"/>
  <c r="O2815" i="11" s="1"/>
  <c r="E2815" i="11"/>
  <c r="I2815" i="11"/>
  <c r="H2815" i="11" l="1"/>
  <c r="R2815" i="11"/>
  <c r="T2815" i="11" s="1"/>
  <c r="G2816" i="11"/>
  <c r="Q2816" i="11" l="1"/>
  <c r="F2817" i="11"/>
  <c r="M2816" i="11"/>
  <c r="O2816" i="11" s="1"/>
  <c r="E2816" i="11"/>
  <c r="I2816" i="11"/>
  <c r="H2816" i="11" l="1"/>
  <c r="R2816" i="11"/>
  <c r="T2816" i="11" s="1"/>
  <c r="G2817" i="11"/>
  <c r="Q2817" i="11" l="1"/>
  <c r="F2818" i="11"/>
  <c r="E2817" i="11"/>
  <c r="M2817" i="11"/>
  <c r="O2817" i="11" s="1"/>
  <c r="I2817" i="11"/>
  <c r="H2817" i="11" l="1"/>
  <c r="R2817" i="11"/>
  <c r="T2817" i="11" s="1"/>
  <c r="G2818" i="11"/>
  <c r="Q2818" i="11" l="1"/>
  <c r="F2819" i="11"/>
  <c r="E2818" i="11"/>
  <c r="M2818" i="11"/>
  <c r="O2818" i="11" s="1"/>
  <c r="I2818" i="11"/>
  <c r="H2818" i="11" l="1"/>
  <c r="R2818" i="11"/>
  <c r="T2818" i="11" s="1"/>
  <c r="G2819" i="11"/>
  <c r="Q2819" i="11" l="1"/>
  <c r="F2820" i="11"/>
  <c r="E2819" i="11"/>
  <c r="M2819" i="11"/>
  <c r="O2819" i="11" s="1"/>
  <c r="I2819" i="11"/>
  <c r="H2819" i="11" l="1"/>
  <c r="R2819" i="11"/>
  <c r="T2819" i="11" s="1"/>
  <c r="G2820" i="11"/>
  <c r="Q2820" i="11" l="1"/>
  <c r="F2821" i="11"/>
  <c r="E2820" i="11"/>
  <c r="M2820" i="11"/>
  <c r="O2820" i="11" s="1"/>
  <c r="I2820" i="11"/>
  <c r="H2820" i="11" l="1"/>
  <c r="R2820" i="11"/>
  <c r="T2820" i="11" s="1"/>
  <c r="G2821" i="11"/>
  <c r="Q2821" i="11" l="1"/>
  <c r="F2822" i="11"/>
  <c r="E2821" i="11"/>
  <c r="M2821" i="11"/>
  <c r="O2821" i="11" s="1"/>
  <c r="I2821" i="11"/>
  <c r="H2821" i="11" l="1"/>
  <c r="R2821" i="11"/>
  <c r="T2821" i="11" s="1"/>
  <c r="G2822" i="11"/>
  <c r="Q2822" i="11" l="1"/>
  <c r="F2823" i="11"/>
  <c r="M2822" i="11"/>
  <c r="O2822" i="11" s="1"/>
  <c r="E2822" i="11"/>
  <c r="I2822" i="11"/>
  <c r="H2822" i="11" l="1"/>
  <c r="R2822" i="11"/>
  <c r="T2822" i="11" s="1"/>
  <c r="G2823" i="11"/>
  <c r="Q2823" i="11" l="1"/>
  <c r="F2824" i="11"/>
  <c r="E2823" i="11"/>
  <c r="M2823" i="11"/>
  <c r="O2823" i="11" s="1"/>
  <c r="I2823" i="11"/>
  <c r="H2823" i="11" l="1"/>
  <c r="R2823" i="11"/>
  <c r="T2823" i="11" s="1"/>
  <c r="G2824" i="11"/>
  <c r="Q2824" i="11" l="1"/>
  <c r="F2825" i="11"/>
  <c r="E2824" i="11"/>
  <c r="M2824" i="11"/>
  <c r="O2824" i="11" s="1"/>
  <c r="I2824" i="11"/>
  <c r="H2824" i="11" l="1"/>
  <c r="R2824" i="11"/>
  <c r="T2824" i="11" s="1"/>
  <c r="G2825" i="11"/>
  <c r="Q2825" i="11" l="1"/>
  <c r="F2826" i="11"/>
  <c r="E2825" i="11"/>
  <c r="M2825" i="11"/>
  <c r="O2825" i="11" s="1"/>
  <c r="I2825" i="11"/>
  <c r="H2825" i="11" l="1"/>
  <c r="R2825" i="11"/>
  <c r="T2825" i="11" s="1"/>
  <c r="G2826" i="11"/>
  <c r="Q2826" i="11" l="1"/>
  <c r="F2827" i="11"/>
  <c r="E2826" i="11"/>
  <c r="M2826" i="11"/>
  <c r="O2826" i="11" s="1"/>
  <c r="I2826" i="11"/>
  <c r="H2826" i="11" l="1"/>
  <c r="R2826" i="11"/>
  <c r="T2826" i="11" s="1"/>
  <c r="G2827" i="11"/>
  <c r="Q2827" i="11" l="1"/>
  <c r="F2828" i="11"/>
  <c r="E2827" i="11"/>
  <c r="M2827" i="11"/>
  <c r="O2827" i="11" s="1"/>
  <c r="I2827" i="11"/>
  <c r="H2827" i="11" l="1"/>
  <c r="R2827" i="11"/>
  <c r="T2827" i="11" s="1"/>
  <c r="G2828" i="11"/>
  <c r="Q2828" i="11" l="1"/>
  <c r="F2829" i="11"/>
  <c r="E2828" i="11"/>
  <c r="M2828" i="11"/>
  <c r="O2828" i="11" s="1"/>
  <c r="I2828" i="11"/>
  <c r="H2828" i="11" l="1"/>
  <c r="R2828" i="11"/>
  <c r="T2828" i="11" s="1"/>
  <c r="G2829" i="11"/>
  <c r="Q2829" i="11" l="1"/>
  <c r="F2830" i="11"/>
  <c r="E2829" i="11"/>
  <c r="M2829" i="11"/>
  <c r="O2829" i="11" s="1"/>
  <c r="I2829" i="11"/>
  <c r="H2829" i="11" l="1"/>
  <c r="R2829" i="11"/>
  <c r="T2829" i="11" s="1"/>
  <c r="G2830" i="11"/>
  <c r="Q2830" i="11" l="1"/>
  <c r="F2831" i="11"/>
  <c r="M2830" i="11"/>
  <c r="O2830" i="11" s="1"/>
  <c r="E2830" i="11"/>
  <c r="I2830" i="11"/>
  <c r="H2830" i="11" l="1"/>
  <c r="R2830" i="11"/>
  <c r="T2830" i="11" s="1"/>
  <c r="G2831" i="11"/>
  <c r="Q2831" i="11" l="1"/>
  <c r="F2832" i="11"/>
  <c r="E2831" i="11"/>
  <c r="M2831" i="11"/>
  <c r="O2831" i="11" s="1"/>
  <c r="I2831" i="11"/>
  <c r="H2831" i="11" l="1"/>
  <c r="R2831" i="11"/>
  <c r="T2831" i="11" s="1"/>
  <c r="G2832" i="11"/>
  <c r="Q2832" i="11" l="1"/>
  <c r="F2833" i="11"/>
  <c r="E2832" i="11"/>
  <c r="M2832" i="11"/>
  <c r="O2832" i="11" s="1"/>
  <c r="I2832" i="11"/>
  <c r="H2832" i="11" l="1"/>
  <c r="R2832" i="11"/>
  <c r="T2832" i="11" s="1"/>
  <c r="G2833" i="11"/>
  <c r="Q2833" i="11" l="1"/>
  <c r="F2834" i="11"/>
  <c r="E2833" i="11"/>
  <c r="M2833" i="11"/>
  <c r="O2833" i="11" s="1"/>
  <c r="I2833" i="11"/>
  <c r="H2833" i="11" l="1"/>
  <c r="R2833" i="11"/>
  <c r="T2833" i="11" s="1"/>
  <c r="G2834" i="11"/>
  <c r="Q2834" i="11" l="1"/>
  <c r="F2835" i="11"/>
  <c r="E2834" i="11"/>
  <c r="M2834" i="11"/>
  <c r="O2834" i="11" s="1"/>
  <c r="I2834" i="11"/>
  <c r="H2834" i="11" l="1"/>
  <c r="R2834" i="11"/>
  <c r="T2834" i="11" s="1"/>
  <c r="G2835" i="11"/>
  <c r="Q2835" i="11" l="1"/>
  <c r="F2836" i="11"/>
  <c r="E2835" i="11"/>
  <c r="M2835" i="11"/>
  <c r="O2835" i="11" s="1"/>
  <c r="I2835" i="11"/>
  <c r="H2835" i="11" l="1"/>
  <c r="R2835" i="11"/>
  <c r="T2835" i="11" s="1"/>
  <c r="G2836" i="11"/>
  <c r="Q2836" i="11" l="1"/>
  <c r="F2837" i="11"/>
  <c r="E2836" i="11"/>
  <c r="M2836" i="11"/>
  <c r="O2836" i="11" s="1"/>
  <c r="I2836" i="11"/>
  <c r="H2836" i="11" l="1"/>
  <c r="R2836" i="11"/>
  <c r="T2836" i="11" s="1"/>
  <c r="G2837" i="11"/>
  <c r="Q2837" i="11" l="1"/>
  <c r="F2838" i="11"/>
  <c r="E2837" i="11"/>
  <c r="M2837" i="11"/>
  <c r="O2837" i="11" s="1"/>
  <c r="I2837" i="11"/>
  <c r="H2837" i="11" l="1"/>
  <c r="R2837" i="11"/>
  <c r="T2837" i="11" s="1"/>
  <c r="G2838" i="11"/>
  <c r="Q2838" i="11" l="1"/>
  <c r="F2839" i="11"/>
  <c r="E2838" i="11"/>
  <c r="M2838" i="11"/>
  <c r="O2838" i="11" s="1"/>
  <c r="I2838" i="11"/>
  <c r="H2838" i="11" l="1"/>
  <c r="R2838" i="11"/>
  <c r="T2838" i="11" s="1"/>
  <c r="G2839" i="11"/>
  <c r="Q2839" i="11" l="1"/>
  <c r="F2840" i="11"/>
  <c r="E2839" i="11"/>
  <c r="M2839" i="11"/>
  <c r="O2839" i="11" s="1"/>
  <c r="I2839" i="11"/>
  <c r="H2839" i="11" l="1"/>
  <c r="R2839" i="11"/>
  <c r="T2839" i="11" s="1"/>
  <c r="G2840" i="11"/>
  <c r="Q2840" i="11" l="1"/>
  <c r="F2841" i="11"/>
  <c r="E2840" i="11"/>
  <c r="M2840" i="11"/>
  <c r="O2840" i="11" s="1"/>
  <c r="I2840" i="11"/>
  <c r="H2840" i="11" l="1"/>
  <c r="R2840" i="11"/>
  <c r="T2840" i="11" s="1"/>
  <c r="G2841" i="11"/>
  <c r="Q2841" i="11" l="1"/>
  <c r="F2842" i="11"/>
  <c r="E2841" i="11"/>
  <c r="M2841" i="11"/>
  <c r="O2841" i="11" s="1"/>
  <c r="I2841" i="11"/>
  <c r="H2841" i="11" l="1"/>
  <c r="R2841" i="11"/>
  <c r="T2841" i="11" s="1"/>
  <c r="G2842" i="11"/>
  <c r="Q2842" i="11" l="1"/>
  <c r="F2843" i="11"/>
  <c r="E2842" i="11"/>
  <c r="M2842" i="11"/>
  <c r="O2842" i="11" s="1"/>
  <c r="I2842" i="11"/>
  <c r="H2842" i="11" l="1"/>
  <c r="R2842" i="11"/>
  <c r="T2842" i="11" s="1"/>
  <c r="G2843" i="11"/>
  <c r="Q2843" i="11" l="1"/>
  <c r="F2844" i="11"/>
  <c r="E2843" i="11"/>
  <c r="M2843" i="11"/>
  <c r="O2843" i="11" s="1"/>
  <c r="I2843" i="11"/>
  <c r="H2843" i="11" l="1"/>
  <c r="R2843" i="11"/>
  <c r="T2843" i="11" s="1"/>
  <c r="G2844" i="11"/>
  <c r="Q2844" i="11" l="1"/>
  <c r="F2845" i="11"/>
  <c r="E2844" i="11"/>
  <c r="M2844" i="11"/>
  <c r="O2844" i="11" s="1"/>
  <c r="I2844" i="11"/>
  <c r="H2844" i="11" l="1"/>
  <c r="R2844" i="11"/>
  <c r="T2844" i="11" s="1"/>
  <c r="G2845" i="11"/>
  <c r="Q2845" i="11" l="1"/>
  <c r="F2846" i="11"/>
  <c r="E2845" i="11"/>
  <c r="M2845" i="11"/>
  <c r="O2845" i="11" s="1"/>
  <c r="I2845" i="11"/>
  <c r="H2845" i="11" l="1"/>
  <c r="R2845" i="11"/>
  <c r="T2845" i="11" s="1"/>
  <c r="G2846" i="11"/>
  <c r="Q2846" i="11" l="1"/>
  <c r="F2847" i="11"/>
  <c r="M2846" i="11"/>
  <c r="O2846" i="11" s="1"/>
  <c r="E2846" i="11"/>
  <c r="I2846" i="11"/>
  <c r="H2846" i="11" l="1"/>
  <c r="R2846" i="11"/>
  <c r="T2846" i="11" s="1"/>
  <c r="G2847" i="11"/>
  <c r="Q2847" i="11" l="1"/>
  <c r="F2848" i="11"/>
  <c r="M2847" i="11"/>
  <c r="O2847" i="11" s="1"/>
  <c r="E2847" i="11"/>
  <c r="I2847" i="11"/>
  <c r="H2847" i="11" l="1"/>
  <c r="R2847" i="11"/>
  <c r="T2847" i="11" s="1"/>
  <c r="G2848" i="11"/>
  <c r="Q2848" i="11" l="1"/>
  <c r="F2849" i="11"/>
  <c r="M2848" i="11"/>
  <c r="O2848" i="11" s="1"/>
  <c r="E2848" i="11"/>
  <c r="I2848" i="11"/>
  <c r="H2848" i="11" l="1"/>
  <c r="R2848" i="11"/>
  <c r="T2848" i="11" s="1"/>
  <c r="G2849" i="11"/>
  <c r="Q2849" i="11" l="1"/>
  <c r="F2850" i="11"/>
  <c r="M2849" i="11"/>
  <c r="O2849" i="11" s="1"/>
  <c r="E2849" i="11"/>
  <c r="I2849" i="11"/>
  <c r="H2849" i="11" l="1"/>
  <c r="R2849" i="11"/>
  <c r="T2849" i="11" s="1"/>
  <c r="G2850" i="11"/>
  <c r="Q2850" i="11" l="1"/>
  <c r="F2851" i="11"/>
  <c r="M2850" i="11"/>
  <c r="O2850" i="11" s="1"/>
  <c r="E2850" i="11"/>
  <c r="I2850" i="11"/>
  <c r="H2850" i="11" l="1"/>
  <c r="R2850" i="11"/>
  <c r="T2850" i="11" s="1"/>
  <c r="G2851" i="11"/>
  <c r="Q2851" i="11" l="1"/>
  <c r="F2852" i="11"/>
  <c r="M2851" i="11"/>
  <c r="O2851" i="11" s="1"/>
  <c r="E2851" i="11"/>
  <c r="I2851" i="11"/>
  <c r="H2851" i="11" l="1"/>
  <c r="R2851" i="11"/>
  <c r="T2851" i="11" s="1"/>
  <c r="G2852" i="11"/>
  <c r="Q2852" i="11" l="1"/>
  <c r="F2853" i="11"/>
  <c r="M2852" i="11"/>
  <c r="O2852" i="11" s="1"/>
  <c r="E2852" i="11"/>
  <c r="I2852" i="11"/>
  <c r="H2852" i="11" l="1"/>
  <c r="R2852" i="11"/>
  <c r="T2852" i="11" s="1"/>
  <c r="G2853" i="11"/>
  <c r="Q2853" i="11" l="1"/>
  <c r="F2854" i="11"/>
  <c r="E2853" i="11"/>
  <c r="M2853" i="11"/>
  <c r="O2853" i="11" s="1"/>
  <c r="I2853" i="11"/>
  <c r="H2853" i="11" l="1"/>
  <c r="R2853" i="11"/>
  <c r="T2853" i="11" s="1"/>
  <c r="G2854" i="11"/>
  <c r="Q2854" i="11" l="1"/>
  <c r="F2855" i="11"/>
  <c r="E2854" i="11"/>
  <c r="M2854" i="11"/>
  <c r="O2854" i="11" s="1"/>
  <c r="I2854" i="11"/>
  <c r="H2854" i="11" l="1"/>
  <c r="R2854" i="11"/>
  <c r="T2854" i="11" s="1"/>
  <c r="G2855" i="11"/>
  <c r="Q2855" i="11" l="1"/>
  <c r="F2856" i="11"/>
  <c r="E2855" i="11"/>
  <c r="M2855" i="11"/>
  <c r="O2855" i="11" s="1"/>
  <c r="I2855" i="11"/>
  <c r="H2855" i="11" l="1"/>
  <c r="R2855" i="11"/>
  <c r="T2855" i="11" s="1"/>
  <c r="G2856" i="11"/>
  <c r="Q2856" i="11" l="1"/>
  <c r="F2857" i="11"/>
  <c r="E2856" i="11"/>
  <c r="M2856" i="11"/>
  <c r="O2856" i="11" s="1"/>
  <c r="I2856" i="11"/>
  <c r="H2856" i="11" l="1"/>
  <c r="R2856" i="11"/>
  <c r="T2856" i="11" s="1"/>
  <c r="G2857" i="11"/>
  <c r="Q2857" i="11" l="1"/>
  <c r="F2858" i="11"/>
  <c r="E2857" i="11"/>
  <c r="M2857" i="11"/>
  <c r="O2857" i="11" s="1"/>
  <c r="I2857" i="11"/>
  <c r="H2857" i="11" l="1"/>
  <c r="R2857" i="11"/>
  <c r="T2857" i="11" s="1"/>
  <c r="G2858" i="11"/>
  <c r="Q2858" i="11" l="1"/>
  <c r="F2859" i="11"/>
  <c r="E2858" i="11"/>
  <c r="M2858" i="11"/>
  <c r="O2858" i="11" s="1"/>
  <c r="I2858" i="11"/>
  <c r="H2858" i="11" l="1"/>
  <c r="R2858" i="11"/>
  <c r="T2858" i="11" s="1"/>
  <c r="G2859" i="11"/>
  <c r="Q2859" i="11" l="1"/>
  <c r="F2860" i="11"/>
  <c r="E2859" i="11"/>
  <c r="M2859" i="11"/>
  <c r="O2859" i="11" s="1"/>
  <c r="I2859" i="11"/>
  <c r="H2859" i="11" l="1"/>
  <c r="R2859" i="11"/>
  <c r="T2859" i="11" s="1"/>
  <c r="G2860" i="11"/>
  <c r="Q2860" i="11" l="1"/>
  <c r="F2861" i="11"/>
  <c r="E2860" i="11"/>
  <c r="M2860" i="11"/>
  <c r="O2860" i="11" s="1"/>
  <c r="I2860" i="11"/>
  <c r="H2860" i="11" l="1"/>
  <c r="R2860" i="11"/>
  <c r="T2860" i="11" s="1"/>
  <c r="G2861" i="11"/>
  <c r="Q2861" i="11" l="1"/>
  <c r="F2862" i="11"/>
  <c r="E2861" i="11"/>
  <c r="M2861" i="11"/>
  <c r="O2861" i="11" s="1"/>
  <c r="I2861" i="11"/>
  <c r="H2861" i="11" l="1"/>
  <c r="R2861" i="11"/>
  <c r="T2861" i="11" s="1"/>
  <c r="G2862" i="11"/>
  <c r="Q2862" i="11" l="1"/>
  <c r="F2863" i="11"/>
  <c r="E2862" i="11"/>
  <c r="M2862" i="11"/>
  <c r="O2862" i="11" s="1"/>
  <c r="I2862" i="11"/>
  <c r="H2862" i="11" l="1"/>
  <c r="R2862" i="11"/>
  <c r="T2862" i="11" s="1"/>
  <c r="G2863" i="11"/>
  <c r="Q2863" i="11" l="1"/>
  <c r="F2864" i="11"/>
  <c r="E2863" i="11"/>
  <c r="M2863" i="11"/>
  <c r="O2863" i="11" s="1"/>
  <c r="I2863" i="11"/>
  <c r="H2863" i="11" l="1"/>
  <c r="R2863" i="11"/>
  <c r="T2863" i="11" s="1"/>
  <c r="G2864" i="11"/>
  <c r="Q2864" i="11" l="1"/>
  <c r="F2865" i="11"/>
  <c r="E2864" i="11"/>
  <c r="M2864" i="11"/>
  <c r="O2864" i="11" s="1"/>
  <c r="I2864" i="11"/>
  <c r="H2864" i="11" l="1"/>
  <c r="R2864" i="11"/>
  <c r="T2864" i="11" s="1"/>
  <c r="G2865" i="11"/>
  <c r="Q2865" i="11" l="1"/>
  <c r="F2866" i="11"/>
  <c r="E2865" i="11"/>
  <c r="M2865" i="11"/>
  <c r="O2865" i="11" s="1"/>
  <c r="I2865" i="11"/>
  <c r="H2865" i="11" l="1"/>
  <c r="R2865" i="11"/>
  <c r="T2865" i="11" s="1"/>
  <c r="G2866" i="11"/>
  <c r="Q2866" i="11" l="1"/>
  <c r="F2867" i="11"/>
  <c r="E2866" i="11"/>
  <c r="M2866" i="11"/>
  <c r="O2866" i="11" s="1"/>
  <c r="I2866" i="11"/>
  <c r="H2866" i="11" l="1"/>
  <c r="R2866" i="11"/>
  <c r="T2866" i="11" s="1"/>
  <c r="G2867" i="11"/>
  <c r="Q2867" i="11" l="1"/>
  <c r="F2868" i="11"/>
  <c r="M2867" i="11"/>
  <c r="O2867" i="11" s="1"/>
  <c r="E2867" i="11"/>
  <c r="I2867" i="11"/>
  <c r="H2867" i="11" l="1"/>
  <c r="R2867" i="11"/>
  <c r="T2867" i="11" s="1"/>
  <c r="G2868" i="11"/>
  <c r="Q2868" i="11" l="1"/>
  <c r="F2869" i="11"/>
  <c r="E2868" i="11"/>
  <c r="M2868" i="11"/>
  <c r="O2868" i="11" s="1"/>
  <c r="I2868" i="11"/>
  <c r="H2868" i="11" l="1"/>
  <c r="R2868" i="11"/>
  <c r="T2868" i="11" s="1"/>
  <c r="G2869" i="11"/>
  <c r="Q2869" i="11" l="1"/>
  <c r="F2870" i="11"/>
  <c r="E2869" i="11"/>
  <c r="M2869" i="11"/>
  <c r="O2869" i="11" s="1"/>
  <c r="I2869" i="11"/>
  <c r="H2869" i="11" l="1"/>
  <c r="R2869" i="11"/>
  <c r="T2869" i="11" s="1"/>
  <c r="G2870" i="11"/>
  <c r="Q2870" i="11" l="1"/>
  <c r="F2871" i="11"/>
  <c r="E2870" i="11"/>
  <c r="M2870" i="11"/>
  <c r="O2870" i="11" s="1"/>
  <c r="I2870" i="11"/>
  <c r="H2870" i="11" l="1"/>
  <c r="R2870" i="11"/>
  <c r="T2870" i="11" s="1"/>
  <c r="G2871" i="11"/>
  <c r="Q2871" i="11" l="1"/>
  <c r="F2872" i="11"/>
  <c r="M2871" i="11"/>
  <c r="O2871" i="11" s="1"/>
  <c r="E2871" i="11"/>
  <c r="I2871" i="11"/>
  <c r="H2871" i="11" l="1"/>
  <c r="R2871" i="11"/>
  <c r="T2871" i="11" s="1"/>
  <c r="G2872" i="11"/>
  <c r="Q2872" i="11" l="1"/>
  <c r="F2873" i="11"/>
  <c r="E2872" i="11"/>
  <c r="M2872" i="11"/>
  <c r="O2872" i="11" s="1"/>
  <c r="I2872" i="11"/>
  <c r="H2872" i="11" l="1"/>
  <c r="R2872" i="11"/>
  <c r="T2872" i="11" s="1"/>
  <c r="G2873" i="11"/>
  <c r="Q2873" i="11" l="1"/>
  <c r="F2874" i="11"/>
  <c r="M2873" i="11"/>
  <c r="O2873" i="11" s="1"/>
  <c r="E2873" i="11"/>
  <c r="I2873" i="11"/>
  <c r="H2873" i="11" l="1"/>
  <c r="R2873" i="11"/>
  <c r="T2873" i="11" s="1"/>
  <c r="G2874" i="11"/>
  <c r="Q2874" i="11" l="1"/>
  <c r="F2875" i="11"/>
  <c r="E2874" i="11"/>
  <c r="M2874" i="11"/>
  <c r="O2874" i="11" s="1"/>
  <c r="I2874" i="11"/>
  <c r="H2874" i="11" l="1"/>
  <c r="R2874" i="11"/>
  <c r="T2874" i="11" s="1"/>
  <c r="G2875" i="11"/>
  <c r="Q2875" i="11" l="1"/>
  <c r="F2876" i="11"/>
  <c r="M2875" i="11"/>
  <c r="O2875" i="11" s="1"/>
  <c r="E2875" i="11"/>
  <c r="I2875" i="11"/>
  <c r="H2875" i="11" l="1"/>
  <c r="R2875" i="11"/>
  <c r="T2875" i="11" s="1"/>
  <c r="G2876" i="11"/>
  <c r="Q2876" i="11" l="1"/>
  <c r="F2877" i="11"/>
  <c r="E2876" i="11"/>
  <c r="M2876" i="11"/>
  <c r="O2876" i="11" s="1"/>
  <c r="I2876" i="11"/>
  <c r="H2876" i="11" l="1"/>
  <c r="R2876" i="11"/>
  <c r="T2876" i="11" s="1"/>
  <c r="G2877" i="11"/>
  <c r="Q2877" i="11" l="1"/>
  <c r="F2878" i="11"/>
  <c r="E2877" i="11"/>
  <c r="M2877" i="11"/>
  <c r="O2877" i="11" s="1"/>
  <c r="I2877" i="11"/>
  <c r="H2877" i="11" l="1"/>
  <c r="R2877" i="11"/>
  <c r="T2877" i="11" s="1"/>
  <c r="G2878" i="11"/>
  <c r="Q2878" i="11" l="1"/>
  <c r="F2879" i="11"/>
  <c r="E2878" i="11"/>
  <c r="M2878" i="11"/>
  <c r="O2878" i="11" s="1"/>
  <c r="I2878" i="11"/>
  <c r="H2878" i="11" l="1"/>
  <c r="R2878" i="11"/>
  <c r="T2878" i="11" s="1"/>
  <c r="G2879" i="11"/>
  <c r="Q2879" i="11" l="1"/>
  <c r="F2880" i="11"/>
  <c r="M2879" i="11"/>
  <c r="O2879" i="11" s="1"/>
  <c r="E2879" i="11"/>
  <c r="I2879" i="11"/>
  <c r="H2879" i="11" l="1"/>
  <c r="R2879" i="11"/>
  <c r="T2879" i="11" s="1"/>
  <c r="G2880" i="11"/>
  <c r="Q2880" i="11" l="1"/>
  <c r="F2881" i="11"/>
  <c r="E2880" i="11"/>
  <c r="M2880" i="11"/>
  <c r="O2880" i="11" s="1"/>
  <c r="I2880" i="11"/>
  <c r="H2880" i="11" l="1"/>
  <c r="R2880" i="11"/>
  <c r="T2880" i="11" s="1"/>
  <c r="G2881" i="11"/>
  <c r="Q2881" i="11" l="1"/>
  <c r="F2882" i="11"/>
  <c r="M2881" i="11"/>
  <c r="O2881" i="11" s="1"/>
  <c r="E2881" i="11"/>
  <c r="I2881" i="11"/>
  <c r="H2881" i="11" l="1"/>
  <c r="R2881" i="11"/>
  <c r="T2881" i="11" s="1"/>
  <c r="G2882" i="11"/>
  <c r="Q2882" i="11" l="1"/>
  <c r="F2883" i="11"/>
  <c r="M2882" i="11"/>
  <c r="O2882" i="11" s="1"/>
  <c r="E2882" i="11"/>
  <c r="I2882" i="11"/>
  <c r="H2882" i="11" l="1"/>
  <c r="R2882" i="11"/>
  <c r="T2882" i="11" s="1"/>
  <c r="G2883" i="11"/>
  <c r="Q2883" i="11" l="1"/>
  <c r="F2884" i="11"/>
  <c r="E2883" i="11"/>
  <c r="M2883" i="11"/>
  <c r="O2883" i="11" s="1"/>
  <c r="I2883" i="11"/>
  <c r="H2883" i="11" l="1"/>
  <c r="R2883" i="11"/>
  <c r="T2883" i="11" s="1"/>
  <c r="G2884" i="11"/>
  <c r="Q2884" i="11" l="1"/>
  <c r="F2885" i="11"/>
  <c r="M2884" i="11"/>
  <c r="O2884" i="11" s="1"/>
  <c r="E2884" i="11"/>
  <c r="I2884" i="11"/>
  <c r="H2884" i="11" l="1"/>
  <c r="R2884" i="11"/>
  <c r="T2884" i="11" s="1"/>
  <c r="G2885" i="11"/>
  <c r="Q2885" i="11" l="1"/>
  <c r="F2886" i="11"/>
  <c r="E2885" i="11"/>
  <c r="M2885" i="11"/>
  <c r="O2885" i="11" s="1"/>
  <c r="I2885" i="11"/>
  <c r="H2885" i="11" l="1"/>
  <c r="R2885" i="11"/>
  <c r="T2885" i="11" s="1"/>
  <c r="G2886" i="11"/>
  <c r="Q2886" i="11" l="1"/>
  <c r="F2887" i="11"/>
  <c r="E2886" i="11"/>
  <c r="M2886" i="11"/>
  <c r="O2886" i="11" s="1"/>
  <c r="I2886" i="11"/>
  <c r="H2886" i="11" l="1"/>
  <c r="R2886" i="11"/>
  <c r="T2886" i="11" s="1"/>
  <c r="G2887" i="11"/>
  <c r="Q2887" i="11" l="1"/>
  <c r="F2888" i="11"/>
  <c r="M2887" i="11"/>
  <c r="O2887" i="11" s="1"/>
  <c r="E2887" i="11"/>
  <c r="I2887" i="11"/>
  <c r="H2887" i="11" l="1"/>
  <c r="R2887" i="11"/>
  <c r="T2887" i="11" s="1"/>
  <c r="G2888" i="11"/>
  <c r="Q2888" i="11" l="1"/>
  <c r="F2889" i="11"/>
  <c r="E2888" i="11"/>
  <c r="M2888" i="11"/>
  <c r="O2888" i="11" s="1"/>
  <c r="I2888" i="11"/>
  <c r="H2888" i="11" l="1"/>
  <c r="R2888" i="11"/>
  <c r="T2888" i="11" s="1"/>
  <c r="G2889" i="11"/>
  <c r="Q2889" i="11" l="1"/>
  <c r="F2890" i="11"/>
  <c r="E2889" i="11"/>
  <c r="M2889" i="11"/>
  <c r="O2889" i="11" s="1"/>
  <c r="I2889" i="11"/>
  <c r="H2889" i="11" l="1"/>
  <c r="R2889" i="11"/>
  <c r="T2889" i="11" s="1"/>
  <c r="G2890" i="11"/>
  <c r="Q2890" i="11" l="1"/>
  <c r="F2891" i="11"/>
  <c r="M2890" i="11"/>
  <c r="O2890" i="11" s="1"/>
  <c r="E2890" i="11"/>
  <c r="I2890" i="11"/>
  <c r="H2890" i="11" l="1"/>
  <c r="R2890" i="11"/>
  <c r="T2890" i="11" s="1"/>
  <c r="G2891" i="11"/>
  <c r="Q2891" i="11" l="1"/>
  <c r="F2892" i="11"/>
  <c r="E2891" i="11"/>
  <c r="M2891" i="11"/>
  <c r="O2891" i="11" s="1"/>
  <c r="I2891" i="11"/>
  <c r="H2891" i="11" l="1"/>
  <c r="R2891" i="11"/>
  <c r="T2891" i="11" s="1"/>
  <c r="G2892" i="11"/>
  <c r="Q2892" i="11" l="1"/>
  <c r="F2893" i="11"/>
  <c r="E2892" i="11"/>
  <c r="M2892" i="11"/>
  <c r="O2892" i="11" s="1"/>
  <c r="I2892" i="11"/>
  <c r="H2892" i="11" l="1"/>
  <c r="R2892" i="11"/>
  <c r="T2892" i="11" s="1"/>
  <c r="G2893" i="11"/>
  <c r="Q2893" i="11" l="1"/>
  <c r="F2894" i="11"/>
  <c r="E2893" i="11"/>
  <c r="M2893" i="11"/>
  <c r="O2893" i="11" s="1"/>
  <c r="I2893" i="11"/>
  <c r="H2893" i="11" l="1"/>
  <c r="R2893" i="11"/>
  <c r="T2893" i="11" s="1"/>
  <c r="G2894" i="11"/>
  <c r="Q2894" i="11" l="1"/>
  <c r="F2895" i="11"/>
  <c r="E2894" i="11"/>
  <c r="M2894" i="11"/>
  <c r="O2894" i="11" s="1"/>
  <c r="I2894" i="11"/>
  <c r="H2894" i="11" l="1"/>
  <c r="R2894" i="11"/>
  <c r="T2894" i="11" s="1"/>
  <c r="G2895" i="11"/>
  <c r="Q2895" i="11" l="1"/>
  <c r="F2896" i="11"/>
  <c r="M2895" i="11"/>
  <c r="O2895" i="11" s="1"/>
  <c r="E2895" i="11"/>
  <c r="I2895" i="11"/>
  <c r="H2895" i="11" l="1"/>
  <c r="R2895" i="11"/>
  <c r="T2895" i="11" s="1"/>
  <c r="G2896" i="11"/>
  <c r="Q2896" i="11" l="1"/>
  <c r="F2897" i="11"/>
  <c r="E2896" i="11"/>
  <c r="M2896" i="11"/>
  <c r="O2896" i="11" s="1"/>
  <c r="I2896" i="11"/>
  <c r="H2896" i="11" l="1"/>
  <c r="R2896" i="11"/>
  <c r="T2896" i="11" s="1"/>
  <c r="G2897" i="11"/>
  <c r="Q2897" i="11" l="1"/>
  <c r="F2898" i="11"/>
  <c r="E2897" i="11"/>
  <c r="M2897" i="11"/>
  <c r="O2897" i="11" s="1"/>
  <c r="I2897" i="11"/>
  <c r="H2897" i="11" l="1"/>
  <c r="R2897" i="11"/>
  <c r="T2897" i="11" s="1"/>
  <c r="G2898" i="11"/>
  <c r="Q2898" i="11" l="1"/>
  <c r="F2899" i="11"/>
  <c r="M2898" i="11"/>
  <c r="O2898" i="11" s="1"/>
  <c r="E2898" i="11"/>
  <c r="I2898" i="11"/>
  <c r="H2898" i="11" l="1"/>
  <c r="R2898" i="11"/>
  <c r="T2898" i="11" s="1"/>
  <c r="G2899" i="11"/>
  <c r="Q2899" i="11" l="1"/>
  <c r="F2900" i="11"/>
  <c r="M2899" i="11"/>
  <c r="O2899" i="11" s="1"/>
  <c r="E2899" i="11"/>
  <c r="I2899" i="11"/>
  <c r="H2899" i="11" l="1"/>
  <c r="R2899" i="11"/>
  <c r="T2899" i="11" s="1"/>
  <c r="G2900" i="11"/>
  <c r="Q2900" i="11" l="1"/>
  <c r="F2901" i="11"/>
  <c r="E2900" i="11"/>
  <c r="M2900" i="11"/>
  <c r="O2900" i="11" s="1"/>
  <c r="I2900" i="11"/>
  <c r="H2900" i="11" l="1"/>
  <c r="R2900" i="11"/>
  <c r="T2900" i="11" s="1"/>
  <c r="G2901" i="11"/>
  <c r="Q2901" i="11" l="1"/>
  <c r="F2902" i="11"/>
  <c r="E2901" i="11"/>
  <c r="M2901" i="11"/>
  <c r="O2901" i="11" s="1"/>
  <c r="I2901" i="11"/>
  <c r="H2901" i="11" l="1"/>
  <c r="R2901" i="11"/>
  <c r="T2901" i="11" s="1"/>
  <c r="G2902" i="11"/>
  <c r="Q2902" i="11" l="1"/>
  <c r="F2903" i="11"/>
  <c r="E2902" i="11"/>
  <c r="M2902" i="11"/>
  <c r="O2902" i="11" s="1"/>
  <c r="I2902" i="11"/>
  <c r="H2902" i="11" l="1"/>
  <c r="R2902" i="11"/>
  <c r="T2902" i="11" s="1"/>
  <c r="G2903" i="11"/>
  <c r="Q2903" i="11" l="1"/>
  <c r="F2904" i="11"/>
  <c r="M2903" i="11"/>
  <c r="O2903" i="11" s="1"/>
  <c r="E2903" i="11"/>
  <c r="I2903" i="11"/>
  <c r="H2903" i="11" l="1"/>
  <c r="R2903" i="11"/>
  <c r="T2903" i="11" s="1"/>
  <c r="G2904" i="11"/>
  <c r="Q2904" i="11" l="1"/>
  <c r="F2905" i="11"/>
  <c r="E2904" i="11"/>
  <c r="M2904" i="11"/>
  <c r="O2904" i="11" s="1"/>
  <c r="I2904" i="11"/>
  <c r="H2904" i="11" l="1"/>
  <c r="R2904" i="11"/>
  <c r="T2904" i="11" s="1"/>
  <c r="G2905" i="11"/>
  <c r="Q2905" i="11" l="1"/>
  <c r="F2906" i="11"/>
  <c r="E2905" i="11"/>
  <c r="M2905" i="11"/>
  <c r="O2905" i="11" s="1"/>
  <c r="I2905" i="11"/>
  <c r="H2905" i="11" l="1"/>
  <c r="R2905" i="11"/>
  <c r="T2905" i="11" s="1"/>
  <c r="G2906" i="11"/>
  <c r="Q2906" i="11" l="1"/>
  <c r="F2907" i="11"/>
  <c r="E2906" i="11"/>
  <c r="M2906" i="11"/>
  <c r="O2906" i="11" s="1"/>
  <c r="I2906" i="11"/>
  <c r="H2906" i="11" l="1"/>
  <c r="R2906" i="11"/>
  <c r="T2906" i="11" s="1"/>
  <c r="G2907" i="11"/>
  <c r="Q2907" i="11" l="1"/>
  <c r="F2908" i="11"/>
  <c r="E2907" i="11"/>
  <c r="M2907" i="11"/>
  <c r="O2907" i="11" s="1"/>
  <c r="I2907" i="11"/>
  <c r="H2907" i="11" l="1"/>
  <c r="R2907" i="11"/>
  <c r="T2907" i="11" s="1"/>
  <c r="G2908" i="11"/>
  <c r="Q2908" i="11" l="1"/>
  <c r="F2909" i="11"/>
  <c r="E2908" i="11"/>
  <c r="M2908" i="11"/>
  <c r="O2908" i="11" s="1"/>
  <c r="I2908" i="11"/>
  <c r="H2908" i="11" l="1"/>
  <c r="R2908" i="11"/>
  <c r="T2908" i="11" s="1"/>
  <c r="G2909" i="11"/>
  <c r="Q2909" i="11" l="1"/>
  <c r="F2910" i="11"/>
  <c r="M2909" i="11"/>
  <c r="O2909" i="11" s="1"/>
  <c r="E2909" i="11"/>
  <c r="I2909" i="11"/>
  <c r="H2909" i="11" l="1"/>
  <c r="R2909" i="11"/>
  <c r="T2909" i="11" s="1"/>
  <c r="G2910" i="11"/>
  <c r="Q2910" i="11" l="1"/>
  <c r="F2911" i="11"/>
  <c r="M2910" i="11"/>
  <c r="O2910" i="11" s="1"/>
  <c r="E2910" i="11"/>
  <c r="I2910" i="11"/>
  <c r="H2910" i="11" l="1"/>
  <c r="R2910" i="11"/>
  <c r="T2910" i="11" s="1"/>
  <c r="G2911" i="11"/>
  <c r="Q2911" i="11" l="1"/>
  <c r="F2912" i="11"/>
  <c r="M2911" i="11"/>
  <c r="O2911" i="11" s="1"/>
  <c r="E2911" i="11"/>
  <c r="I2911" i="11"/>
  <c r="H2911" i="11" l="1"/>
  <c r="R2911" i="11"/>
  <c r="T2911" i="11" s="1"/>
  <c r="G2912" i="11"/>
  <c r="Q2912" i="11" l="1"/>
  <c r="F2913" i="11"/>
  <c r="M2912" i="11"/>
  <c r="O2912" i="11" s="1"/>
  <c r="E2912" i="11"/>
  <c r="I2912" i="11"/>
  <c r="H2912" i="11" l="1"/>
  <c r="R2912" i="11"/>
  <c r="T2912" i="11" s="1"/>
  <c r="G2913" i="11"/>
  <c r="Q2913" i="11" l="1"/>
  <c r="F2914" i="11"/>
  <c r="E2913" i="11"/>
  <c r="M2913" i="11"/>
  <c r="O2913" i="11" s="1"/>
  <c r="I2913" i="11"/>
  <c r="H2913" i="11" l="1"/>
  <c r="R2913" i="11"/>
  <c r="T2913" i="11" s="1"/>
  <c r="G2914" i="11"/>
  <c r="Q2914" i="11" l="1"/>
  <c r="F2915" i="11"/>
  <c r="E2914" i="11"/>
  <c r="M2914" i="11"/>
  <c r="O2914" i="11" s="1"/>
  <c r="I2914" i="11"/>
  <c r="H2914" i="11" l="1"/>
  <c r="R2914" i="11"/>
  <c r="T2914" i="11" s="1"/>
  <c r="G2915" i="11"/>
  <c r="Q2915" i="11" l="1"/>
  <c r="F2916" i="11"/>
  <c r="M2915" i="11"/>
  <c r="O2915" i="11" s="1"/>
  <c r="E2915" i="11"/>
  <c r="I2915" i="11"/>
  <c r="H2915" i="11" l="1"/>
  <c r="R2915" i="11"/>
  <c r="T2915" i="11" s="1"/>
  <c r="G2916" i="11"/>
  <c r="Q2916" i="11" l="1"/>
  <c r="F2917" i="11"/>
  <c r="E2916" i="11"/>
  <c r="M2916" i="11"/>
  <c r="O2916" i="11" s="1"/>
  <c r="I2916" i="11"/>
  <c r="H2916" i="11" l="1"/>
  <c r="R2916" i="11"/>
  <c r="T2916" i="11" s="1"/>
  <c r="G2917" i="11"/>
  <c r="Q2917" i="11" l="1"/>
  <c r="F2918" i="11"/>
  <c r="E2917" i="11"/>
  <c r="M2917" i="11"/>
  <c r="O2917" i="11" s="1"/>
  <c r="I2917" i="11"/>
  <c r="H2917" i="11" l="1"/>
  <c r="R2917" i="11"/>
  <c r="T2917" i="11" s="1"/>
  <c r="G2918" i="11"/>
  <c r="Q2918" i="11" l="1"/>
  <c r="F2919" i="11"/>
  <c r="M2918" i="11"/>
  <c r="O2918" i="11" s="1"/>
  <c r="E2918" i="11"/>
  <c r="I2918" i="11"/>
  <c r="H2918" i="11" l="1"/>
  <c r="R2918" i="11"/>
  <c r="T2918" i="11" s="1"/>
  <c r="G2919" i="11"/>
  <c r="Q2919" i="11" l="1"/>
  <c r="F2920" i="11"/>
  <c r="E2919" i="11"/>
  <c r="M2919" i="11"/>
  <c r="O2919" i="11" s="1"/>
  <c r="I2919" i="11"/>
  <c r="H2919" i="11" l="1"/>
  <c r="R2919" i="11"/>
  <c r="T2919" i="11" s="1"/>
  <c r="G2920" i="11"/>
  <c r="Q2920" i="11" l="1"/>
  <c r="F2921" i="11"/>
  <c r="E2920" i="11"/>
  <c r="M2920" i="11"/>
  <c r="O2920" i="11" s="1"/>
  <c r="I2920" i="11"/>
  <c r="H2920" i="11" l="1"/>
  <c r="R2920" i="11"/>
  <c r="T2920" i="11" s="1"/>
  <c r="G2921" i="11"/>
  <c r="Q2921" i="11" l="1"/>
  <c r="F2922" i="11"/>
  <c r="E2921" i="11"/>
  <c r="M2921" i="11"/>
  <c r="O2921" i="11" s="1"/>
  <c r="I2921" i="11"/>
  <c r="H2921" i="11" l="1"/>
  <c r="R2921" i="11"/>
  <c r="T2921" i="11" s="1"/>
  <c r="G2922" i="11"/>
  <c r="Q2922" i="11" l="1"/>
  <c r="F2923" i="11"/>
  <c r="M2922" i="11"/>
  <c r="O2922" i="11" s="1"/>
  <c r="E2922" i="11"/>
  <c r="I2922" i="11"/>
  <c r="H2922" i="11" l="1"/>
  <c r="R2922" i="11"/>
  <c r="T2922" i="11" s="1"/>
  <c r="G2923" i="11"/>
  <c r="Q2923" i="11" l="1"/>
  <c r="F2924" i="11"/>
  <c r="M2923" i="11"/>
  <c r="O2923" i="11" s="1"/>
  <c r="E2923" i="11"/>
  <c r="I2923" i="11"/>
  <c r="H2923" i="11" l="1"/>
  <c r="R2923" i="11"/>
  <c r="T2923" i="11" s="1"/>
  <c r="G2924" i="11"/>
  <c r="Q2924" i="11" l="1"/>
  <c r="F2925" i="11"/>
  <c r="E2924" i="11"/>
  <c r="M2924" i="11"/>
  <c r="O2924" i="11" s="1"/>
  <c r="I2924" i="11"/>
  <c r="H2924" i="11" l="1"/>
  <c r="R2924" i="11"/>
  <c r="T2924" i="11" s="1"/>
  <c r="G2925" i="11"/>
  <c r="Q2925" i="11" l="1"/>
  <c r="F2926" i="11"/>
  <c r="E2925" i="11"/>
  <c r="M2925" i="11"/>
  <c r="O2925" i="11" s="1"/>
  <c r="I2925" i="11"/>
  <c r="H2925" i="11" l="1"/>
  <c r="R2925" i="11"/>
  <c r="T2925" i="11" s="1"/>
  <c r="G2926" i="11"/>
  <c r="Q2926" i="11" l="1"/>
  <c r="F2927" i="11"/>
  <c r="E2926" i="11"/>
  <c r="M2926" i="11"/>
  <c r="O2926" i="11" s="1"/>
  <c r="I2926" i="11"/>
  <c r="H2926" i="11" l="1"/>
  <c r="R2926" i="11"/>
  <c r="T2926" i="11" s="1"/>
  <c r="G2927" i="11"/>
  <c r="Q2927" i="11" l="1"/>
  <c r="F2928" i="11"/>
  <c r="E2927" i="11"/>
  <c r="M2927" i="11"/>
  <c r="O2927" i="11" s="1"/>
  <c r="I2927" i="11"/>
  <c r="H2927" i="11" l="1"/>
  <c r="R2927" i="11"/>
  <c r="T2927" i="11" s="1"/>
  <c r="G2928" i="11"/>
  <c r="Q2928" i="11" l="1"/>
  <c r="F2929" i="11"/>
  <c r="E2928" i="11"/>
  <c r="M2928" i="11"/>
  <c r="O2928" i="11" s="1"/>
  <c r="I2928" i="11"/>
  <c r="H2928" i="11" l="1"/>
  <c r="R2928" i="11"/>
  <c r="T2928" i="11" s="1"/>
  <c r="G2929" i="11"/>
  <c r="Q2929" i="11" l="1"/>
  <c r="F2930" i="11"/>
  <c r="M2929" i="11"/>
  <c r="O2929" i="11" s="1"/>
  <c r="E2929" i="11"/>
  <c r="I2929" i="11"/>
  <c r="H2929" i="11" l="1"/>
  <c r="R2929" i="11"/>
  <c r="T2929" i="11" s="1"/>
  <c r="G2930" i="11"/>
  <c r="Q2930" i="11" l="1"/>
  <c r="F2931" i="11"/>
  <c r="M2930" i="11"/>
  <c r="O2930" i="11" s="1"/>
  <c r="E2930" i="11"/>
  <c r="I2930" i="11"/>
  <c r="H2930" i="11" l="1"/>
  <c r="R2930" i="11"/>
  <c r="T2930" i="11" s="1"/>
  <c r="G2931" i="11"/>
  <c r="Q2931" i="11" l="1"/>
  <c r="F2932" i="11"/>
  <c r="M2931" i="11"/>
  <c r="O2931" i="11" s="1"/>
  <c r="E2931" i="11"/>
  <c r="I2931" i="11"/>
  <c r="H2931" i="11" l="1"/>
  <c r="R2931" i="11"/>
  <c r="T2931" i="11" s="1"/>
  <c r="G2932" i="11"/>
  <c r="Q2932" i="11" l="1"/>
  <c r="F2933" i="11"/>
  <c r="E2932" i="11"/>
  <c r="M2932" i="11"/>
  <c r="O2932" i="11" s="1"/>
  <c r="I2932" i="11"/>
  <c r="H2932" i="11" l="1"/>
  <c r="R2932" i="11"/>
  <c r="T2932" i="11" s="1"/>
  <c r="G2933" i="11"/>
  <c r="Q2933" i="11" l="1"/>
  <c r="F2934" i="11"/>
  <c r="E2933" i="11"/>
  <c r="M2933" i="11"/>
  <c r="O2933" i="11" s="1"/>
  <c r="I2933" i="11"/>
  <c r="H2933" i="11" l="1"/>
  <c r="R2933" i="11"/>
  <c r="T2933" i="11" s="1"/>
  <c r="G2934" i="11"/>
  <c r="Q2934" i="11" l="1"/>
  <c r="F2935" i="11"/>
  <c r="M2934" i="11"/>
  <c r="O2934" i="11" s="1"/>
  <c r="E2934" i="11"/>
  <c r="I2934" i="11"/>
  <c r="H2934" i="11" l="1"/>
  <c r="R2934" i="11"/>
  <c r="T2934" i="11" s="1"/>
  <c r="G2935" i="11"/>
  <c r="Q2935" i="11" l="1"/>
  <c r="F2936" i="11"/>
  <c r="E2935" i="11"/>
  <c r="M2935" i="11"/>
  <c r="O2935" i="11" s="1"/>
  <c r="I2935" i="11"/>
  <c r="H2935" i="11" l="1"/>
  <c r="R2935" i="11"/>
  <c r="T2935" i="11" s="1"/>
  <c r="G2936" i="11"/>
  <c r="Q2936" i="11" l="1"/>
  <c r="F2937" i="11"/>
  <c r="M2936" i="11"/>
  <c r="O2936" i="11" s="1"/>
  <c r="E2936" i="11"/>
  <c r="I2936" i="11"/>
  <c r="H2936" i="11" l="1"/>
  <c r="R2936" i="11"/>
  <c r="T2936" i="11" s="1"/>
  <c r="G2937" i="11"/>
  <c r="Q2937" i="11" l="1"/>
  <c r="F2938" i="11"/>
  <c r="E2937" i="11"/>
  <c r="M2937" i="11"/>
  <c r="O2937" i="11" s="1"/>
  <c r="I2937" i="11"/>
  <c r="H2937" i="11" l="1"/>
  <c r="R2937" i="11"/>
  <c r="T2937" i="11" s="1"/>
  <c r="G2938" i="11"/>
  <c r="Q2938" i="11" l="1"/>
  <c r="F2939" i="11"/>
  <c r="E2938" i="11"/>
  <c r="M2938" i="11"/>
  <c r="O2938" i="11" s="1"/>
  <c r="I2938" i="11"/>
  <c r="H2938" i="11" l="1"/>
  <c r="R2938" i="11"/>
  <c r="T2938" i="11" s="1"/>
  <c r="G2939" i="11"/>
  <c r="Q2939" i="11" l="1"/>
  <c r="F2940" i="11"/>
  <c r="M2939" i="11"/>
  <c r="O2939" i="11" s="1"/>
  <c r="E2939" i="11"/>
  <c r="I2939" i="11"/>
  <c r="H2939" i="11" l="1"/>
  <c r="R2939" i="11"/>
  <c r="T2939" i="11" s="1"/>
  <c r="G2940" i="11"/>
  <c r="Q2940" i="11" l="1"/>
  <c r="F2941" i="11"/>
  <c r="M2940" i="11"/>
  <c r="O2940" i="11" s="1"/>
  <c r="E2940" i="11"/>
  <c r="I2940" i="11"/>
  <c r="H2940" i="11" l="1"/>
  <c r="R2940" i="11"/>
  <c r="T2940" i="11" s="1"/>
  <c r="G2941" i="11"/>
  <c r="Q2941" i="11" l="1"/>
  <c r="F2942" i="11"/>
  <c r="M2941" i="11"/>
  <c r="O2941" i="11" s="1"/>
  <c r="E2941" i="11"/>
  <c r="I2941" i="11"/>
  <c r="H2941" i="11" l="1"/>
  <c r="R2941" i="11"/>
  <c r="T2941" i="11" s="1"/>
  <c r="G2942" i="11"/>
  <c r="Q2942" i="11" l="1"/>
  <c r="F2943" i="11"/>
  <c r="M2942" i="11"/>
  <c r="O2942" i="11" s="1"/>
  <c r="E2942" i="11"/>
  <c r="I2942" i="11"/>
  <c r="H2942" i="11" l="1"/>
  <c r="R2942" i="11"/>
  <c r="T2942" i="11" s="1"/>
  <c r="G2943" i="11"/>
  <c r="Q2943" i="11" l="1"/>
  <c r="F2944" i="11"/>
  <c r="E2943" i="11"/>
  <c r="M2943" i="11"/>
  <c r="O2943" i="11" s="1"/>
  <c r="I2943" i="11"/>
  <c r="H2943" i="11" l="1"/>
  <c r="R2943" i="11"/>
  <c r="T2943" i="11" s="1"/>
  <c r="G2944" i="11"/>
  <c r="Q2944" i="11" l="1"/>
  <c r="F2945" i="11"/>
  <c r="E2944" i="11"/>
  <c r="M2944" i="11"/>
  <c r="O2944" i="11" s="1"/>
  <c r="I2944" i="11"/>
  <c r="H2944" i="11" l="1"/>
  <c r="R2944" i="11"/>
  <c r="T2944" i="11" s="1"/>
  <c r="G2945" i="11"/>
  <c r="Q2945" i="11" l="1"/>
  <c r="F2946" i="11"/>
  <c r="M2945" i="11"/>
  <c r="O2945" i="11" s="1"/>
  <c r="E2945" i="11"/>
  <c r="I2945" i="11"/>
  <c r="H2945" i="11" l="1"/>
  <c r="R2945" i="11"/>
  <c r="T2945" i="11" s="1"/>
  <c r="G2946" i="11"/>
  <c r="Q2946" i="11" l="1"/>
  <c r="F2947" i="11"/>
  <c r="M2946" i="11"/>
  <c r="O2946" i="11" s="1"/>
  <c r="E2946" i="11"/>
  <c r="I2946" i="11"/>
  <c r="H2946" i="11" l="1"/>
  <c r="R2946" i="11"/>
  <c r="T2946" i="11" s="1"/>
  <c r="G2947" i="11"/>
  <c r="Q2947" i="11" l="1"/>
  <c r="F2948" i="11"/>
  <c r="E2947" i="11"/>
  <c r="M2947" i="11"/>
  <c r="O2947" i="11" s="1"/>
  <c r="I2947" i="11"/>
  <c r="H2947" i="11" l="1"/>
  <c r="R2947" i="11"/>
  <c r="T2947" i="11" s="1"/>
  <c r="G2948" i="11"/>
  <c r="Q2948" i="11" l="1"/>
  <c r="F2949" i="11"/>
  <c r="E2948" i="11"/>
  <c r="M2948" i="11"/>
  <c r="O2948" i="11" s="1"/>
  <c r="I2948" i="11"/>
  <c r="H2948" i="11" l="1"/>
  <c r="R2948" i="11"/>
  <c r="T2948" i="11" s="1"/>
  <c r="G2949" i="11"/>
  <c r="Q2949" i="11" l="1"/>
  <c r="F2950" i="11"/>
  <c r="E2949" i="11"/>
  <c r="M2949" i="11"/>
  <c r="O2949" i="11" s="1"/>
  <c r="I2949" i="11"/>
  <c r="H2949" i="11" l="1"/>
  <c r="R2949" i="11"/>
  <c r="T2949" i="11" s="1"/>
  <c r="G2950" i="11"/>
  <c r="Q2950" i="11" l="1"/>
  <c r="F2951" i="11"/>
  <c r="M2950" i="11"/>
  <c r="O2950" i="11" s="1"/>
  <c r="E2950" i="11"/>
  <c r="I2950" i="11"/>
  <c r="H2950" i="11" l="1"/>
  <c r="R2950" i="11"/>
  <c r="T2950" i="11" s="1"/>
  <c r="G2951" i="11"/>
  <c r="Q2951" i="11" l="1"/>
  <c r="F2952" i="11"/>
  <c r="E2951" i="11"/>
  <c r="M2951" i="11"/>
  <c r="O2951" i="11" s="1"/>
  <c r="I2951" i="11"/>
  <c r="H2951" i="11" l="1"/>
  <c r="R2951" i="11"/>
  <c r="T2951" i="11" s="1"/>
  <c r="G2952" i="11"/>
  <c r="Q2952" i="11" l="1"/>
  <c r="F2953" i="11"/>
  <c r="E2952" i="11"/>
  <c r="M2952" i="11"/>
  <c r="O2952" i="11" s="1"/>
  <c r="I2952" i="11"/>
  <c r="H2952" i="11" l="1"/>
  <c r="R2952" i="11"/>
  <c r="T2952" i="11" s="1"/>
  <c r="G2953" i="11"/>
  <c r="Q2953" i="11" l="1"/>
  <c r="F2954" i="11"/>
  <c r="E2953" i="11"/>
  <c r="M2953" i="11"/>
  <c r="O2953" i="11" s="1"/>
  <c r="I2953" i="11"/>
  <c r="H2953" i="11" l="1"/>
  <c r="R2953" i="11"/>
  <c r="T2953" i="11" s="1"/>
  <c r="G2954" i="11"/>
  <c r="Q2954" i="11" l="1"/>
  <c r="F2955" i="11"/>
  <c r="M2954" i="11"/>
  <c r="O2954" i="11" s="1"/>
  <c r="E2954" i="11"/>
  <c r="I2954" i="11"/>
  <c r="H2954" i="11" l="1"/>
  <c r="R2954" i="11"/>
  <c r="T2954" i="11" s="1"/>
  <c r="G2955" i="11"/>
  <c r="Q2955" i="11" l="1"/>
  <c r="F2956" i="11"/>
  <c r="E2955" i="11"/>
  <c r="M2955" i="11"/>
  <c r="O2955" i="11" s="1"/>
  <c r="I2955" i="11"/>
  <c r="H2955" i="11" l="1"/>
  <c r="R2955" i="11"/>
  <c r="T2955" i="11" s="1"/>
  <c r="G2956" i="11"/>
  <c r="Q2956" i="11" l="1"/>
  <c r="F2957" i="11"/>
  <c r="E2956" i="11"/>
  <c r="M2956" i="11"/>
  <c r="O2956" i="11" s="1"/>
  <c r="I2956" i="11"/>
  <c r="H2956" i="11" l="1"/>
  <c r="R2956" i="11"/>
  <c r="T2956" i="11" s="1"/>
  <c r="G2957" i="11"/>
  <c r="Q2957" i="11" l="1"/>
  <c r="F2958" i="11"/>
  <c r="M2957" i="11"/>
  <c r="O2957" i="11" s="1"/>
  <c r="E2957" i="11"/>
  <c r="I2957" i="11"/>
  <c r="H2957" i="11" l="1"/>
  <c r="R2957" i="11"/>
  <c r="T2957" i="11" s="1"/>
  <c r="G2958" i="11"/>
  <c r="Q2958" i="11" l="1"/>
  <c r="F2959" i="11"/>
  <c r="E2958" i="11"/>
  <c r="M2958" i="11"/>
  <c r="O2958" i="11" s="1"/>
  <c r="I2958" i="11"/>
  <c r="H2958" i="11" l="1"/>
  <c r="R2958" i="11"/>
  <c r="T2958" i="11" s="1"/>
  <c r="G2959" i="11"/>
  <c r="Q2959" i="11" l="1"/>
  <c r="F2960" i="11"/>
  <c r="E2959" i="11"/>
  <c r="M2959" i="11"/>
  <c r="O2959" i="11" s="1"/>
  <c r="I2959" i="11"/>
  <c r="H2959" i="11" l="1"/>
  <c r="R2959" i="11"/>
  <c r="T2959" i="11" s="1"/>
  <c r="G2960" i="11"/>
  <c r="Q2960" i="11" l="1"/>
  <c r="F2961" i="11"/>
  <c r="E2960" i="11"/>
  <c r="M2960" i="11"/>
  <c r="O2960" i="11" s="1"/>
  <c r="I2960" i="11"/>
  <c r="H2960" i="11" l="1"/>
  <c r="R2960" i="11"/>
  <c r="T2960" i="11" s="1"/>
  <c r="G2961" i="11"/>
  <c r="Q2961" i="11" l="1"/>
  <c r="F2962" i="11"/>
  <c r="E2961" i="11"/>
  <c r="M2961" i="11"/>
  <c r="O2961" i="11" s="1"/>
  <c r="I2961" i="11"/>
  <c r="H2961" i="11" l="1"/>
  <c r="R2961" i="11"/>
  <c r="T2961" i="11" s="1"/>
  <c r="G2962" i="11"/>
  <c r="Q2962" i="11" l="1"/>
  <c r="F2963" i="11"/>
  <c r="E2962" i="11"/>
  <c r="M2962" i="11"/>
  <c r="O2962" i="11" s="1"/>
  <c r="I2962" i="11"/>
  <c r="H2962" i="11" l="1"/>
  <c r="R2962" i="11"/>
  <c r="T2962" i="11" s="1"/>
  <c r="G2963" i="11"/>
  <c r="Q2963" i="11" l="1"/>
  <c r="F2964" i="11"/>
  <c r="E2963" i="11"/>
  <c r="M2963" i="11"/>
  <c r="O2963" i="11" s="1"/>
  <c r="I2963" i="11"/>
  <c r="H2963" i="11" l="1"/>
  <c r="R2963" i="11"/>
  <c r="T2963" i="11" s="1"/>
  <c r="G2964" i="11"/>
  <c r="Q2964" i="11" l="1"/>
  <c r="F2965" i="11"/>
  <c r="M2964" i="11"/>
  <c r="O2964" i="11" s="1"/>
  <c r="E2964" i="11"/>
  <c r="I2964" i="11"/>
  <c r="H2964" i="11" l="1"/>
  <c r="R2964" i="11"/>
  <c r="T2964" i="11" s="1"/>
  <c r="G2965" i="11"/>
  <c r="Q2965" i="11" l="1"/>
  <c r="F2966" i="11"/>
  <c r="M2965" i="11"/>
  <c r="O2965" i="11" s="1"/>
  <c r="E2965" i="11"/>
  <c r="I2965" i="11"/>
  <c r="H2965" i="11" l="1"/>
  <c r="R2965" i="11"/>
  <c r="T2965" i="11" s="1"/>
  <c r="G2966" i="11"/>
  <c r="Q2966" i="11" l="1"/>
  <c r="F2967" i="11"/>
  <c r="M2966" i="11"/>
  <c r="O2966" i="11" s="1"/>
  <c r="E2966" i="11"/>
  <c r="I2966" i="11"/>
  <c r="H2966" i="11" l="1"/>
  <c r="R2966" i="11"/>
  <c r="T2966" i="11" s="1"/>
  <c r="G2967" i="11"/>
  <c r="Q2967" i="11" l="1"/>
  <c r="F2968" i="11"/>
  <c r="M2967" i="11"/>
  <c r="O2967" i="11" s="1"/>
  <c r="E2967" i="11"/>
  <c r="I2967" i="11"/>
  <c r="H2967" i="11" l="1"/>
  <c r="R2967" i="11"/>
  <c r="T2967" i="11" s="1"/>
  <c r="G2968" i="11"/>
  <c r="Q2968" i="11" l="1"/>
  <c r="F2969" i="11"/>
  <c r="E2968" i="11"/>
  <c r="M2968" i="11"/>
  <c r="O2968" i="11" s="1"/>
  <c r="I2968" i="11"/>
  <c r="H2968" i="11" l="1"/>
  <c r="R2968" i="11"/>
  <c r="T2968" i="11" s="1"/>
  <c r="G2969" i="11"/>
  <c r="Q2969" i="11" l="1"/>
  <c r="F2970" i="11"/>
  <c r="E2969" i="11"/>
  <c r="M2969" i="11"/>
  <c r="O2969" i="11" s="1"/>
  <c r="I2969" i="11"/>
  <c r="H2969" i="11" l="1"/>
  <c r="R2969" i="11"/>
  <c r="T2969" i="11" s="1"/>
  <c r="G2970" i="11"/>
  <c r="Q2970" i="11" l="1"/>
  <c r="F2971" i="11"/>
  <c r="E2970" i="11"/>
  <c r="M2970" i="11"/>
  <c r="O2970" i="11" s="1"/>
  <c r="I2970" i="11"/>
  <c r="H2970" i="11" l="1"/>
  <c r="R2970" i="11"/>
  <c r="T2970" i="11" s="1"/>
  <c r="G2971" i="11"/>
  <c r="Q2971" i="11" l="1"/>
  <c r="F2972" i="11"/>
  <c r="E2971" i="11"/>
  <c r="M2971" i="11"/>
  <c r="O2971" i="11" s="1"/>
  <c r="I2971" i="11"/>
  <c r="H2971" i="11" l="1"/>
  <c r="R2971" i="11"/>
  <c r="T2971" i="11" s="1"/>
  <c r="G2972" i="11"/>
  <c r="Q2972" i="11" l="1"/>
  <c r="F2973" i="11"/>
  <c r="E2972" i="11"/>
  <c r="M2972" i="11"/>
  <c r="O2972" i="11" s="1"/>
  <c r="I2972" i="11"/>
  <c r="H2972" i="11" l="1"/>
  <c r="R2972" i="11"/>
  <c r="T2972" i="11" s="1"/>
  <c r="G2973" i="11"/>
  <c r="Q2973" i="11" l="1"/>
  <c r="F2974" i="11"/>
  <c r="E2973" i="11"/>
  <c r="M2973" i="11"/>
  <c r="O2973" i="11" s="1"/>
  <c r="I2973" i="11"/>
  <c r="H2973" i="11" l="1"/>
  <c r="R2973" i="11"/>
  <c r="T2973" i="11" s="1"/>
  <c r="G2974" i="11"/>
  <c r="Q2974" i="11" l="1"/>
  <c r="F2975" i="11"/>
  <c r="E2974" i="11"/>
  <c r="M2974" i="11"/>
  <c r="O2974" i="11" s="1"/>
  <c r="I2974" i="11"/>
  <c r="H2974" i="11" l="1"/>
  <c r="R2974" i="11"/>
  <c r="T2974" i="11" s="1"/>
  <c r="G2975" i="11"/>
  <c r="Q2975" i="11" l="1"/>
  <c r="F2976" i="11"/>
  <c r="M2975" i="11"/>
  <c r="O2975" i="11" s="1"/>
  <c r="E2975" i="11"/>
  <c r="I2975" i="11"/>
  <c r="H2975" i="11" l="1"/>
  <c r="R2975" i="11"/>
  <c r="T2975" i="11" s="1"/>
  <c r="G2976" i="11"/>
  <c r="Q2976" i="11" l="1"/>
  <c r="F2977" i="11"/>
  <c r="M2976" i="11"/>
  <c r="O2976" i="11" s="1"/>
  <c r="E2976" i="11"/>
  <c r="I2976" i="11"/>
  <c r="H2976" i="11" l="1"/>
  <c r="R2976" i="11"/>
  <c r="T2976" i="11" s="1"/>
  <c r="G2977" i="11"/>
  <c r="Q2977" i="11" l="1"/>
  <c r="F2978" i="11"/>
  <c r="M2977" i="11"/>
  <c r="O2977" i="11" s="1"/>
  <c r="E2977" i="11"/>
  <c r="I2977" i="11"/>
  <c r="H2977" i="11" l="1"/>
  <c r="R2977" i="11"/>
  <c r="T2977" i="11" s="1"/>
  <c r="G2978" i="11"/>
  <c r="Q2978" i="11" l="1"/>
  <c r="F2979" i="11"/>
  <c r="E2978" i="11"/>
  <c r="M2978" i="11"/>
  <c r="O2978" i="11" s="1"/>
  <c r="I2978" i="11"/>
  <c r="H2978" i="11" l="1"/>
  <c r="R2978" i="11"/>
  <c r="T2978" i="11" s="1"/>
  <c r="G2979" i="11"/>
  <c r="Q2979" i="11" l="1"/>
  <c r="F2980" i="11"/>
  <c r="E2979" i="11"/>
  <c r="M2979" i="11"/>
  <c r="O2979" i="11" s="1"/>
  <c r="I2979" i="11"/>
  <c r="H2979" i="11" l="1"/>
  <c r="R2979" i="11"/>
  <c r="T2979" i="11" s="1"/>
  <c r="G2980" i="11"/>
  <c r="Q2980" i="11" l="1"/>
  <c r="F2981" i="11"/>
  <c r="E2980" i="11"/>
  <c r="M2980" i="11"/>
  <c r="O2980" i="11" s="1"/>
  <c r="I2980" i="11"/>
  <c r="H2980" i="11" l="1"/>
  <c r="R2980" i="11"/>
  <c r="T2980" i="11" s="1"/>
  <c r="G2981" i="11"/>
  <c r="Q2981" i="11" l="1"/>
  <c r="F2982" i="11"/>
  <c r="M2981" i="11"/>
  <c r="O2981" i="11" s="1"/>
  <c r="E2981" i="11"/>
  <c r="I2981" i="11"/>
  <c r="H2981" i="11" l="1"/>
  <c r="R2981" i="11"/>
  <c r="T2981" i="11" s="1"/>
  <c r="G2982" i="11"/>
  <c r="Q2982" i="11" l="1"/>
  <c r="F2983" i="11"/>
  <c r="E2982" i="11"/>
  <c r="M2982" i="11"/>
  <c r="O2982" i="11" s="1"/>
  <c r="I2982" i="11"/>
  <c r="H2982" i="11" l="1"/>
  <c r="R2982" i="11"/>
  <c r="T2982" i="11" s="1"/>
  <c r="G2983" i="11"/>
  <c r="Q2983" i="11" l="1"/>
  <c r="F2984" i="11"/>
  <c r="E2983" i="11"/>
  <c r="M2983" i="11"/>
  <c r="O2983" i="11" s="1"/>
  <c r="I2983" i="11"/>
  <c r="H2983" i="11" l="1"/>
  <c r="R2983" i="11"/>
  <c r="T2983" i="11" s="1"/>
  <c r="G2984" i="11"/>
  <c r="Q2984" i="11" l="1"/>
  <c r="F2985" i="11"/>
  <c r="M2984" i="11"/>
  <c r="O2984" i="11" s="1"/>
  <c r="E2984" i="11"/>
  <c r="I2984" i="11"/>
  <c r="H2984" i="11" l="1"/>
  <c r="R2984" i="11"/>
  <c r="T2984" i="11" s="1"/>
  <c r="G2985" i="11"/>
  <c r="Q2985" i="11" l="1"/>
  <c r="F2986" i="11"/>
  <c r="E2985" i="11"/>
  <c r="M2985" i="11"/>
  <c r="O2985" i="11" s="1"/>
  <c r="I2985" i="11"/>
  <c r="H2985" i="11" l="1"/>
  <c r="R2985" i="11"/>
  <c r="T2985" i="11" s="1"/>
  <c r="G2986" i="11"/>
  <c r="Q2986" i="11" l="1"/>
  <c r="F2987" i="11"/>
  <c r="E2986" i="11"/>
  <c r="M2986" i="11"/>
  <c r="O2986" i="11" s="1"/>
  <c r="I2986" i="11"/>
  <c r="H2986" i="11" l="1"/>
  <c r="R2986" i="11"/>
  <c r="T2986" i="11" s="1"/>
  <c r="G2987" i="11"/>
  <c r="Q2987" i="11" l="1"/>
  <c r="F2988" i="11"/>
  <c r="M2987" i="11"/>
  <c r="O2987" i="11" s="1"/>
  <c r="E2987" i="11"/>
  <c r="I2987" i="11"/>
  <c r="H2987" i="11" l="1"/>
  <c r="R2987" i="11"/>
  <c r="T2987" i="11" s="1"/>
  <c r="G2988" i="11"/>
  <c r="Q2988" i="11" l="1"/>
  <c r="F2989" i="11"/>
  <c r="M2988" i="11"/>
  <c r="O2988" i="11" s="1"/>
  <c r="E2988" i="11"/>
  <c r="I2988" i="11"/>
  <c r="H2988" i="11" l="1"/>
  <c r="R2988" i="11"/>
  <c r="T2988" i="11" s="1"/>
  <c r="G2989" i="11"/>
  <c r="Q2989" i="11" l="1"/>
  <c r="F2990" i="11"/>
  <c r="M2989" i="11"/>
  <c r="O2989" i="11" s="1"/>
  <c r="E2989" i="11"/>
  <c r="I2989" i="11"/>
  <c r="H2989" i="11" l="1"/>
  <c r="R2989" i="11"/>
  <c r="T2989" i="11" s="1"/>
  <c r="G2990" i="11"/>
  <c r="Q2990" i="11" l="1"/>
  <c r="F2991" i="11"/>
  <c r="E2990" i="11"/>
  <c r="M2990" i="11"/>
  <c r="O2990" i="11" s="1"/>
  <c r="I2990" i="11"/>
  <c r="H2990" i="11" l="1"/>
  <c r="R2990" i="11"/>
  <c r="T2990" i="11" s="1"/>
  <c r="G2991" i="11"/>
  <c r="Q2991" i="11" l="1"/>
  <c r="F2992" i="11"/>
  <c r="E2991" i="11"/>
  <c r="M2991" i="11"/>
  <c r="O2991" i="11" s="1"/>
  <c r="I2991" i="11"/>
  <c r="H2991" i="11" l="1"/>
  <c r="R2991" i="11"/>
  <c r="T2991" i="11" s="1"/>
  <c r="G2992" i="11"/>
  <c r="Q2992" i="11" l="1"/>
  <c r="F2993" i="11"/>
  <c r="M2992" i="11"/>
  <c r="O2992" i="11" s="1"/>
  <c r="E2992" i="11"/>
  <c r="I2992" i="11"/>
  <c r="H2992" i="11" l="1"/>
  <c r="R2992" i="11"/>
  <c r="T2992" i="11" s="1"/>
  <c r="G2993" i="11"/>
  <c r="Q2993" i="11" l="1"/>
  <c r="F2994" i="11"/>
  <c r="E2993" i="11"/>
  <c r="M2993" i="11"/>
  <c r="O2993" i="11" s="1"/>
  <c r="I2993" i="11"/>
  <c r="H2993" i="11" l="1"/>
  <c r="R2993" i="11"/>
  <c r="T2993" i="11" s="1"/>
  <c r="G2994" i="11"/>
  <c r="Q2994" i="11" l="1"/>
  <c r="F2995" i="11"/>
  <c r="E2994" i="11"/>
  <c r="M2994" i="11"/>
  <c r="O2994" i="11" s="1"/>
  <c r="I2994" i="11"/>
  <c r="H2994" i="11" l="1"/>
  <c r="R2994" i="11"/>
  <c r="T2994" i="11" s="1"/>
  <c r="G2995" i="11"/>
  <c r="Q2995" i="11" l="1"/>
  <c r="F2996" i="11"/>
  <c r="E2995" i="11"/>
  <c r="M2995" i="11"/>
  <c r="O2995" i="11" s="1"/>
  <c r="I2995" i="11"/>
  <c r="H2995" i="11" l="1"/>
  <c r="R2995" i="11"/>
  <c r="T2995" i="11" s="1"/>
  <c r="G2996" i="11"/>
  <c r="Q2996" i="11" l="1"/>
  <c r="F2997" i="11"/>
  <c r="E2996" i="11"/>
  <c r="M2996" i="11"/>
  <c r="O2996" i="11" s="1"/>
  <c r="I2996" i="11"/>
  <c r="H2996" i="11" l="1"/>
  <c r="R2996" i="11"/>
  <c r="T2996" i="11" s="1"/>
  <c r="G2997" i="11"/>
  <c r="Q2997" i="11" l="1"/>
  <c r="F2998" i="11"/>
  <c r="E2997" i="11"/>
  <c r="M2997" i="11"/>
  <c r="O2997" i="11" s="1"/>
  <c r="I2997" i="11"/>
  <c r="H2997" i="11" l="1"/>
  <c r="R2997" i="11"/>
  <c r="T2997" i="11" s="1"/>
  <c r="G2998" i="11"/>
  <c r="Q2998" i="11" l="1"/>
  <c r="F2999" i="11"/>
  <c r="E2998" i="11"/>
  <c r="M2998" i="11"/>
  <c r="O2998" i="11" s="1"/>
  <c r="I2998" i="11"/>
  <c r="H2998" i="11" l="1"/>
  <c r="R2998" i="11"/>
  <c r="T2998" i="11" s="1"/>
  <c r="G2999" i="11"/>
  <c r="Q2999" i="11" l="1"/>
  <c r="F3000" i="11"/>
  <c r="M2999" i="11"/>
  <c r="O2999" i="11" s="1"/>
  <c r="E2999" i="11"/>
  <c r="I2999" i="11"/>
  <c r="H2999" i="11" l="1"/>
  <c r="R2999" i="11"/>
  <c r="T2999" i="11" s="1"/>
  <c r="G3000" i="11"/>
  <c r="Q3000" i="11" l="1"/>
  <c r="F3001" i="11"/>
  <c r="E3000" i="11"/>
  <c r="M3000" i="11"/>
  <c r="O3000" i="11" s="1"/>
  <c r="I3000" i="11"/>
  <c r="H3000" i="11" l="1"/>
  <c r="R3000" i="11"/>
  <c r="T3000" i="11" s="1"/>
  <c r="G3001" i="11"/>
  <c r="Q3001" i="11" l="1"/>
  <c r="F3002" i="11"/>
  <c r="M3001" i="11"/>
  <c r="O3001" i="11" s="1"/>
  <c r="E3001" i="11"/>
  <c r="I3001" i="11"/>
  <c r="H3001" i="11" l="1"/>
  <c r="R3001" i="11"/>
  <c r="G3002" i="11"/>
  <c r="Q3002" i="11" l="1"/>
  <c r="F3003" i="11"/>
  <c r="E3002" i="11"/>
  <c r="M3002" i="11"/>
  <c r="O3002" i="11" s="1"/>
  <c r="I3002" i="11"/>
  <c r="H3002" i="11" l="1"/>
  <c r="R3002" i="11"/>
  <c r="G3003" i="11"/>
  <c r="Q3003" i="11" l="1"/>
  <c r="F3004" i="11"/>
  <c r="E3003" i="11"/>
  <c r="M3003" i="11"/>
  <c r="O3003" i="11" s="1"/>
  <c r="I3003" i="11"/>
  <c r="H3003" i="11" l="1"/>
  <c r="R3003" i="11"/>
  <c r="G3004" i="11"/>
  <c r="Q3004" i="11" l="1"/>
  <c r="F3005" i="11"/>
  <c r="M3004" i="11"/>
  <c r="O3004" i="11" s="1"/>
  <c r="E3004" i="11"/>
  <c r="I3004" i="11"/>
  <c r="H3004" i="11" l="1"/>
  <c r="R3004" i="11"/>
  <c r="G3005" i="11"/>
  <c r="Q3005" i="11" l="1"/>
  <c r="F3006" i="11"/>
  <c r="E3005" i="11"/>
  <c r="M3005" i="11"/>
  <c r="O3005" i="11" s="1"/>
  <c r="I3005" i="11"/>
  <c r="H3005" i="11" l="1"/>
  <c r="R3005" i="11"/>
  <c r="G3006" i="11"/>
  <c r="Q3006" i="11" l="1"/>
  <c r="F3007" i="11"/>
  <c r="M3006" i="11"/>
  <c r="O3006" i="11" s="1"/>
  <c r="E3006" i="11"/>
  <c r="I3006" i="11"/>
  <c r="H3006" i="11" l="1"/>
  <c r="R3006" i="11"/>
  <c r="G3007" i="11"/>
  <c r="Q3007" i="11" l="1"/>
  <c r="F3008" i="11"/>
  <c r="E3007" i="11"/>
  <c r="M3007" i="11"/>
  <c r="O3007" i="11" s="1"/>
  <c r="I3007" i="11"/>
  <c r="H3007" i="11" l="1"/>
  <c r="R3007" i="11"/>
  <c r="G3008" i="11"/>
  <c r="Q3008" i="11" l="1"/>
  <c r="F3009" i="11"/>
  <c r="E3008" i="11"/>
  <c r="M3008" i="11"/>
  <c r="O3008" i="11" s="1"/>
  <c r="I3008" i="11"/>
  <c r="H3008" i="11" l="1"/>
  <c r="R3008" i="11"/>
  <c r="G3009" i="11"/>
  <c r="Q3009" i="11" l="1"/>
  <c r="F3010" i="11"/>
  <c r="E3009" i="11"/>
  <c r="M3009" i="11"/>
  <c r="O3009" i="11" s="1"/>
  <c r="I3009" i="11"/>
  <c r="H3009" i="11" l="1"/>
  <c r="R3009" i="11"/>
  <c r="G3010" i="11"/>
  <c r="Q3010" i="11" l="1"/>
  <c r="F3011" i="11"/>
  <c r="E3010" i="11"/>
  <c r="M3010" i="11"/>
  <c r="O3010" i="11" s="1"/>
  <c r="I3010" i="11"/>
  <c r="H3010" i="11" l="1"/>
  <c r="R3010" i="11"/>
  <c r="G3011" i="11"/>
  <c r="Q3011" i="11" l="1"/>
  <c r="F3012" i="11"/>
  <c r="M3011" i="11"/>
  <c r="O3011" i="11" s="1"/>
  <c r="E3011" i="11"/>
  <c r="I3011" i="11"/>
  <c r="H3011" i="11" l="1"/>
  <c r="R3011" i="11"/>
  <c r="G3012" i="11"/>
  <c r="Q3012" i="11" l="1"/>
  <c r="F3013" i="11"/>
  <c r="M3012" i="11"/>
  <c r="O3012" i="11" s="1"/>
  <c r="E3012" i="11"/>
  <c r="I3012" i="11"/>
  <c r="H3012" i="11" l="1"/>
  <c r="R3012" i="11"/>
  <c r="G3013" i="11"/>
  <c r="Q3013" i="11" l="1"/>
  <c r="F3014" i="11"/>
  <c r="E3013" i="11"/>
  <c r="M3013" i="11"/>
  <c r="O3013" i="11" s="1"/>
  <c r="I3013" i="11"/>
  <c r="H3013" i="11" l="1"/>
  <c r="R3013" i="11"/>
  <c r="G3014" i="11"/>
  <c r="Q3014" i="11" l="1"/>
  <c r="F3015" i="11"/>
  <c r="M3014" i="11"/>
  <c r="O3014" i="11" s="1"/>
  <c r="E3014" i="11"/>
  <c r="I3014" i="11"/>
  <c r="H3014" i="11" l="1"/>
  <c r="R3014" i="11"/>
  <c r="G3015" i="11"/>
  <c r="Q3015" i="11" l="1"/>
  <c r="F3016" i="11"/>
  <c r="E3015" i="11"/>
  <c r="M3015" i="11"/>
  <c r="O3015" i="11" s="1"/>
  <c r="I3015" i="11"/>
  <c r="H3015" i="11" l="1"/>
  <c r="R3015" i="11"/>
  <c r="G3016" i="11"/>
  <c r="Q3016" i="11" l="1"/>
  <c r="F3017" i="11"/>
  <c r="E3016" i="11"/>
  <c r="M3016" i="11"/>
  <c r="O3016" i="11" s="1"/>
  <c r="I3016" i="11"/>
  <c r="H3016" i="11" l="1"/>
  <c r="R3016" i="11"/>
  <c r="G3017" i="11"/>
  <c r="Q3017" i="11" l="1"/>
  <c r="F3018" i="11"/>
  <c r="M3017" i="11"/>
  <c r="O3017" i="11" s="1"/>
  <c r="E3017" i="11"/>
  <c r="I3017" i="11"/>
  <c r="H3017" i="11" l="1"/>
  <c r="R3017" i="11"/>
  <c r="G3018" i="11"/>
  <c r="Q3018" i="11" l="1"/>
  <c r="F3019" i="11"/>
  <c r="E3018" i="11"/>
  <c r="M3018" i="11"/>
  <c r="O3018" i="11" s="1"/>
  <c r="I3018" i="11"/>
  <c r="H3018" i="11" l="1"/>
  <c r="R3018" i="11"/>
  <c r="G3019" i="11"/>
  <c r="Q3019" i="11" l="1"/>
  <c r="F3020" i="11"/>
  <c r="E3019" i="11"/>
  <c r="M3019" i="11"/>
  <c r="O3019" i="11" s="1"/>
  <c r="I3019" i="11"/>
  <c r="H3019" i="11" l="1"/>
  <c r="R3019" i="11"/>
  <c r="G3020" i="11"/>
  <c r="Q3020" i="11" l="1"/>
  <c r="F3021" i="11"/>
  <c r="E3020" i="11"/>
  <c r="M3020" i="11"/>
  <c r="O3020" i="11" s="1"/>
  <c r="I3020" i="11"/>
  <c r="H3020" i="11" l="1"/>
  <c r="R3020" i="11"/>
  <c r="G3021" i="11"/>
  <c r="Q3021" i="11" l="1"/>
  <c r="F3022" i="11"/>
  <c r="E3021" i="11"/>
  <c r="M3021" i="11"/>
  <c r="O3021" i="11" s="1"/>
  <c r="I3021" i="11"/>
  <c r="H3021" i="11" l="1"/>
  <c r="R3021" i="11"/>
  <c r="G3022" i="11"/>
  <c r="Q3022" i="11" l="1"/>
  <c r="F3023" i="11"/>
  <c r="M3022" i="11"/>
  <c r="O3022" i="11" s="1"/>
  <c r="E3022" i="11"/>
  <c r="I3022" i="11"/>
  <c r="H3022" i="11" l="1"/>
  <c r="R3022" i="11"/>
  <c r="G3023" i="11"/>
  <c r="Q3023" i="11" l="1"/>
  <c r="F3024" i="11"/>
  <c r="E3023" i="11"/>
  <c r="M3023" i="11"/>
  <c r="O3023" i="11" s="1"/>
  <c r="I3023" i="11"/>
  <c r="H3023" i="11" l="1"/>
  <c r="R3023" i="11"/>
  <c r="G3024" i="11"/>
  <c r="Q3024" i="11" l="1"/>
  <c r="F3025" i="11"/>
  <c r="M3024" i="11"/>
  <c r="O3024" i="11" s="1"/>
  <c r="E3024" i="11"/>
  <c r="I3024" i="11"/>
  <c r="H3024" i="11" l="1"/>
  <c r="R3024" i="11"/>
  <c r="G3025" i="11"/>
  <c r="Q3025" i="11" l="1"/>
  <c r="F3026" i="11"/>
  <c r="M3025" i="11"/>
  <c r="O3025" i="11" s="1"/>
  <c r="E3025" i="11"/>
  <c r="I3025" i="11"/>
  <c r="H3025" i="11" l="1"/>
  <c r="R3025" i="11"/>
  <c r="G3026" i="11"/>
  <c r="Q3026" i="11" l="1"/>
  <c r="F3027" i="11"/>
  <c r="M3026" i="11"/>
  <c r="O3026" i="11" s="1"/>
  <c r="E3026" i="11"/>
  <c r="I3026" i="11"/>
  <c r="H3026" i="11" l="1"/>
  <c r="R3026" i="11"/>
  <c r="G3027" i="11"/>
  <c r="Q3027" i="11" l="1"/>
  <c r="F3028" i="11"/>
  <c r="E3027" i="11"/>
  <c r="M3027" i="11"/>
  <c r="O3027" i="11" s="1"/>
  <c r="I3027" i="11"/>
  <c r="H3027" i="11" l="1"/>
  <c r="R3027" i="11"/>
  <c r="G3028" i="11"/>
  <c r="Q3028" i="11" l="1"/>
  <c r="F3029" i="11"/>
  <c r="M3028" i="11"/>
  <c r="O3028" i="11" s="1"/>
  <c r="E3028" i="11"/>
  <c r="I3028" i="11"/>
  <c r="H3028" i="11" l="1"/>
  <c r="R3028" i="11"/>
  <c r="G3029" i="11"/>
  <c r="Q3029" i="11" l="1"/>
  <c r="F3030" i="11"/>
  <c r="M3029" i="11"/>
  <c r="O3029" i="11" s="1"/>
  <c r="E3029" i="11"/>
  <c r="I3029" i="11"/>
  <c r="H3029" i="11" l="1"/>
  <c r="R3029" i="11"/>
  <c r="G3030" i="11"/>
  <c r="Q3030" i="11" l="1"/>
  <c r="F3031" i="11"/>
  <c r="E3030" i="11"/>
  <c r="M3030" i="11"/>
  <c r="O3030" i="11" s="1"/>
  <c r="I3030" i="11"/>
  <c r="H3030" i="11" l="1"/>
  <c r="R3030" i="11"/>
  <c r="G3031" i="11"/>
  <c r="Q3031" i="11" l="1"/>
  <c r="F3032" i="11"/>
  <c r="M3031" i="11"/>
  <c r="O3031" i="11" s="1"/>
  <c r="E3031" i="11"/>
  <c r="I3031" i="11"/>
  <c r="H3031" i="11" l="1"/>
  <c r="R3031" i="11"/>
  <c r="G3032" i="11"/>
  <c r="Q3032" i="11" l="1"/>
  <c r="F3033" i="11"/>
  <c r="M3032" i="11"/>
  <c r="O3032" i="11" s="1"/>
  <c r="E3032" i="11"/>
  <c r="I3032" i="11"/>
  <c r="H3032" i="11" l="1"/>
  <c r="R3032" i="11"/>
  <c r="G3033" i="11"/>
  <c r="Q3033" i="11" l="1"/>
  <c r="F3034" i="11"/>
  <c r="E3033" i="11"/>
  <c r="M3033" i="11"/>
  <c r="O3033" i="11" s="1"/>
  <c r="I3033" i="11"/>
  <c r="H3033" i="11" l="1"/>
  <c r="R3033" i="11"/>
  <c r="G3034" i="11"/>
  <c r="Q3034" i="11" l="1"/>
  <c r="F3035" i="11"/>
  <c r="E3034" i="11"/>
  <c r="M3034" i="11"/>
  <c r="O3034" i="11" s="1"/>
  <c r="I3034" i="11"/>
  <c r="H3034" i="11" l="1"/>
  <c r="R3034" i="11"/>
  <c r="G3035" i="11"/>
  <c r="Q3035" i="11" l="1"/>
  <c r="F3036" i="11"/>
  <c r="E3035" i="11"/>
  <c r="M3035" i="11"/>
  <c r="O3035" i="11" s="1"/>
  <c r="I3035" i="11"/>
  <c r="H3035" i="11" l="1"/>
  <c r="R3035" i="11"/>
  <c r="G3036" i="11"/>
  <c r="Q3036" i="11" l="1"/>
  <c r="F3037" i="11"/>
  <c r="E3036" i="11"/>
  <c r="M3036" i="11"/>
  <c r="O3036" i="11" s="1"/>
  <c r="I3036" i="11"/>
  <c r="H3036" i="11" l="1"/>
  <c r="R3036" i="11"/>
  <c r="G3037" i="11"/>
  <c r="Q3037" i="11" l="1"/>
  <c r="F3038" i="11"/>
  <c r="E3037" i="11"/>
  <c r="M3037" i="11"/>
  <c r="O3037" i="11" s="1"/>
  <c r="I3037" i="11"/>
  <c r="H3037" i="11" l="1"/>
  <c r="R3037" i="11"/>
  <c r="G3038" i="11"/>
  <c r="Q3038" i="11" l="1"/>
  <c r="F3039" i="11"/>
  <c r="M3038" i="11"/>
  <c r="O3038" i="11" s="1"/>
  <c r="E3038" i="11"/>
  <c r="I3038" i="11"/>
  <c r="H3038" i="11" l="1"/>
  <c r="R3038" i="11"/>
  <c r="G3039" i="11"/>
  <c r="Q3039" i="11" l="1"/>
  <c r="F3040" i="11"/>
  <c r="E3039" i="11"/>
  <c r="M3039" i="11"/>
  <c r="O3039" i="11" s="1"/>
  <c r="I3039" i="11"/>
  <c r="H3039" i="11" l="1"/>
  <c r="R3039" i="11"/>
  <c r="G3040" i="11"/>
  <c r="Q3040" i="11" l="1"/>
  <c r="F3041" i="11"/>
  <c r="M3040" i="11"/>
  <c r="O3040" i="11" s="1"/>
  <c r="E3040" i="11"/>
  <c r="I3040" i="11"/>
  <c r="H3040" i="11" l="1"/>
  <c r="R3040" i="11"/>
  <c r="G3041" i="11"/>
  <c r="Q3041" i="11" l="1"/>
  <c r="F3042" i="11"/>
  <c r="M3041" i="11"/>
  <c r="O3041" i="11" s="1"/>
  <c r="E3041" i="11"/>
  <c r="I3041" i="11"/>
  <c r="H3041" i="11" l="1"/>
  <c r="R3041" i="11"/>
  <c r="G3042" i="11"/>
  <c r="Q3042" i="11" l="1"/>
  <c r="F3043" i="11"/>
  <c r="M3042" i="11"/>
  <c r="O3042" i="11" s="1"/>
  <c r="E3042" i="11"/>
  <c r="I3042" i="11"/>
  <c r="H3042" i="11" l="1"/>
  <c r="R3042" i="11"/>
  <c r="G3043" i="11"/>
  <c r="Q3043" i="11" l="1"/>
  <c r="F3044" i="11"/>
  <c r="E3043" i="11"/>
  <c r="M3043" i="11"/>
  <c r="O3043" i="11" s="1"/>
  <c r="I3043" i="11"/>
  <c r="H3043" i="11" l="1"/>
  <c r="R3043" i="11"/>
  <c r="G3044" i="11"/>
  <c r="Q3044" i="11" l="1"/>
  <c r="F3045" i="11"/>
  <c r="E3044" i="11"/>
  <c r="M3044" i="11"/>
  <c r="O3044" i="11" s="1"/>
  <c r="I3044" i="11"/>
  <c r="H3044" i="11" l="1"/>
  <c r="R3044" i="11"/>
  <c r="G3045" i="11"/>
  <c r="Q3045" i="11" l="1"/>
  <c r="F3046" i="11"/>
  <c r="E3045" i="11"/>
  <c r="M3045" i="11"/>
  <c r="O3045" i="11" s="1"/>
  <c r="I3045" i="11"/>
  <c r="H3045" i="11" l="1"/>
  <c r="R3045" i="11"/>
  <c r="G3046" i="11"/>
  <c r="Q3046" i="11" l="1"/>
  <c r="F3047" i="11"/>
  <c r="E3046" i="11"/>
  <c r="M3046" i="11"/>
  <c r="O3046" i="11" s="1"/>
  <c r="I3046" i="11"/>
  <c r="H3046" i="11" l="1"/>
  <c r="R3046" i="11"/>
  <c r="G3047" i="11"/>
  <c r="Q3047" i="11" l="1"/>
  <c r="F3048" i="11"/>
  <c r="E3047" i="11"/>
  <c r="M3047" i="11"/>
  <c r="O3047" i="11" s="1"/>
  <c r="I3047" i="11"/>
  <c r="H3047" i="11" l="1"/>
  <c r="R3047" i="11"/>
  <c r="G3048" i="11"/>
  <c r="Q3048" i="11" l="1"/>
  <c r="F3049" i="11"/>
  <c r="E3048" i="11"/>
  <c r="M3048" i="11"/>
  <c r="O3048" i="11" s="1"/>
  <c r="I3048" i="11"/>
  <c r="H3048" i="11" l="1"/>
  <c r="R3048" i="11"/>
  <c r="G3049" i="11"/>
  <c r="Q3049" i="11" l="1"/>
  <c r="F3050" i="11"/>
  <c r="E3049" i="11"/>
  <c r="M3049" i="11"/>
  <c r="O3049" i="11" s="1"/>
  <c r="I3049" i="11"/>
  <c r="H3049" i="11" l="1"/>
  <c r="R3049" i="11"/>
  <c r="G3050" i="11"/>
  <c r="Q3050" i="11" l="1"/>
  <c r="F3051" i="11"/>
  <c r="E3050" i="11"/>
  <c r="M3050" i="11"/>
  <c r="O3050" i="11" s="1"/>
  <c r="I3050" i="11"/>
  <c r="H3050" i="11" l="1"/>
  <c r="R3050" i="11"/>
  <c r="G3051" i="11"/>
  <c r="Q3051" i="11" l="1"/>
  <c r="F3052" i="11"/>
  <c r="M3051" i="11"/>
  <c r="O3051" i="11" s="1"/>
  <c r="E3051" i="11"/>
  <c r="I3051" i="11"/>
  <c r="H3051" i="11" l="1"/>
  <c r="R3051" i="11"/>
  <c r="G3052" i="11"/>
  <c r="Q3052" i="11" s="1"/>
  <c r="E3052" i="11" l="1"/>
  <c r="M3052" i="11"/>
  <c r="O3052" i="11" s="1"/>
  <c r="I3052" i="11"/>
  <c r="H3052" i="11" l="1"/>
  <c r="R3052" i="11"/>
</calcChain>
</file>

<file path=xl/sharedStrings.xml><?xml version="1.0" encoding="utf-8"?>
<sst xmlns="http://schemas.openxmlformats.org/spreadsheetml/2006/main" count="244" uniqueCount="224">
  <si>
    <t>Test Name(s)</t>
  </si>
  <si>
    <t>Description</t>
  </si>
  <si>
    <t>Date</t>
  </si>
  <si>
    <t>Product name</t>
  </si>
  <si>
    <t>notes</t>
  </si>
  <si>
    <t>repeatiblity ok</t>
  </si>
  <si>
    <t>total # of tests</t>
  </si>
  <si>
    <t xml:space="preserve">% complete </t>
  </si>
  <si>
    <t>Received test plan</t>
  </si>
  <si>
    <t># of test coded</t>
  </si>
  <si>
    <t>GRR  ok</t>
  </si>
  <si>
    <t>CHAR  ok</t>
  </si>
  <si>
    <t>REL</t>
  </si>
  <si>
    <t xml:space="preserve">correlation </t>
  </si>
  <si>
    <t>Test # REL mini Char</t>
  </si>
  <si>
    <t>test need bench correlation</t>
  </si>
  <si>
    <t>Plan</t>
  </si>
  <si>
    <t>Actual</t>
  </si>
  <si>
    <t>2400 Plan</t>
  </si>
  <si>
    <t>2400 Actual</t>
  </si>
  <si>
    <t>4300 Plan</t>
  </si>
  <si>
    <t>4300 Actual</t>
  </si>
  <si>
    <t>4200 Plan</t>
  </si>
  <si>
    <t>4200 Actual</t>
  </si>
  <si>
    <t xml:space="preserve"> </t>
  </si>
  <si>
    <t>Test</t>
  </si>
  <si>
    <t>Plan Date</t>
  </si>
  <si>
    <t>Actual Date</t>
  </si>
  <si>
    <t>Primary Entry</t>
  </si>
  <si>
    <t>This tab is used for test development tracking</t>
  </si>
  <si>
    <t>Test Names</t>
  </si>
  <si>
    <t xml:space="preserve">Column A is used to enter test events, entries can be from </t>
  </si>
  <si>
    <t>Column A8 to A408</t>
  </si>
  <si>
    <t>Field</t>
  </si>
  <si>
    <t>Column O8 to O408</t>
  </si>
  <si>
    <t>Enter Date when task is 100% completed,  enter Status in Column D</t>
  </si>
  <si>
    <t>Column C8 to C408</t>
  </si>
  <si>
    <t>Column N8 to N408</t>
  </si>
  <si>
    <t>Enter 1 for 100% complete, or leave blank or enter 0 for not complete</t>
  </si>
  <si>
    <t>Test Plan</t>
  </si>
  <si>
    <t>Test Status</t>
  </si>
  <si>
    <t>Column P8 to P408</t>
  </si>
  <si>
    <t>Enter Date corresponding to the tests vvent</t>
  </si>
  <si>
    <t>Enter 1 for the test event (1 or 0)</t>
  </si>
  <si>
    <t>Test Time</t>
  </si>
  <si>
    <t>Note:</t>
  </si>
  <si>
    <t>Once the Plan is complete it should be frozen and not updated again. If extra tests/work is required add it to the Actual Test status.</t>
  </si>
  <si>
    <t>Column A3 to A100</t>
  </si>
  <si>
    <t>Enter the date at which test time changes</t>
  </si>
  <si>
    <t>Plan/Actual</t>
  </si>
  <si>
    <t>Enter the Value of test time in Seconds</t>
  </si>
  <si>
    <t>Start Date</t>
  </si>
  <si>
    <t>End Date</t>
  </si>
  <si>
    <t>Sum</t>
  </si>
  <si>
    <t>PLAN</t>
  </si>
  <si>
    <t xml:space="preserve">Start </t>
  </si>
  <si>
    <t>Plan Start Date</t>
  </si>
  <si>
    <t>Enter the start of the of plan, will be the start point on your graph</t>
  </si>
  <si>
    <t>Cell P5</t>
  </si>
  <si>
    <t>X -AXIS</t>
  </si>
  <si>
    <t>Max Date</t>
  </si>
  <si>
    <t>debug # of tests</t>
  </si>
  <si>
    <t>X-Axis</t>
  </si>
  <si>
    <t>Rev</t>
  </si>
  <si>
    <t>Initial release</t>
  </si>
  <si>
    <t>Updated range from 400 to 3000 possible tests</t>
  </si>
  <si>
    <t>Week</t>
  </si>
  <si>
    <t>Linked test time chart with Tests chart start date</t>
  </si>
  <si>
    <t>Today</t>
  </si>
  <si>
    <t>Updated charts to include a today marker</t>
  </si>
  <si>
    <t>Fixed an error in the test sum calculation</t>
  </si>
  <si>
    <t>fNum_First</t>
  </si>
  <si>
    <t>Setup</t>
  </si>
  <si>
    <t>Opcode</t>
  </si>
  <si>
    <t>Framework_Rev</t>
  </si>
  <si>
    <t>ProcessorType</t>
  </si>
  <si>
    <t xml:space="preserve">Loadboard_ID </t>
  </si>
  <si>
    <t>Loadboard_Rev</t>
  </si>
  <si>
    <t>Inductor_ID</t>
  </si>
  <si>
    <t>Inductor_Rev</t>
  </si>
  <si>
    <t>Contactor_ID</t>
  </si>
  <si>
    <t>Contactor_Rev</t>
  </si>
  <si>
    <t>p_Loop_wait</t>
  </si>
  <si>
    <t>p_Char_Enable</t>
  </si>
  <si>
    <t>p_Rel_Enable</t>
  </si>
  <si>
    <t>p_IOV_Code</t>
  </si>
  <si>
    <t>p_ILIM_Code</t>
  </si>
  <si>
    <t>p_tOVL_Code</t>
  </si>
  <si>
    <t>p_FOSC_P_Code</t>
  </si>
  <si>
    <t>p_FOSC_S_Code</t>
  </si>
  <si>
    <t>p_F_Iint_Code</t>
  </si>
  <si>
    <t>p_CV_Code</t>
  </si>
  <si>
    <t>p_Isvth3X_Code</t>
  </si>
  <si>
    <t>p_CS_Code</t>
  </si>
  <si>
    <t>p_CDC_Code</t>
  </si>
  <si>
    <t>p_OSC_Code</t>
  </si>
  <si>
    <t>p_nDAC_Code</t>
  </si>
  <si>
    <t>p_pDAC_Code</t>
  </si>
  <si>
    <t>p_DofA_Code</t>
  </si>
  <si>
    <t>p_IsDAC_Code</t>
  </si>
  <si>
    <t>p_Gain_Code</t>
  </si>
  <si>
    <t>p_IsCal_Code</t>
  </si>
  <si>
    <t>p_Trim_Enable</t>
  </si>
  <si>
    <t>p_TstTime_Enble</t>
  </si>
  <si>
    <t>p_Rewrite_EPROM</t>
  </si>
  <si>
    <t>p_ExtraParam1</t>
  </si>
  <si>
    <t>p_ExtraParam2</t>
  </si>
  <si>
    <t>BUFgain</t>
  </si>
  <si>
    <t>DVI2K_ch0_Temp</t>
  </si>
  <si>
    <t>DVI2K_ch1_Temp</t>
  </si>
  <si>
    <t>DigitizerType</t>
  </si>
  <si>
    <t>First_TT</t>
  </si>
  <si>
    <t>Vcontm100uA_D</t>
  </si>
  <si>
    <t>Vcont1mA_D</t>
  </si>
  <si>
    <t>VcontRatio_D</t>
  </si>
  <si>
    <t>Icont6mA_D</t>
  </si>
  <si>
    <t>Vcontm100uA_BPP</t>
  </si>
  <si>
    <t>Vcont1mA_BPP</t>
  </si>
  <si>
    <t>VcontRatio_BPP</t>
  </si>
  <si>
    <t>Icont6mA_BPP</t>
  </si>
  <si>
    <t>Vcontm100uA_UV</t>
  </si>
  <si>
    <t>Vcont1mA_UV</t>
  </si>
  <si>
    <t>VcontRatio_UV</t>
  </si>
  <si>
    <t>Icont6mA_UV</t>
  </si>
  <si>
    <t>Vcontm100uA_FW</t>
  </si>
  <si>
    <t>Vcont1mA_FW</t>
  </si>
  <si>
    <t>VcontRatio_FW</t>
  </si>
  <si>
    <t>Icont6mA_FW</t>
  </si>
  <si>
    <t>Vcontm100uA_BPS</t>
  </si>
  <si>
    <t>Vcont1mA_BPS</t>
  </si>
  <si>
    <t>VcontRatio_BPS</t>
  </si>
  <si>
    <t>Icont6mA_BPS</t>
  </si>
  <si>
    <t>Vcontm100uA_IS</t>
  </si>
  <si>
    <t>Vcont1mA_IS</t>
  </si>
  <si>
    <t>VcontRatio_IS</t>
  </si>
  <si>
    <t>Icont6mA_IS</t>
  </si>
  <si>
    <t>GNDRes_Se</t>
  </si>
  <si>
    <t>GNDRes_Pri</t>
  </si>
  <si>
    <t>Continuity_TT</t>
  </si>
  <si>
    <t>IS_buff_Check</t>
  </si>
  <si>
    <t>FB_buff_Check</t>
  </si>
  <si>
    <t>SR_Gnd_Res</t>
  </si>
  <si>
    <t>IIL_D</t>
  </si>
  <si>
    <t>IIL_UV</t>
  </si>
  <si>
    <t>IIL_FW</t>
  </si>
  <si>
    <t>IIL_IS</t>
  </si>
  <si>
    <t>IIL_SDA</t>
  </si>
  <si>
    <t>IIH_SDA</t>
  </si>
  <si>
    <t>IIL_SCL</t>
  </si>
  <si>
    <t>IIH_SCL</t>
  </si>
  <si>
    <t>Leakage_TT</t>
  </si>
  <si>
    <t>fNum_ScanChain</t>
  </si>
  <si>
    <t>ScanChain</t>
  </si>
  <si>
    <t>ScanChain_TT</t>
  </si>
  <si>
    <t>BV_Vpin_TT</t>
  </si>
  <si>
    <t>BV_FW</t>
  </si>
  <si>
    <t>IDS_FW</t>
  </si>
  <si>
    <t>BV_FW_TT</t>
  </si>
  <si>
    <t>fNum_BV_Drain</t>
  </si>
  <si>
    <t>IDSS_StressCurr</t>
  </si>
  <si>
    <t>BVDSS_ISTR</t>
  </si>
  <si>
    <t>BVDSS_STR1</t>
  </si>
  <si>
    <t>BVDSS_STR2</t>
  </si>
  <si>
    <t>BVDSS_WALK</t>
  </si>
  <si>
    <t>BVD_100UA</t>
  </si>
  <si>
    <t>IDS_BVD-10V</t>
  </si>
  <si>
    <t>IDS_80BVD</t>
  </si>
  <si>
    <t>IDS_325V</t>
  </si>
  <si>
    <t>IDS_150V</t>
  </si>
  <si>
    <t>IDS_30V</t>
  </si>
  <si>
    <t>BV_Drain_TT</t>
  </si>
  <si>
    <t>ID_1V_2V-P</t>
  </si>
  <si>
    <t>VShunt_2mA-P</t>
  </si>
  <si>
    <t>VShunt_2mA-S</t>
  </si>
  <si>
    <t>VBPP_PV_Init-P</t>
  </si>
  <si>
    <t>VBPP_M_Init-P</t>
  </si>
  <si>
    <t>VBPP_P_Init-P</t>
  </si>
  <si>
    <t>VBPP_P_S_Init-S</t>
  </si>
  <si>
    <t>VBPP_P_iHVoff-P</t>
  </si>
  <si>
    <t>VBPP_HYS_Init-P</t>
  </si>
  <si>
    <t>VBPS_P_Init-S</t>
  </si>
  <si>
    <t>VBPS_M_Init-S</t>
  </si>
  <si>
    <t>VBPS_HYS_Init-S</t>
  </si>
  <si>
    <t>VBP_Init_TT</t>
  </si>
  <si>
    <t>Vcontm100uA_TS</t>
  </si>
  <si>
    <t>Vcont1mA_TS</t>
  </si>
  <si>
    <t>VcontRatio_TS</t>
  </si>
  <si>
    <t>Icont6mA_TS</t>
  </si>
  <si>
    <t>Vcontm100uA_VR</t>
  </si>
  <si>
    <t>Vcont1mA_VR</t>
  </si>
  <si>
    <t>VcontRatio_VR</t>
  </si>
  <si>
    <t>Icont6mA_VR</t>
  </si>
  <si>
    <t>Vcontm100uA_HSG</t>
  </si>
  <si>
    <t>Vcont1mA_HSG</t>
  </si>
  <si>
    <t>VcontRatio_HSG</t>
  </si>
  <si>
    <t>Icont6mA_HSG</t>
  </si>
  <si>
    <t>Vcontm100uA_B</t>
  </si>
  <si>
    <t>Vcont1mA_B</t>
  </si>
  <si>
    <t>VcontRatio_B</t>
  </si>
  <si>
    <t>Icont6mA_B</t>
  </si>
  <si>
    <t>Vcontm100uA_HBP</t>
  </si>
  <si>
    <t>Vcont1mA_HBP</t>
  </si>
  <si>
    <t>VcontRatio_HBP</t>
  </si>
  <si>
    <t>Icont6mA_HBP</t>
  </si>
  <si>
    <t>Vcontm100uA_FB</t>
  </si>
  <si>
    <t>Vcont1mA_FB</t>
  </si>
  <si>
    <t>VcontRatio_FB</t>
  </si>
  <si>
    <t>Icont6mA_FB</t>
  </si>
  <si>
    <t>Vcontm100uA_SCL</t>
  </si>
  <si>
    <t>Vcont1mA_SCL</t>
  </si>
  <si>
    <t>VcontRatio_SCL</t>
  </si>
  <si>
    <t>Icont6mA_SCL</t>
  </si>
  <si>
    <t>Vcontm100uA_SDA</t>
  </si>
  <si>
    <t>Vcont1mA_SDA</t>
  </si>
  <si>
    <t>VcontRatio_SDA</t>
  </si>
  <si>
    <t>Icont6mA_SDA</t>
  </si>
  <si>
    <t>IIL_TS</t>
  </si>
  <si>
    <t>IIL_VR</t>
  </si>
  <si>
    <t>IIL_HSG</t>
  </si>
  <si>
    <t>IIH_HBP</t>
  </si>
  <si>
    <t>IIL_FB</t>
  </si>
  <si>
    <t>IIH_B</t>
  </si>
  <si>
    <t>BV_VRpin_60v-S</t>
  </si>
  <si>
    <t>iLeak_VRpin60-S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</si>
</sst>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trike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indexed="47"/>
      </patternFill>
    </fill>
    <fill>
      <patternFill patternType="lightUp">
        <fgColor indexed="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0" fontId="27" fillId="42" borderId="27">
      <alignment vertical="center"/>
    </xf>
    <xf numFmtId="0" fontId="27" fillId="43" borderId="27">
      <alignment vertical="center"/>
    </xf>
    <xf numFmtId="0" fontId="18" fillId="0" borderId="0">
      <alignment horizontal="left" vertical="top" wrapText="1" indent="2"/>
    </xf>
  </cellStyleXfs>
  <cellXfs count="90">
    <xf numFmtId="0" fontId="0" fillId="0" borderId="0" xfId="0"/>
    <xf numFmtId="16" fontId="0" fillId="0" borderId="0" xfId="0" applyNumberFormat="1"/>
    <xf numFmtId="0" fontId="16" fillId="0" borderId="10" xfId="0" applyFont="1" applyBorder="1"/>
    <xf numFmtId="14" fontId="0" fillId="0" borderId="0" xfId="0" applyNumberFormat="1"/>
    <xf numFmtId="0" fontId="16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9" fontId="24" fillId="0" borderId="19" xfId="44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/>
    <xf numFmtId="2" fontId="0" fillId="33" borderId="0" xfId="0" applyNumberFormat="1" applyFill="1"/>
    <xf numFmtId="0" fontId="16" fillId="0" borderId="0" xfId="0" applyFont="1" applyFill="1" applyAlignment="1">
      <alignment horizontal="center" wrapText="1"/>
    </xf>
    <xf numFmtId="164" fontId="0" fillId="33" borderId="0" xfId="0" applyNumberFormat="1" applyFill="1" applyAlignment="1">
      <alignment horizontal="center"/>
    </xf>
    <xf numFmtId="0" fontId="21" fillId="0" borderId="0" xfId="0" applyFont="1" applyAlignment="1">
      <alignment horizontal="center"/>
    </xf>
    <xf numFmtId="0" fontId="0" fillId="37" borderId="21" xfId="0" applyFill="1" applyBorder="1" applyAlignment="1">
      <alignment horizontal="center" wrapText="1"/>
    </xf>
    <xf numFmtId="0" fontId="0" fillId="37" borderId="25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8" borderId="21" xfId="0" applyFill="1" applyBorder="1" applyAlignment="1">
      <alignment horizontal="center" wrapText="1"/>
    </xf>
    <xf numFmtId="0" fontId="0" fillId="38" borderId="25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40" borderId="21" xfId="0" applyFill="1" applyBorder="1" applyAlignment="1">
      <alignment horizontal="center" wrapText="1"/>
    </xf>
    <xf numFmtId="0" fontId="0" fillId="40" borderId="25" xfId="0" applyFill="1" applyBorder="1" applyAlignment="1">
      <alignment horizontal="center"/>
    </xf>
    <xf numFmtId="0" fontId="0" fillId="40" borderId="23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33" borderId="0" xfId="0" applyFill="1" applyAlignment="1">
      <alignment horizontal="right"/>
    </xf>
    <xf numFmtId="0" fontId="16" fillId="34" borderId="20" xfId="0" applyFont="1" applyFill="1" applyBorder="1" applyAlignment="1">
      <alignment horizontal="center" wrapText="1"/>
    </xf>
    <xf numFmtId="0" fontId="0" fillId="34" borderId="24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9" borderId="20" xfId="0" applyFill="1" applyBorder="1" applyAlignment="1">
      <alignment horizontal="center" wrapText="1"/>
    </xf>
    <xf numFmtId="0" fontId="0" fillId="39" borderId="24" xfId="0" applyFill="1" applyBorder="1" applyAlignment="1">
      <alignment horizontal="center"/>
    </xf>
    <xf numFmtId="0" fontId="0" fillId="39" borderId="22" xfId="0" applyFill="1" applyBorder="1" applyAlignment="1">
      <alignment horizontal="center"/>
    </xf>
    <xf numFmtId="0" fontId="0" fillId="36" borderId="20" xfId="0" applyFill="1" applyBorder="1" applyAlignment="1">
      <alignment horizontal="center" wrapText="1"/>
    </xf>
    <xf numFmtId="0" fontId="0" fillId="36" borderId="24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15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5" borderId="0" xfId="0" applyNumberFormat="1" applyFill="1"/>
    <xf numFmtId="0" fontId="0" fillId="35" borderId="0" xfId="0" applyFill="1"/>
    <xf numFmtId="2" fontId="0" fillId="35" borderId="0" xfId="0" applyNumberFormat="1" applyFill="1"/>
    <xf numFmtId="14" fontId="0" fillId="33" borderId="2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Fill="1" applyBorder="1" applyAlignment="1">
      <alignment horizontal="center"/>
    </xf>
    <xf numFmtId="0" fontId="28" fillId="0" borderId="0" xfId="0" applyFont="1" applyBorder="1" applyAlignment="1">
      <alignment horizontal="center" wrapText="1"/>
    </xf>
    <xf numFmtId="0" fontId="20" fillId="0" borderId="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/>
    </xf>
    <xf numFmtId="165" fontId="24" fillId="0" borderId="19" xfId="44" applyNumberFormat="1" applyFont="1" applyFill="1" applyBorder="1" applyAlignment="1">
      <alignment horizontal="center"/>
    </xf>
    <xf numFmtId="10" fontId="24" fillId="0" borderId="19" xfId="4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1" fontId="0" fillId="4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46" borderId="26" xfId="0" applyNumberFormat="1" applyFont="1" applyFill="1" applyBorder="1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" xfId="47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roup Header" xfId="45"/>
    <cellStyle name="Group Header (Tester only)" xfId="4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Status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881560872044856E-2"/>
          <c:y val="0.11755735454880741"/>
          <c:w val="0.92743225910555716"/>
          <c:h val="0.545319264241767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'Primary Entry'!$C$2:$L$3</c:f>
              <c:strCache>
                <c:ptCount val="10"/>
                <c:pt idx="0">
                  <c:v>Received test plan</c:v>
                </c:pt>
                <c:pt idx="1">
                  <c:v>Test # REL mini Char</c:v>
                </c:pt>
                <c:pt idx="2">
                  <c:v>test need bench correlation</c:v>
                </c:pt>
                <c:pt idx="3">
                  <c:v>debug # of tests</c:v>
                </c:pt>
                <c:pt idx="4">
                  <c:v># of test coded</c:v>
                </c:pt>
                <c:pt idx="5">
                  <c:v>repeatiblity ok</c:v>
                </c:pt>
                <c:pt idx="6">
                  <c:v>REL</c:v>
                </c:pt>
                <c:pt idx="7">
                  <c:v>GRR  ok</c:v>
                </c:pt>
                <c:pt idx="8">
                  <c:v>CHAR  ok</c:v>
                </c:pt>
                <c:pt idx="9">
                  <c:v>correlation </c:v>
                </c:pt>
              </c:strCache>
            </c:strRef>
          </c:cat>
          <c:val>
            <c:numRef>
              <c:f>'Primary Entry'!$C$4:$L$4</c:f>
              <c:numCache>
                <c:formatCode>0%</c:formatCode>
                <c:ptCount val="10"/>
                <c:pt idx="0" formatCode="0.00%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%">
                  <c:v>0</c:v>
                </c:pt>
                <c:pt idx="5" formatCode="0.0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17344"/>
        <c:axId val="98264192"/>
      </c:barChart>
      <c:catAx>
        <c:axId val="98217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8264192"/>
        <c:crosses val="autoZero"/>
        <c:auto val="1"/>
        <c:lblAlgn val="ctr"/>
        <c:lblOffset val="100"/>
        <c:noMultiLvlLbl val="0"/>
      </c:catAx>
      <c:valAx>
        <c:axId val="98264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21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4032"/>
        <c:axId val="103565952"/>
      </c:lineChart>
      <c:catAx>
        <c:axId val="10356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565952"/>
        <c:crosses val="autoZero"/>
        <c:auto val="1"/>
        <c:lblAlgn val="ctr"/>
        <c:lblOffset val="100"/>
        <c:noMultiLvlLbl val="0"/>
      </c:catAx>
      <c:valAx>
        <c:axId val="10356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5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Test_worksheet!$H$2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Test_worksheet!$I$3:$I$402</c:f>
              <c:numCache>
                <c:formatCode>[$-409]d\-mmm\-yy;@</c:formatCode>
                <c:ptCount val="400"/>
                <c:pt idx="0">
                  <c:v>43154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 formatCode="General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cat>
          <c:val>
            <c:numRef>
              <c:f>Test_worksheet!$H$4:$H$402</c:f>
              <c:numCache>
                <c:formatCode>General</c:formatCode>
                <c:ptCount val="3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3600512"/>
        <c:axId val="103602048"/>
      </c:barChart>
      <c:scatterChart>
        <c:scatterStyle val="lineMarker"/>
        <c:varyColors val="0"/>
        <c:ser>
          <c:idx val="0"/>
          <c:order val="1"/>
          <c:tx>
            <c:strRef>
              <c:f>Test_worksheet!$O$2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Test_worksheet!$I$3:$I$3000</c:f>
              <c:numCache>
                <c:formatCode>[$-409]d\-mmm\-yy;@</c:formatCode>
                <c:ptCount val="2998"/>
                <c:pt idx="0">
                  <c:v>43154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 formatCode="General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</c:numCache>
            </c:numRef>
          </c:xVal>
          <c:yVal>
            <c:numRef>
              <c:f>Test_worksheet!$O$4:$O$3000</c:f>
              <c:numCache>
                <c:formatCode>0</c:formatCode>
                <c:ptCount val="2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0512"/>
        <c:axId val="103602048"/>
      </c:scatterChart>
      <c:dateAx>
        <c:axId val="103600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3602048"/>
        <c:crosses val="autoZero"/>
        <c:auto val="1"/>
        <c:lblOffset val="100"/>
        <c:baseTimeUnit val="days"/>
        <c:majorUnit val="14"/>
      </c:dateAx>
      <c:valAx>
        <c:axId val="10360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0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054792892747024"/>
          <c:y val="0.11118186039019491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2848"/>
        <c:axId val="99665024"/>
      </c:lineChart>
      <c:catAx>
        <c:axId val="996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65024"/>
        <c:crosses val="autoZero"/>
        <c:auto val="1"/>
        <c:lblAlgn val="ctr"/>
        <c:lblOffset val="100"/>
        <c:noMultiLvlLbl val="0"/>
      </c:catAx>
      <c:valAx>
        <c:axId val="9966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Test_worksheet!$H$2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Test_worksheet!$I$3:$I$402</c:f>
              <c:numCache>
                <c:formatCode>[$-409]d\-mmm\-yy;@</c:formatCode>
                <c:ptCount val="400"/>
                <c:pt idx="0">
                  <c:v>43154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 formatCode="General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cat>
          <c:val>
            <c:numRef>
              <c:f>Test_worksheet!$H$4:$H$402</c:f>
              <c:numCache>
                <c:formatCode>General</c:formatCode>
                <c:ptCount val="3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</c:ser>
        <c:ser>
          <c:idx val="2"/>
          <c:order val="2"/>
          <c:tx>
            <c:strRef>
              <c:f>Test_worksheet!$U$3</c:f>
              <c:strCache>
                <c:ptCount val="1"/>
                <c:pt idx="0">
                  <c:v>Today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cat>
            <c:numRef>
              <c:f>Test_worksheet!$I$3:$I$3000</c:f>
              <c:numCache>
                <c:formatCode>[$-409]d\-mmm\-yy;@</c:formatCode>
                <c:ptCount val="2998"/>
                <c:pt idx="0">
                  <c:v>43154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 formatCode="General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</c:numCache>
            </c:numRef>
          </c:cat>
          <c:val>
            <c:numRef>
              <c:f>Test_worksheet!$U$4:$U$3000</c:f>
              <c:numCache>
                <c:formatCode>0.00</c:formatCode>
                <c:ptCount val="2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27872"/>
        <c:axId val="111337856"/>
      </c:barChart>
      <c:scatterChart>
        <c:scatterStyle val="lineMarker"/>
        <c:varyColors val="0"/>
        <c:ser>
          <c:idx val="0"/>
          <c:order val="1"/>
          <c:tx>
            <c:strRef>
              <c:f>Test_worksheet!$O$2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Test_worksheet!$I$3:$I$3000</c:f>
              <c:numCache>
                <c:formatCode>[$-409]d\-mmm\-yy;@</c:formatCode>
                <c:ptCount val="2998"/>
                <c:pt idx="0">
                  <c:v>43154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 formatCode="General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</c:numCache>
            </c:numRef>
          </c:xVal>
          <c:yVal>
            <c:numRef>
              <c:f>Test_worksheet!$O$4:$O$3000</c:f>
              <c:numCache>
                <c:formatCode>0</c:formatCode>
                <c:ptCount val="2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27872"/>
        <c:axId val="111337856"/>
      </c:scatterChart>
      <c:dateAx>
        <c:axId val="1113278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11337856"/>
        <c:crosses val="autoZero"/>
        <c:auto val="1"/>
        <c:lblOffset val="100"/>
        <c:baseTimeUnit val="days"/>
        <c:majorUnit val="14"/>
      </c:dateAx>
      <c:valAx>
        <c:axId val="11133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32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054792892747024"/>
          <c:y val="0.11118186039019491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2</xdr:row>
      <xdr:rowOff>85725</xdr:rowOff>
    </xdr:from>
    <xdr:to>
      <xdr:col>14</xdr:col>
      <xdr:colOff>619125</xdr:colOff>
      <xdr:row>3</xdr:row>
      <xdr:rowOff>142875</xdr:rowOff>
    </xdr:to>
    <xdr:sp macro="" textlink="">
      <xdr:nvSpPr>
        <xdr:cNvPr id="3" name="Down Arrow 2"/>
        <xdr:cNvSpPr/>
      </xdr:nvSpPr>
      <xdr:spPr>
        <a:xfrm>
          <a:off x="12544425" y="542925"/>
          <a:ext cx="304800" cy="59055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47</xdr:row>
      <xdr:rowOff>0</xdr:rowOff>
    </xdr:from>
    <xdr:to>
      <xdr:col>22</xdr:col>
      <xdr:colOff>542925</xdr:colOff>
      <xdr:row>71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25</xdr:row>
      <xdr:rowOff>89646</xdr:rowOff>
    </xdr:from>
    <xdr:to>
      <xdr:col>22</xdr:col>
      <xdr:colOff>593911</xdr:colOff>
      <xdr:row>46</xdr:row>
      <xdr:rowOff>143155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56029</xdr:colOff>
      <xdr:row>0</xdr:row>
      <xdr:rowOff>89647</xdr:rowOff>
    </xdr:from>
    <xdr:to>
      <xdr:col>22</xdr:col>
      <xdr:colOff>593912</xdr:colOff>
      <xdr:row>25</xdr:row>
      <xdr:rowOff>67235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128587</xdr:rowOff>
    </xdr:from>
    <xdr:to>
      <xdr:col>28</xdr:col>
      <xdr:colOff>171450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266699</xdr:colOff>
      <xdr:row>2</xdr:row>
      <xdr:rowOff>180975</xdr:rowOff>
    </xdr:from>
    <xdr:to>
      <xdr:col>39</xdr:col>
      <xdr:colOff>238124</xdr:colOff>
      <xdr:row>30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D26" sqref="D26"/>
    </sheetView>
  </sheetViews>
  <sheetFormatPr defaultRowHeight="15" x14ac:dyDescent="0.25"/>
  <cols>
    <col min="2" max="3" width="20.5703125" customWidth="1"/>
    <col min="4" max="4" width="122.7109375" customWidth="1"/>
    <col min="5" max="5" width="29.85546875" customWidth="1"/>
  </cols>
  <sheetData>
    <row r="3" spans="2:5" x14ac:dyDescent="0.25">
      <c r="B3" s="28" t="s">
        <v>28</v>
      </c>
      <c r="C3" s="9"/>
      <c r="D3" t="s">
        <v>29</v>
      </c>
      <c r="E3" s="9" t="s">
        <v>33</v>
      </c>
    </row>
    <row r="4" spans="2:5" x14ac:dyDescent="0.25">
      <c r="C4" s="9" t="s">
        <v>30</v>
      </c>
      <c r="D4" t="s">
        <v>31</v>
      </c>
      <c r="E4" s="9" t="s">
        <v>32</v>
      </c>
    </row>
    <row r="5" spans="2:5" x14ac:dyDescent="0.25">
      <c r="C5" s="9" t="s">
        <v>27</v>
      </c>
      <c r="D5" t="s">
        <v>35</v>
      </c>
      <c r="E5" s="9" t="s">
        <v>37</v>
      </c>
    </row>
    <row r="6" spans="2:5" x14ac:dyDescent="0.25">
      <c r="C6" s="9" t="s">
        <v>40</v>
      </c>
      <c r="D6" t="s">
        <v>38</v>
      </c>
      <c r="E6" s="9" t="s">
        <v>36</v>
      </c>
    </row>
    <row r="8" spans="2:5" x14ac:dyDescent="0.25">
      <c r="C8" s="9" t="s">
        <v>39</v>
      </c>
      <c r="D8" t="s">
        <v>43</v>
      </c>
      <c r="E8" s="9" t="s">
        <v>34</v>
      </c>
    </row>
    <row r="9" spans="2:5" x14ac:dyDescent="0.25">
      <c r="C9" s="9" t="s">
        <v>26</v>
      </c>
      <c r="D9" t="s">
        <v>42</v>
      </c>
      <c r="E9" s="9" t="s">
        <v>41</v>
      </c>
    </row>
    <row r="10" spans="2:5" x14ac:dyDescent="0.25">
      <c r="C10" s="42"/>
      <c r="E10" s="42"/>
    </row>
    <row r="11" spans="2:5" x14ac:dyDescent="0.25">
      <c r="C11" s="13" t="s">
        <v>56</v>
      </c>
      <c r="D11" t="s">
        <v>57</v>
      </c>
    </row>
    <row r="12" spans="2:5" x14ac:dyDescent="0.25">
      <c r="C12" s="29" t="s">
        <v>45</v>
      </c>
      <c r="D12" t="s">
        <v>46</v>
      </c>
      <c r="E12" s="42" t="s">
        <v>58</v>
      </c>
    </row>
    <row r="14" spans="2:5" x14ac:dyDescent="0.25">
      <c r="B14" s="28" t="s">
        <v>44</v>
      </c>
      <c r="C14" s="9" t="s">
        <v>2</v>
      </c>
      <c r="D14" t="s">
        <v>48</v>
      </c>
      <c r="E14" s="9" t="s">
        <v>47</v>
      </c>
    </row>
    <row r="15" spans="2:5" x14ac:dyDescent="0.25">
      <c r="C15" s="9" t="s">
        <v>49</v>
      </c>
      <c r="D15" t="s">
        <v>50</v>
      </c>
      <c r="E15" s="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50"/>
  <sheetViews>
    <sheetView tabSelected="1" zoomScaleNormal="100" workbookViewId="0">
      <pane ySplit="7" topLeftCell="A8" activePane="bottomLeft" state="frozen"/>
      <selection pane="bottomLeft" activeCell="I3" sqref="I3"/>
    </sheetView>
  </sheetViews>
  <sheetFormatPr defaultRowHeight="15" x14ac:dyDescent="0.25"/>
  <cols>
    <col min="1" max="1" width="23.5703125" style="51" customWidth="1"/>
    <col min="2" max="2" width="3.42578125" style="51" customWidth="1"/>
    <col min="3" max="3" width="10.5703125" style="6" bestFit="1" customWidth="1"/>
    <col min="4" max="4" width="9.5703125" style="51" bestFit="1" customWidth="1"/>
    <col min="5" max="5" width="10.7109375" style="51" bestFit="1" customWidth="1"/>
    <col min="6" max="6" width="10.42578125" style="51" customWidth="1"/>
    <col min="7" max="7" width="8.140625" style="51" bestFit="1" customWidth="1"/>
    <col min="8" max="8" width="11.42578125" style="51" bestFit="1" customWidth="1"/>
    <col min="9" max="9" width="9.85546875" style="6" customWidth="1"/>
    <col min="10" max="10" width="8.140625" style="51" customWidth="1"/>
    <col min="11" max="11" width="9" style="51" customWidth="1"/>
    <col min="12" max="12" width="10.7109375" style="51" customWidth="1"/>
    <col min="13" max="13" width="11.140625" style="6" bestFit="1" customWidth="1"/>
    <col min="14" max="14" width="13.7109375" style="6" bestFit="1" customWidth="1"/>
    <col min="15" max="15" width="10.42578125" style="6" bestFit="1" customWidth="1"/>
    <col min="16" max="16" width="32.85546875" style="51" customWidth="1"/>
    <col min="17" max="18" width="9.140625" style="51"/>
    <col min="19" max="19" width="5.7109375" style="51" bestFit="1" customWidth="1"/>
    <col min="20" max="20" width="48.140625" style="51" bestFit="1" customWidth="1"/>
    <col min="21" max="16384" width="9.140625" style="51"/>
  </cols>
  <sheetData>
    <row r="1" spans="1:25" ht="14.45" customHeight="1" x14ac:dyDescent="0.25">
      <c r="A1" s="54"/>
      <c r="B1" s="54"/>
      <c r="D1" s="6"/>
      <c r="E1" s="6"/>
      <c r="F1" s="6"/>
      <c r="G1" s="6"/>
      <c r="H1" s="6"/>
      <c r="J1" s="6"/>
      <c r="K1" s="6"/>
      <c r="L1" s="6"/>
      <c r="P1" s="6"/>
    </row>
    <row r="2" spans="1:25" ht="21.75" customHeight="1" x14ac:dyDescent="0.25">
      <c r="A2" s="5" t="s">
        <v>3</v>
      </c>
      <c r="B2" s="5"/>
      <c r="D2" s="6"/>
      <c r="E2" s="6"/>
      <c r="F2" s="6"/>
      <c r="G2" s="6"/>
      <c r="H2" s="6"/>
      <c r="J2" s="6"/>
      <c r="K2" s="6"/>
      <c r="L2" s="6"/>
      <c r="O2" s="51"/>
      <c r="P2" s="6"/>
    </row>
    <row r="3" spans="1:25" s="55" customFormat="1" ht="51.75" customHeight="1" x14ac:dyDescent="0.25">
      <c r="A3" s="16"/>
      <c r="B3" s="16" t="s">
        <v>24</v>
      </c>
      <c r="C3" s="7" t="s">
        <v>8</v>
      </c>
      <c r="D3" s="7" t="s">
        <v>14</v>
      </c>
      <c r="E3" s="7" t="s">
        <v>15</v>
      </c>
      <c r="F3" s="7" t="s">
        <v>61</v>
      </c>
      <c r="G3" s="7" t="s">
        <v>9</v>
      </c>
      <c r="H3" s="7" t="s">
        <v>5</v>
      </c>
      <c r="I3" s="7" t="s">
        <v>12</v>
      </c>
      <c r="J3" s="7" t="s">
        <v>10</v>
      </c>
      <c r="K3" s="7" t="s">
        <v>11</v>
      </c>
      <c r="L3" s="7" t="s">
        <v>13</v>
      </c>
      <c r="M3" s="6"/>
      <c r="N3" s="7" t="s">
        <v>6</v>
      </c>
      <c r="O3" s="51"/>
      <c r="P3" s="7"/>
    </row>
    <row r="4" spans="1:25" ht="23.25" customHeight="1" thickBot="1" x14ac:dyDescent="0.3">
      <c r="A4" s="4" t="s">
        <v>7</v>
      </c>
      <c r="B4" s="4"/>
      <c r="C4" s="74">
        <f>C5/$N$5</f>
        <v>0</v>
      </c>
      <c r="D4" s="8">
        <f>D5/$N$5</f>
        <v>0</v>
      </c>
      <c r="E4" s="74">
        <f>E5/$N$5</f>
        <v>0</v>
      </c>
      <c r="F4" s="74">
        <f>(F5)/$N$5</f>
        <v>0</v>
      </c>
      <c r="G4" s="73">
        <f>(G5)/$N$5</f>
        <v>0</v>
      </c>
      <c r="H4" s="74">
        <f>(H5)/$N$5</f>
        <v>0</v>
      </c>
      <c r="I4" s="73" t="e">
        <f>(I5)/$D$5</f>
        <v>#DIV/0!</v>
      </c>
      <c r="J4" s="73">
        <f>(J5)/$N$5</f>
        <v>0</v>
      </c>
      <c r="K4" s="74">
        <f>(K5)/$N$5</f>
        <v>0</v>
      </c>
      <c r="L4" s="74" t="e">
        <f>(L5)/$E$5</f>
        <v>#DIV/0!</v>
      </c>
      <c r="N4" s="73">
        <v>1</v>
      </c>
      <c r="O4" s="51"/>
      <c r="P4" s="6"/>
      <c r="Q4" s="51" t="s">
        <v>24</v>
      </c>
    </row>
    <row r="5" spans="1:25" ht="16.5" thickTop="1" thickBot="1" x14ac:dyDescent="0.3">
      <c r="A5" s="6"/>
      <c r="B5" s="6"/>
      <c r="C5" s="6">
        <f>SUM(C8:C3883)</f>
        <v>0</v>
      </c>
      <c r="D5" s="6">
        <f>SUM(D8:D3883)</f>
        <v>0</v>
      </c>
      <c r="E5" s="6">
        <f t="shared" ref="E5:N5" si="0">SUM(E8:E3883)</f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1</v>
      </c>
      <c r="N5" s="6">
        <f t="shared" si="0"/>
        <v>153</v>
      </c>
      <c r="O5" s="48">
        <v>43154</v>
      </c>
      <c r="P5" s="13" t="s">
        <v>56</v>
      </c>
    </row>
    <row r="6" spans="1:25" ht="15.75" thickTop="1" x14ac:dyDescent="0.25">
      <c r="F6" s="6"/>
      <c r="G6" s="6"/>
      <c r="H6" s="6"/>
      <c r="J6" s="6"/>
      <c r="K6" s="6"/>
      <c r="L6" s="6"/>
      <c r="P6" s="6"/>
    </row>
    <row r="7" spans="1:25" ht="15.75" thickBot="1" x14ac:dyDescent="0.3">
      <c r="A7" s="53" t="s">
        <v>0</v>
      </c>
      <c r="B7" s="56"/>
      <c r="C7" s="6" t="s">
        <v>40</v>
      </c>
      <c r="M7" s="7" t="s">
        <v>27</v>
      </c>
      <c r="N7" s="7" t="s">
        <v>39</v>
      </c>
      <c r="O7" s="7" t="s">
        <v>26</v>
      </c>
      <c r="P7" s="7" t="s">
        <v>4</v>
      </c>
    </row>
    <row r="8" spans="1:25" ht="16.5" thickTop="1" thickBot="1" x14ac:dyDescent="0.3">
      <c r="A8" s="57" t="s">
        <v>71</v>
      </c>
      <c r="B8" s="58"/>
      <c r="C8" s="6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89">
        <v>43154</v>
      </c>
      <c r="N8" s="6">
        <v>1</v>
      </c>
      <c r="O8" s="89">
        <v>43154</v>
      </c>
      <c r="S8" s="59"/>
      <c r="T8" s="60"/>
      <c r="U8" s="60"/>
      <c r="V8" s="60"/>
      <c r="W8" s="60"/>
      <c r="X8" s="60"/>
      <c r="Y8" s="61"/>
    </row>
    <row r="9" spans="1:25" ht="16.5" customHeight="1" thickTop="1" thickBot="1" x14ac:dyDescent="0.3">
      <c r="A9" s="57" t="s">
        <v>72</v>
      </c>
      <c r="B9" s="54"/>
      <c r="C9" s="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75">
        <v>0</v>
      </c>
      <c r="M9" s="89">
        <v>43154</v>
      </c>
      <c r="N9" s="6">
        <v>1</v>
      </c>
      <c r="O9" s="89">
        <v>43154</v>
      </c>
      <c r="S9" s="62"/>
      <c r="T9" s="63"/>
      <c r="U9" s="63"/>
      <c r="V9" s="63"/>
      <c r="W9" s="63"/>
      <c r="X9" s="63"/>
      <c r="Y9" s="64"/>
    </row>
    <row r="10" spans="1:25" ht="16.5" thickTop="1" thickBot="1" x14ac:dyDescent="0.3">
      <c r="A10" s="57" t="s">
        <v>73</v>
      </c>
      <c r="B10" s="54"/>
      <c r="C10" s="6">
        <v>0</v>
      </c>
      <c r="D10" s="86">
        <v>0</v>
      </c>
      <c r="E10" s="86">
        <v>0</v>
      </c>
      <c r="F10" s="86">
        <v>0</v>
      </c>
      <c r="G10" s="86">
        <v>0</v>
      </c>
      <c r="H10" s="86">
        <v>0</v>
      </c>
      <c r="I10" s="86">
        <v>0</v>
      </c>
      <c r="J10" s="86">
        <v>0</v>
      </c>
      <c r="K10" s="86">
        <v>0</v>
      </c>
      <c r="L10" s="75">
        <v>0</v>
      </c>
      <c r="M10" s="89">
        <v>43154</v>
      </c>
      <c r="N10" s="6">
        <v>1</v>
      </c>
      <c r="O10" s="89">
        <v>43154</v>
      </c>
      <c r="S10" s="62"/>
      <c r="T10" s="63"/>
      <c r="U10" s="63"/>
      <c r="V10" s="63"/>
      <c r="W10" s="63"/>
      <c r="X10" s="63"/>
      <c r="Y10" s="64"/>
    </row>
    <row r="11" spans="1:25" ht="16.5" thickTop="1" thickBot="1" x14ac:dyDescent="0.3">
      <c r="A11" s="57" t="s">
        <v>74</v>
      </c>
      <c r="B11" s="54"/>
      <c r="C11" s="6">
        <v>0</v>
      </c>
      <c r="D11" s="86">
        <v>0</v>
      </c>
      <c r="E11" s="86">
        <v>0</v>
      </c>
      <c r="F11" s="86">
        <v>0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75">
        <v>0</v>
      </c>
      <c r="M11" s="89">
        <v>43154</v>
      </c>
      <c r="N11" s="6">
        <v>1</v>
      </c>
      <c r="O11" s="89">
        <v>43154</v>
      </c>
      <c r="S11" s="62"/>
      <c r="T11" s="63"/>
      <c r="U11" s="63"/>
      <c r="V11" s="63"/>
      <c r="W11" s="63"/>
      <c r="X11" s="63"/>
      <c r="Y11" s="64"/>
    </row>
    <row r="12" spans="1:25" ht="16.5" thickTop="1" thickBot="1" x14ac:dyDescent="0.3">
      <c r="A12" s="57" t="s">
        <v>75</v>
      </c>
      <c r="B12" s="54"/>
      <c r="C12" s="6">
        <v>0</v>
      </c>
      <c r="D12" s="86">
        <v>0</v>
      </c>
      <c r="E12" s="86">
        <v>0</v>
      </c>
      <c r="F12" s="86">
        <v>0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75">
        <v>0</v>
      </c>
      <c r="M12" s="89">
        <v>43154</v>
      </c>
      <c r="N12" s="6">
        <v>1</v>
      </c>
      <c r="O12" s="89">
        <v>43154</v>
      </c>
      <c r="S12" s="65"/>
      <c r="T12" s="66"/>
      <c r="U12" s="66"/>
      <c r="V12" s="66"/>
      <c r="W12" s="66"/>
      <c r="X12" s="66"/>
      <c r="Y12" s="67"/>
    </row>
    <row r="13" spans="1:25" ht="16.5" thickTop="1" thickBot="1" x14ac:dyDescent="0.3">
      <c r="A13" s="57" t="s">
        <v>76</v>
      </c>
      <c r="B13" s="54"/>
      <c r="C13" s="6">
        <v>0</v>
      </c>
      <c r="D13" s="86">
        <v>0</v>
      </c>
      <c r="E13" s="86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75">
        <v>0</v>
      </c>
      <c r="M13" s="89">
        <v>43154</v>
      </c>
      <c r="N13" s="6">
        <v>1</v>
      </c>
      <c r="O13" s="89">
        <v>43154</v>
      </c>
    </row>
    <row r="14" spans="1:25" ht="16.5" thickTop="1" thickBot="1" x14ac:dyDescent="0.3">
      <c r="A14" s="57" t="s">
        <v>77</v>
      </c>
      <c r="B14" s="54"/>
      <c r="C14" s="6">
        <v>0</v>
      </c>
      <c r="D14" s="86">
        <v>0</v>
      </c>
      <c r="E14" s="86">
        <v>0</v>
      </c>
      <c r="F14" s="86">
        <v>0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75">
        <v>0</v>
      </c>
      <c r="M14" s="89">
        <v>43154</v>
      </c>
      <c r="N14" s="6">
        <v>1</v>
      </c>
      <c r="O14" s="89">
        <v>43154</v>
      </c>
    </row>
    <row r="15" spans="1:25" ht="16.5" thickTop="1" thickBot="1" x14ac:dyDescent="0.3">
      <c r="A15" s="57" t="s">
        <v>78</v>
      </c>
      <c r="B15" s="54"/>
      <c r="C15" s="6">
        <v>0</v>
      </c>
      <c r="D15" s="86">
        <v>0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6">
        <v>0</v>
      </c>
      <c r="K15" s="86">
        <v>0</v>
      </c>
      <c r="L15" s="75">
        <v>0</v>
      </c>
      <c r="M15" s="89">
        <v>43154</v>
      </c>
      <c r="N15" s="6">
        <v>1</v>
      </c>
      <c r="O15" s="89">
        <v>43154</v>
      </c>
    </row>
    <row r="16" spans="1:25" ht="16.5" thickTop="1" thickBot="1" x14ac:dyDescent="0.3">
      <c r="A16" s="57" t="s">
        <v>79</v>
      </c>
      <c r="B16" s="54"/>
      <c r="C16" s="6">
        <v>0</v>
      </c>
      <c r="D16" s="86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75">
        <v>0</v>
      </c>
      <c r="M16" s="89">
        <v>43154</v>
      </c>
      <c r="N16" s="6">
        <v>1</v>
      </c>
      <c r="O16" s="89">
        <v>43154</v>
      </c>
    </row>
    <row r="17" spans="1:15" s="77" customFormat="1" ht="16.5" thickTop="1" thickBot="1" x14ac:dyDescent="0.3">
      <c r="A17" s="57" t="s">
        <v>80</v>
      </c>
      <c r="B17" s="54"/>
      <c r="C17" s="6">
        <v>0</v>
      </c>
      <c r="D17" s="86">
        <v>0</v>
      </c>
      <c r="E17" s="86">
        <v>0</v>
      </c>
      <c r="F17" s="86">
        <v>0</v>
      </c>
      <c r="G17" s="86">
        <v>0</v>
      </c>
      <c r="H17" s="86">
        <v>0</v>
      </c>
      <c r="I17" s="86">
        <v>0</v>
      </c>
      <c r="J17" s="86">
        <v>0</v>
      </c>
      <c r="K17" s="86">
        <v>0</v>
      </c>
      <c r="L17" s="77">
        <v>0</v>
      </c>
      <c r="M17" s="89">
        <v>43154</v>
      </c>
      <c r="N17" s="6">
        <v>1</v>
      </c>
      <c r="O17" s="89">
        <v>43154</v>
      </c>
    </row>
    <row r="18" spans="1:15" s="77" customFormat="1" ht="16.5" thickTop="1" thickBot="1" x14ac:dyDescent="0.3">
      <c r="A18" s="57" t="s">
        <v>81</v>
      </c>
      <c r="B18" s="54"/>
      <c r="C18" s="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0</v>
      </c>
      <c r="I18" s="86">
        <v>0</v>
      </c>
      <c r="J18" s="86">
        <v>0</v>
      </c>
      <c r="K18" s="86">
        <v>0</v>
      </c>
      <c r="L18" s="77">
        <v>0</v>
      </c>
      <c r="M18" s="89">
        <v>43154</v>
      </c>
      <c r="N18" s="6">
        <v>1</v>
      </c>
      <c r="O18" s="89">
        <v>43154</v>
      </c>
    </row>
    <row r="19" spans="1:15" s="77" customFormat="1" ht="16.5" thickTop="1" thickBot="1" x14ac:dyDescent="0.3">
      <c r="A19" s="57" t="s">
        <v>82</v>
      </c>
      <c r="B19" s="54"/>
      <c r="C19" s="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0</v>
      </c>
      <c r="I19" s="86">
        <v>0</v>
      </c>
      <c r="J19" s="86">
        <v>0</v>
      </c>
      <c r="K19" s="86">
        <v>0</v>
      </c>
      <c r="L19" s="77">
        <v>0</v>
      </c>
      <c r="M19" s="89">
        <v>43154</v>
      </c>
      <c r="N19" s="6">
        <v>1</v>
      </c>
      <c r="O19" s="89">
        <v>43154</v>
      </c>
    </row>
    <row r="20" spans="1:15" s="77" customFormat="1" ht="16.5" thickTop="1" thickBot="1" x14ac:dyDescent="0.3">
      <c r="A20" s="57" t="s">
        <v>83</v>
      </c>
      <c r="B20" s="54"/>
      <c r="C20" s="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0</v>
      </c>
      <c r="I20" s="86">
        <v>0</v>
      </c>
      <c r="J20" s="86">
        <v>0</v>
      </c>
      <c r="K20" s="86">
        <v>0</v>
      </c>
      <c r="L20" s="77">
        <v>0</v>
      </c>
      <c r="M20" s="89">
        <v>43154</v>
      </c>
      <c r="N20" s="6">
        <v>1</v>
      </c>
      <c r="O20" s="89">
        <v>43154</v>
      </c>
    </row>
    <row r="21" spans="1:15" ht="16.5" thickTop="1" thickBot="1" x14ac:dyDescent="0.3">
      <c r="A21" s="57" t="s">
        <v>84</v>
      </c>
      <c r="B21" s="54"/>
      <c r="C21" s="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0</v>
      </c>
      <c r="I21" s="86">
        <v>0</v>
      </c>
      <c r="J21" s="86">
        <v>0</v>
      </c>
      <c r="K21" s="86">
        <v>0</v>
      </c>
      <c r="L21" s="75">
        <v>0</v>
      </c>
      <c r="M21" s="89">
        <v>43154</v>
      </c>
      <c r="N21" s="6">
        <v>1</v>
      </c>
      <c r="O21" s="89">
        <v>43154</v>
      </c>
    </row>
    <row r="22" spans="1:15" s="75" customFormat="1" ht="16.5" thickTop="1" thickBot="1" x14ac:dyDescent="0.3">
      <c r="A22" s="57" t="s">
        <v>85</v>
      </c>
      <c r="B22" s="54"/>
      <c r="C22" s="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  <c r="L22" s="75">
        <v>0</v>
      </c>
      <c r="M22" s="89">
        <v>43154</v>
      </c>
      <c r="N22" s="6">
        <v>1</v>
      </c>
      <c r="O22" s="89">
        <v>43154</v>
      </c>
    </row>
    <row r="23" spans="1:15" s="77" customFormat="1" ht="16.5" thickTop="1" thickBot="1" x14ac:dyDescent="0.3">
      <c r="A23" s="57" t="s">
        <v>86</v>
      </c>
      <c r="B23" s="54"/>
      <c r="C23" s="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0</v>
      </c>
      <c r="J23" s="86">
        <v>0</v>
      </c>
      <c r="K23" s="86">
        <v>0</v>
      </c>
      <c r="L23" s="77">
        <v>0</v>
      </c>
      <c r="M23" s="89">
        <v>43154</v>
      </c>
      <c r="N23" s="6">
        <v>1</v>
      </c>
      <c r="O23" s="89">
        <v>43154</v>
      </c>
    </row>
    <row r="24" spans="1:15" s="77" customFormat="1" ht="16.5" thickTop="1" thickBot="1" x14ac:dyDescent="0.3">
      <c r="A24" s="57" t="s">
        <v>87</v>
      </c>
      <c r="B24" s="54"/>
      <c r="C24" s="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77">
        <v>0</v>
      </c>
      <c r="M24" s="89">
        <v>43154</v>
      </c>
      <c r="N24" s="6">
        <v>1</v>
      </c>
      <c r="O24" s="89">
        <v>43154</v>
      </c>
    </row>
    <row r="25" spans="1:15" s="77" customFormat="1" ht="16.5" thickTop="1" thickBot="1" x14ac:dyDescent="0.3">
      <c r="A25" s="57" t="s">
        <v>88</v>
      </c>
      <c r="B25" s="54"/>
      <c r="C25" s="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77">
        <v>0</v>
      </c>
      <c r="M25" s="89">
        <v>43154</v>
      </c>
      <c r="N25" s="6">
        <v>1</v>
      </c>
      <c r="O25" s="89">
        <v>43154</v>
      </c>
    </row>
    <row r="26" spans="1:15" s="81" customFormat="1" ht="16.5" thickTop="1" thickBot="1" x14ac:dyDescent="0.3">
      <c r="A26" s="57" t="s">
        <v>89</v>
      </c>
      <c r="B26" s="54"/>
      <c r="C26" s="6">
        <v>0</v>
      </c>
      <c r="D26" s="86">
        <v>0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</v>
      </c>
      <c r="L26" s="81">
        <v>0</v>
      </c>
      <c r="M26" s="89">
        <v>43154</v>
      </c>
      <c r="N26" s="6">
        <v>1</v>
      </c>
      <c r="O26" s="89">
        <v>43154</v>
      </c>
    </row>
    <row r="27" spans="1:15" s="81" customFormat="1" ht="16.5" thickTop="1" thickBot="1" x14ac:dyDescent="0.3">
      <c r="A27" s="57" t="s">
        <v>90</v>
      </c>
      <c r="B27" s="54"/>
      <c r="C27" s="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1">
        <v>0</v>
      </c>
      <c r="M27" s="89">
        <v>43154</v>
      </c>
      <c r="N27" s="6">
        <v>1</v>
      </c>
      <c r="O27" s="89">
        <v>43154</v>
      </c>
    </row>
    <row r="28" spans="1:15" ht="16.5" thickTop="1" thickBot="1" x14ac:dyDescent="0.3">
      <c r="A28" s="68" t="s">
        <v>91</v>
      </c>
      <c r="B28" s="58"/>
      <c r="C28" s="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75">
        <v>0</v>
      </c>
      <c r="M28" s="89">
        <v>43154</v>
      </c>
      <c r="N28" s="6">
        <v>1</v>
      </c>
      <c r="O28" s="89">
        <v>43154</v>
      </c>
    </row>
    <row r="29" spans="1:15" ht="16.5" thickTop="1" thickBot="1" x14ac:dyDescent="0.3">
      <c r="A29" s="68" t="s">
        <v>92</v>
      </c>
      <c r="B29" s="69"/>
      <c r="C29" s="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75">
        <v>0</v>
      </c>
      <c r="M29" s="89">
        <v>43154</v>
      </c>
      <c r="N29" s="6">
        <v>1</v>
      </c>
      <c r="O29" s="89">
        <v>43154</v>
      </c>
    </row>
    <row r="30" spans="1:15" ht="16.5" thickTop="1" thickBot="1" x14ac:dyDescent="0.3">
      <c r="A30" s="68" t="s">
        <v>93</v>
      </c>
      <c r="B30" s="69"/>
      <c r="C30" s="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75">
        <v>0</v>
      </c>
      <c r="M30" s="89">
        <v>43154</v>
      </c>
      <c r="N30" s="6">
        <v>1</v>
      </c>
      <c r="O30" s="89">
        <v>43154</v>
      </c>
    </row>
    <row r="31" spans="1:15" ht="16.5" thickTop="1" thickBot="1" x14ac:dyDescent="0.3">
      <c r="A31" s="68" t="s">
        <v>94</v>
      </c>
      <c r="B31" s="69"/>
      <c r="C31" s="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75">
        <v>0</v>
      </c>
      <c r="M31" s="89">
        <v>43154</v>
      </c>
      <c r="N31" s="6">
        <v>1</v>
      </c>
      <c r="O31" s="89">
        <v>43154</v>
      </c>
    </row>
    <row r="32" spans="1:15" ht="16.5" thickTop="1" thickBot="1" x14ac:dyDescent="0.3">
      <c r="A32" s="57" t="s">
        <v>95</v>
      </c>
      <c r="B32" s="69"/>
      <c r="C32" s="6">
        <v>0</v>
      </c>
      <c r="D32" s="86">
        <v>0</v>
      </c>
      <c r="E32" s="86">
        <v>0</v>
      </c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75">
        <v>0</v>
      </c>
      <c r="M32" s="89">
        <v>43154</v>
      </c>
      <c r="N32" s="6">
        <v>1</v>
      </c>
      <c r="O32" s="89">
        <v>43154</v>
      </c>
    </row>
    <row r="33" spans="1:20" ht="16.5" thickTop="1" thickBot="1" x14ac:dyDescent="0.3">
      <c r="A33" s="57" t="s">
        <v>96</v>
      </c>
      <c r="B33" s="54"/>
      <c r="C33" s="6">
        <v>0</v>
      </c>
      <c r="D33" s="86">
        <v>0</v>
      </c>
      <c r="E33" s="86">
        <v>0</v>
      </c>
      <c r="F33" s="86">
        <v>0</v>
      </c>
      <c r="G33" s="86">
        <v>0</v>
      </c>
      <c r="H33" s="86">
        <v>0</v>
      </c>
      <c r="I33" s="86">
        <v>0</v>
      </c>
      <c r="J33" s="86">
        <v>0</v>
      </c>
      <c r="K33" s="86">
        <v>0</v>
      </c>
      <c r="L33" s="75">
        <v>0</v>
      </c>
      <c r="M33" s="89">
        <v>43154</v>
      </c>
      <c r="N33" s="6">
        <v>1</v>
      </c>
      <c r="O33" s="89">
        <v>43154</v>
      </c>
    </row>
    <row r="34" spans="1:20" ht="16.5" thickTop="1" thickBot="1" x14ac:dyDescent="0.3">
      <c r="A34" s="57" t="s">
        <v>97</v>
      </c>
      <c r="B34" s="54"/>
      <c r="C34" s="6">
        <v>0</v>
      </c>
      <c r="D34" s="86">
        <v>0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0</v>
      </c>
      <c r="K34" s="86">
        <v>0</v>
      </c>
      <c r="L34" s="75">
        <v>0</v>
      </c>
      <c r="M34" s="89">
        <v>43154</v>
      </c>
      <c r="N34" s="6">
        <v>1</v>
      </c>
      <c r="O34" s="89">
        <v>43154</v>
      </c>
      <c r="T34" s="7" t="s">
        <v>61</v>
      </c>
    </row>
    <row r="35" spans="1:20" ht="16.5" thickTop="1" thickBot="1" x14ac:dyDescent="0.3">
      <c r="A35" s="57" t="s">
        <v>98</v>
      </c>
      <c r="B35" s="56"/>
      <c r="C35" s="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75">
        <v>0</v>
      </c>
      <c r="M35" s="89">
        <v>43154</v>
      </c>
      <c r="N35" s="6">
        <v>1</v>
      </c>
      <c r="O35" s="89">
        <v>43154</v>
      </c>
    </row>
    <row r="36" spans="1:20" ht="16.5" thickTop="1" thickBot="1" x14ac:dyDescent="0.3">
      <c r="A36" s="57" t="s">
        <v>99</v>
      </c>
      <c r="B36" s="70"/>
      <c r="C36" s="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75">
        <v>0</v>
      </c>
      <c r="M36" s="89">
        <v>43154</v>
      </c>
      <c r="N36" s="6">
        <v>1</v>
      </c>
      <c r="O36" s="89">
        <v>43154</v>
      </c>
    </row>
    <row r="37" spans="1:20" ht="16.5" thickTop="1" thickBot="1" x14ac:dyDescent="0.3">
      <c r="A37" s="57" t="s">
        <v>100</v>
      </c>
      <c r="B37" s="58"/>
      <c r="C37" s="6">
        <v>0</v>
      </c>
      <c r="D37" s="86">
        <v>0</v>
      </c>
      <c r="E37" s="86">
        <v>0</v>
      </c>
      <c r="F37" s="86">
        <v>0</v>
      </c>
      <c r="G37" s="86">
        <v>0</v>
      </c>
      <c r="H37" s="86">
        <v>0</v>
      </c>
      <c r="I37" s="86">
        <v>0</v>
      </c>
      <c r="J37" s="86">
        <v>0</v>
      </c>
      <c r="K37" s="86">
        <v>0</v>
      </c>
      <c r="L37" s="75">
        <v>0</v>
      </c>
      <c r="M37" s="89">
        <v>43154</v>
      </c>
      <c r="N37" s="6">
        <v>1</v>
      </c>
      <c r="O37" s="89">
        <v>43154</v>
      </c>
    </row>
    <row r="38" spans="1:20" ht="16.5" thickTop="1" thickBot="1" x14ac:dyDescent="0.3">
      <c r="A38" s="57" t="s">
        <v>101</v>
      </c>
      <c r="B38" s="71"/>
      <c r="C38" s="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75">
        <v>0</v>
      </c>
      <c r="M38" s="89">
        <v>43154</v>
      </c>
      <c r="N38" s="6">
        <v>1</v>
      </c>
      <c r="O38" s="89">
        <v>43154</v>
      </c>
    </row>
    <row r="39" spans="1:20" ht="16.5" thickTop="1" thickBot="1" x14ac:dyDescent="0.3">
      <c r="A39" s="57" t="s">
        <v>102</v>
      </c>
      <c r="B39" s="71"/>
      <c r="C39" s="6">
        <v>0</v>
      </c>
      <c r="D39" s="86">
        <v>0</v>
      </c>
      <c r="E39" s="86">
        <v>0</v>
      </c>
      <c r="F39" s="86">
        <v>0</v>
      </c>
      <c r="G39" s="86">
        <v>0</v>
      </c>
      <c r="H39" s="86">
        <v>0</v>
      </c>
      <c r="I39" s="86">
        <v>0</v>
      </c>
      <c r="J39" s="86">
        <v>0</v>
      </c>
      <c r="K39" s="86">
        <v>0</v>
      </c>
      <c r="L39" s="75">
        <v>0</v>
      </c>
      <c r="M39" s="89">
        <v>43154</v>
      </c>
      <c r="N39" s="6">
        <v>1</v>
      </c>
      <c r="O39" s="89">
        <v>43154</v>
      </c>
    </row>
    <row r="40" spans="1:20" s="18" customFormat="1" ht="15.75" customHeight="1" thickTop="1" thickBot="1" x14ac:dyDescent="0.3">
      <c r="A40" s="57" t="s">
        <v>103</v>
      </c>
      <c r="B40" s="54"/>
      <c r="C40" s="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75">
        <v>0</v>
      </c>
      <c r="M40" s="89">
        <v>43154</v>
      </c>
      <c r="N40" s="6">
        <v>1</v>
      </c>
      <c r="O40" s="89">
        <v>43154</v>
      </c>
    </row>
    <row r="41" spans="1:20" ht="18.75" customHeight="1" thickTop="1" thickBot="1" x14ac:dyDescent="0.3">
      <c r="A41" s="57" t="s">
        <v>104</v>
      </c>
      <c r="B41" s="72"/>
      <c r="C41" s="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75">
        <v>0</v>
      </c>
      <c r="M41" s="89">
        <v>43154</v>
      </c>
      <c r="N41" s="6">
        <v>1</v>
      </c>
      <c r="O41" s="89">
        <v>43154</v>
      </c>
    </row>
    <row r="42" spans="1:20" ht="13.5" customHeight="1" thickTop="1" thickBot="1" x14ac:dyDescent="0.3">
      <c r="A42" s="57" t="s">
        <v>105</v>
      </c>
      <c r="B42" s="54"/>
      <c r="C42" s="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75">
        <v>0</v>
      </c>
      <c r="M42" s="89">
        <v>43154</v>
      </c>
      <c r="N42" s="6">
        <v>1</v>
      </c>
      <c r="O42" s="89">
        <v>43154</v>
      </c>
    </row>
    <row r="43" spans="1:20" ht="16.5" thickTop="1" thickBot="1" x14ac:dyDescent="0.3">
      <c r="A43" s="57" t="s">
        <v>106</v>
      </c>
      <c r="B43" s="54"/>
      <c r="C43" s="6">
        <v>0</v>
      </c>
      <c r="D43" s="86">
        <v>0</v>
      </c>
      <c r="E43" s="86">
        <v>0</v>
      </c>
      <c r="F43" s="86">
        <v>0</v>
      </c>
      <c r="G43" s="86">
        <v>0</v>
      </c>
      <c r="H43" s="86">
        <v>0</v>
      </c>
      <c r="I43" s="86">
        <v>0</v>
      </c>
      <c r="J43" s="86">
        <v>0</v>
      </c>
      <c r="K43" s="86">
        <v>0</v>
      </c>
      <c r="L43" s="75">
        <v>0</v>
      </c>
      <c r="M43" s="89">
        <v>43154</v>
      </c>
      <c r="N43" s="6">
        <v>1</v>
      </c>
      <c r="O43" s="89">
        <v>43154</v>
      </c>
    </row>
    <row r="44" spans="1:20" ht="16.5" thickTop="1" thickBot="1" x14ac:dyDescent="0.3">
      <c r="A44" s="57" t="s">
        <v>107</v>
      </c>
      <c r="B44" s="63"/>
      <c r="C44" s="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75">
        <v>0</v>
      </c>
      <c r="M44" s="89">
        <v>43154</v>
      </c>
      <c r="N44" s="6">
        <v>1</v>
      </c>
      <c r="O44" s="89">
        <v>43154</v>
      </c>
    </row>
    <row r="45" spans="1:20" ht="16.5" thickTop="1" thickBot="1" x14ac:dyDescent="0.3">
      <c r="A45" s="57" t="s">
        <v>108</v>
      </c>
      <c r="B45" s="63"/>
      <c r="C45" s="6">
        <v>0</v>
      </c>
      <c r="D45" s="86">
        <v>0</v>
      </c>
      <c r="E45" s="86">
        <v>0</v>
      </c>
      <c r="F45" s="86">
        <v>0</v>
      </c>
      <c r="G45" s="86">
        <v>0</v>
      </c>
      <c r="H45" s="86">
        <v>0</v>
      </c>
      <c r="I45" s="86">
        <v>0</v>
      </c>
      <c r="J45" s="86">
        <v>0</v>
      </c>
      <c r="K45" s="86">
        <v>0</v>
      </c>
      <c r="L45" s="75">
        <v>0</v>
      </c>
      <c r="M45" s="89">
        <v>43154</v>
      </c>
      <c r="N45" s="6">
        <v>1</v>
      </c>
      <c r="O45" s="89">
        <v>43154</v>
      </c>
    </row>
    <row r="46" spans="1:20" ht="16.5" thickTop="1" thickBot="1" x14ac:dyDescent="0.3">
      <c r="A46" s="57" t="s">
        <v>109</v>
      </c>
      <c r="B46" s="63"/>
      <c r="C46" s="6">
        <v>0</v>
      </c>
      <c r="D46" s="86">
        <v>0</v>
      </c>
      <c r="E46" s="86">
        <v>0</v>
      </c>
      <c r="F46" s="86">
        <v>0</v>
      </c>
      <c r="G46" s="86">
        <v>0</v>
      </c>
      <c r="H46" s="86">
        <v>0</v>
      </c>
      <c r="I46" s="86">
        <v>0</v>
      </c>
      <c r="J46" s="86">
        <v>0</v>
      </c>
      <c r="K46" s="86">
        <v>0</v>
      </c>
      <c r="L46" s="75">
        <v>0</v>
      </c>
      <c r="M46" s="89">
        <v>43154</v>
      </c>
      <c r="N46" s="6">
        <v>1</v>
      </c>
      <c r="O46" s="89">
        <v>43154</v>
      </c>
    </row>
    <row r="47" spans="1:20" ht="16.5" thickTop="1" thickBot="1" x14ac:dyDescent="0.3">
      <c r="A47" s="57" t="s">
        <v>110</v>
      </c>
      <c r="B47" s="75"/>
      <c r="C47" s="6">
        <v>0</v>
      </c>
      <c r="D47" s="86">
        <v>0</v>
      </c>
      <c r="E47" s="86">
        <v>0</v>
      </c>
      <c r="F47" s="86">
        <v>0</v>
      </c>
      <c r="G47" s="86">
        <v>0</v>
      </c>
      <c r="H47" s="86">
        <v>0</v>
      </c>
      <c r="I47" s="86">
        <v>0</v>
      </c>
      <c r="J47" s="86">
        <v>0</v>
      </c>
      <c r="K47" s="86">
        <v>0</v>
      </c>
      <c r="L47" s="75">
        <v>0</v>
      </c>
      <c r="M47" s="89">
        <v>43154</v>
      </c>
      <c r="N47" s="6">
        <v>1</v>
      </c>
      <c r="O47" s="89">
        <v>43154</v>
      </c>
    </row>
    <row r="48" spans="1:20" ht="16.5" thickTop="1" thickBot="1" x14ac:dyDescent="0.3">
      <c r="A48" s="57" t="s">
        <v>111</v>
      </c>
      <c r="B48" s="75"/>
      <c r="C48" s="6">
        <v>0</v>
      </c>
      <c r="D48" s="86">
        <v>0</v>
      </c>
      <c r="E48" s="86">
        <v>0</v>
      </c>
      <c r="F48" s="86">
        <v>0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75">
        <v>0</v>
      </c>
      <c r="M48" s="89">
        <v>43154</v>
      </c>
      <c r="N48" s="6">
        <v>1</v>
      </c>
      <c r="O48" s="89">
        <v>43154</v>
      </c>
    </row>
    <row r="49" spans="1:15" ht="16.5" thickTop="1" thickBot="1" x14ac:dyDescent="0.3">
      <c r="A49" s="57" t="s">
        <v>112</v>
      </c>
      <c r="B49" s="75"/>
      <c r="C49" s="6">
        <v>0</v>
      </c>
      <c r="D49" s="86">
        <v>0</v>
      </c>
      <c r="E49" s="86">
        <v>0</v>
      </c>
      <c r="F49" s="86">
        <v>0</v>
      </c>
      <c r="G49" s="86">
        <v>0</v>
      </c>
      <c r="H49" s="86">
        <v>0</v>
      </c>
      <c r="I49" s="86">
        <v>0</v>
      </c>
      <c r="J49" s="86">
        <v>0</v>
      </c>
      <c r="K49" s="86">
        <v>0</v>
      </c>
      <c r="L49" s="75">
        <v>0</v>
      </c>
      <c r="M49" s="89">
        <v>43154</v>
      </c>
      <c r="N49" s="6">
        <v>1</v>
      </c>
      <c r="O49" s="89">
        <v>43154</v>
      </c>
    </row>
    <row r="50" spans="1:15" ht="16.5" thickTop="1" thickBot="1" x14ac:dyDescent="0.3">
      <c r="A50" s="57" t="s">
        <v>113</v>
      </c>
      <c r="B50" s="75"/>
      <c r="C50" s="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75">
        <v>0</v>
      </c>
      <c r="M50" s="89">
        <v>43154</v>
      </c>
      <c r="N50" s="6">
        <v>1</v>
      </c>
      <c r="O50" s="89">
        <v>43154</v>
      </c>
    </row>
    <row r="51" spans="1:15" ht="16.5" thickTop="1" thickBot="1" x14ac:dyDescent="0.3">
      <c r="A51" s="57" t="s">
        <v>114</v>
      </c>
      <c r="B51" s="75"/>
      <c r="C51" s="6">
        <v>0</v>
      </c>
      <c r="D51" s="86">
        <v>0</v>
      </c>
      <c r="E51" s="86">
        <v>0</v>
      </c>
      <c r="F51" s="86">
        <v>0</v>
      </c>
      <c r="G51" s="86">
        <v>0</v>
      </c>
      <c r="H51" s="86">
        <v>0</v>
      </c>
      <c r="I51" s="86">
        <v>0</v>
      </c>
      <c r="J51" s="86">
        <v>0</v>
      </c>
      <c r="K51" s="86">
        <v>0</v>
      </c>
      <c r="L51" s="75">
        <v>0</v>
      </c>
      <c r="M51" s="89">
        <v>43154</v>
      </c>
      <c r="N51" s="6">
        <v>1</v>
      </c>
      <c r="O51" s="89">
        <v>43154</v>
      </c>
    </row>
    <row r="52" spans="1:15" ht="16.5" thickTop="1" thickBot="1" x14ac:dyDescent="0.3">
      <c r="A52" s="57" t="s">
        <v>115</v>
      </c>
      <c r="B52" s="75"/>
      <c r="C52" s="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75">
        <v>0</v>
      </c>
      <c r="M52" s="89">
        <v>43154</v>
      </c>
      <c r="N52" s="6">
        <v>1</v>
      </c>
      <c r="O52" s="89">
        <v>43154</v>
      </c>
    </row>
    <row r="53" spans="1:15" ht="16.5" thickTop="1" thickBot="1" x14ac:dyDescent="0.3">
      <c r="A53" s="57" t="s">
        <v>116</v>
      </c>
      <c r="B53" s="75"/>
      <c r="C53" s="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75">
        <v>0</v>
      </c>
      <c r="M53" s="89">
        <v>43154</v>
      </c>
      <c r="N53" s="6">
        <v>1</v>
      </c>
      <c r="O53" s="89">
        <v>43154</v>
      </c>
    </row>
    <row r="54" spans="1:15" ht="16.5" thickTop="1" thickBot="1" x14ac:dyDescent="0.3">
      <c r="A54" s="57" t="s">
        <v>117</v>
      </c>
      <c r="B54" s="75"/>
      <c r="C54" s="6">
        <v>0</v>
      </c>
      <c r="D54" s="86">
        <v>0</v>
      </c>
      <c r="E54" s="86">
        <v>0</v>
      </c>
      <c r="F54" s="86">
        <v>0</v>
      </c>
      <c r="G54" s="86">
        <v>0</v>
      </c>
      <c r="H54" s="86">
        <v>0</v>
      </c>
      <c r="I54" s="86">
        <v>0</v>
      </c>
      <c r="J54" s="86">
        <v>0</v>
      </c>
      <c r="K54" s="86">
        <v>0</v>
      </c>
      <c r="L54" s="75">
        <v>0</v>
      </c>
      <c r="M54" s="89">
        <v>43154</v>
      </c>
      <c r="N54" s="6">
        <v>1</v>
      </c>
      <c r="O54" s="89">
        <v>43154</v>
      </c>
    </row>
    <row r="55" spans="1:15" ht="16.5" thickTop="1" thickBot="1" x14ac:dyDescent="0.3">
      <c r="A55" s="57" t="s">
        <v>118</v>
      </c>
      <c r="B55" s="75"/>
      <c r="C55" s="6">
        <v>0</v>
      </c>
      <c r="D55" s="86">
        <v>0</v>
      </c>
      <c r="E55" s="86">
        <v>0</v>
      </c>
      <c r="F55" s="86">
        <v>0</v>
      </c>
      <c r="G55" s="86">
        <v>0</v>
      </c>
      <c r="H55" s="86">
        <v>0</v>
      </c>
      <c r="I55" s="86">
        <v>0</v>
      </c>
      <c r="J55" s="86">
        <v>0</v>
      </c>
      <c r="K55" s="86">
        <v>0</v>
      </c>
      <c r="L55" s="75">
        <v>0</v>
      </c>
      <c r="M55" s="89">
        <v>43154</v>
      </c>
      <c r="N55" s="6">
        <v>1</v>
      </c>
      <c r="O55" s="89">
        <v>43154</v>
      </c>
    </row>
    <row r="56" spans="1:15" ht="16.5" thickTop="1" thickBot="1" x14ac:dyDescent="0.3">
      <c r="A56" s="57" t="s">
        <v>119</v>
      </c>
      <c r="B56" s="75"/>
      <c r="C56" s="6">
        <v>0</v>
      </c>
      <c r="D56" s="86">
        <v>0</v>
      </c>
      <c r="E56" s="86">
        <v>0</v>
      </c>
      <c r="F56" s="86">
        <v>0</v>
      </c>
      <c r="G56" s="86">
        <v>0</v>
      </c>
      <c r="H56" s="86">
        <v>0</v>
      </c>
      <c r="I56" s="86">
        <v>0</v>
      </c>
      <c r="J56" s="86">
        <v>0</v>
      </c>
      <c r="K56" s="86">
        <v>0</v>
      </c>
      <c r="L56" s="75">
        <v>0</v>
      </c>
      <c r="M56" s="89">
        <v>43154</v>
      </c>
      <c r="N56" s="6">
        <v>1</v>
      </c>
      <c r="O56" s="89">
        <v>43154</v>
      </c>
    </row>
    <row r="57" spans="1:15" ht="16.5" thickTop="1" thickBot="1" x14ac:dyDescent="0.3">
      <c r="A57" s="57" t="s">
        <v>120</v>
      </c>
      <c r="B57" s="75"/>
      <c r="C57" s="6">
        <v>0</v>
      </c>
      <c r="D57" s="86">
        <v>0</v>
      </c>
      <c r="E57" s="86">
        <v>0</v>
      </c>
      <c r="F57" s="86">
        <v>0</v>
      </c>
      <c r="G57" s="86">
        <v>0</v>
      </c>
      <c r="H57" s="86">
        <v>0</v>
      </c>
      <c r="I57" s="86">
        <v>0</v>
      </c>
      <c r="J57" s="86">
        <v>0</v>
      </c>
      <c r="K57" s="86">
        <v>0</v>
      </c>
      <c r="L57" s="75">
        <v>0</v>
      </c>
      <c r="M57" s="89">
        <v>43154</v>
      </c>
      <c r="N57" s="6">
        <v>1</v>
      </c>
      <c r="O57" s="89">
        <v>43154</v>
      </c>
    </row>
    <row r="58" spans="1:15" ht="16.5" thickTop="1" thickBot="1" x14ac:dyDescent="0.3">
      <c r="A58" s="57" t="s">
        <v>121</v>
      </c>
      <c r="B58" s="75"/>
      <c r="C58" s="6">
        <v>0</v>
      </c>
      <c r="D58" s="86">
        <v>0</v>
      </c>
      <c r="E58" s="86">
        <v>0</v>
      </c>
      <c r="F58" s="86">
        <v>0</v>
      </c>
      <c r="G58" s="86">
        <v>0</v>
      </c>
      <c r="H58" s="86">
        <v>0</v>
      </c>
      <c r="I58" s="86">
        <v>0</v>
      </c>
      <c r="J58" s="86">
        <v>0</v>
      </c>
      <c r="K58" s="86">
        <v>0</v>
      </c>
      <c r="L58" s="75">
        <v>0</v>
      </c>
      <c r="M58" s="89">
        <v>43154</v>
      </c>
      <c r="N58" s="6">
        <v>1</v>
      </c>
      <c r="O58" s="89">
        <v>43154</v>
      </c>
    </row>
    <row r="59" spans="1:15" ht="16.5" thickTop="1" thickBot="1" x14ac:dyDescent="0.3">
      <c r="A59" s="57" t="s">
        <v>122</v>
      </c>
      <c r="B59" s="75"/>
      <c r="C59" s="6">
        <v>0</v>
      </c>
      <c r="D59" s="86">
        <v>0</v>
      </c>
      <c r="E59" s="86">
        <v>0</v>
      </c>
      <c r="F59" s="86">
        <v>0</v>
      </c>
      <c r="G59" s="86">
        <v>0</v>
      </c>
      <c r="H59" s="86">
        <v>0</v>
      </c>
      <c r="I59" s="86">
        <v>0</v>
      </c>
      <c r="J59" s="86">
        <v>0</v>
      </c>
      <c r="K59" s="86">
        <v>0</v>
      </c>
      <c r="L59" s="75">
        <v>0</v>
      </c>
      <c r="M59" s="89">
        <v>43154</v>
      </c>
      <c r="N59" s="6">
        <v>1</v>
      </c>
      <c r="O59" s="89">
        <v>43154</v>
      </c>
    </row>
    <row r="60" spans="1:15" ht="16.5" thickTop="1" thickBot="1" x14ac:dyDescent="0.3">
      <c r="A60" s="57" t="s">
        <v>123</v>
      </c>
      <c r="B60" s="75"/>
      <c r="C60" s="6">
        <v>0</v>
      </c>
      <c r="D60" s="86">
        <v>0</v>
      </c>
      <c r="E60" s="86">
        <v>0</v>
      </c>
      <c r="F60" s="86">
        <v>0</v>
      </c>
      <c r="G60" s="86">
        <v>0</v>
      </c>
      <c r="H60" s="86">
        <v>0</v>
      </c>
      <c r="I60" s="86">
        <v>0</v>
      </c>
      <c r="J60" s="86">
        <v>0</v>
      </c>
      <c r="K60" s="86">
        <v>0</v>
      </c>
      <c r="L60" s="75">
        <v>0</v>
      </c>
      <c r="M60" s="89">
        <v>43154</v>
      </c>
      <c r="N60" s="6">
        <v>1</v>
      </c>
      <c r="O60" s="89">
        <v>43154</v>
      </c>
    </row>
    <row r="61" spans="1:15" s="85" customFormat="1" ht="16.5" thickTop="1" thickBot="1" x14ac:dyDescent="0.3">
      <c r="A61" s="57" t="s">
        <v>184</v>
      </c>
      <c r="C61" s="6">
        <v>0</v>
      </c>
      <c r="D61" s="86">
        <v>0</v>
      </c>
      <c r="E61" s="86">
        <v>0</v>
      </c>
      <c r="F61" s="86">
        <v>0</v>
      </c>
      <c r="G61" s="86">
        <v>0</v>
      </c>
      <c r="H61" s="86">
        <v>0</v>
      </c>
      <c r="I61" s="86">
        <v>0</v>
      </c>
      <c r="J61" s="86">
        <v>0</v>
      </c>
      <c r="K61" s="86">
        <v>0</v>
      </c>
      <c r="L61" s="85">
        <v>0</v>
      </c>
      <c r="M61" s="89">
        <v>43154</v>
      </c>
      <c r="N61" s="6">
        <v>1</v>
      </c>
      <c r="O61" s="89">
        <v>43154</v>
      </c>
    </row>
    <row r="62" spans="1:15" s="85" customFormat="1" ht="16.5" thickTop="1" thickBot="1" x14ac:dyDescent="0.3">
      <c r="A62" s="57" t="s">
        <v>185</v>
      </c>
      <c r="C62" s="6">
        <v>0</v>
      </c>
      <c r="D62" s="86">
        <v>0</v>
      </c>
      <c r="E62" s="86">
        <v>0</v>
      </c>
      <c r="F62" s="86">
        <v>0</v>
      </c>
      <c r="G62" s="86">
        <v>0</v>
      </c>
      <c r="H62" s="86">
        <v>0</v>
      </c>
      <c r="I62" s="86">
        <v>0</v>
      </c>
      <c r="J62" s="86">
        <v>0</v>
      </c>
      <c r="K62" s="86">
        <v>0</v>
      </c>
      <c r="L62" s="85">
        <v>0</v>
      </c>
      <c r="M62" s="89">
        <v>43154</v>
      </c>
      <c r="N62" s="6">
        <v>1</v>
      </c>
      <c r="O62" s="89">
        <v>43154</v>
      </c>
    </row>
    <row r="63" spans="1:15" s="85" customFormat="1" ht="16.5" thickTop="1" thickBot="1" x14ac:dyDescent="0.3">
      <c r="A63" s="57" t="s">
        <v>186</v>
      </c>
      <c r="C63" s="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5">
        <v>0</v>
      </c>
      <c r="M63" s="89">
        <v>43154</v>
      </c>
      <c r="N63" s="6">
        <v>1</v>
      </c>
      <c r="O63" s="89">
        <v>43154</v>
      </c>
    </row>
    <row r="64" spans="1:15" s="85" customFormat="1" ht="16.5" thickTop="1" thickBot="1" x14ac:dyDescent="0.3">
      <c r="A64" s="57" t="s">
        <v>187</v>
      </c>
      <c r="C64" s="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0</v>
      </c>
      <c r="K64" s="86">
        <v>0</v>
      </c>
      <c r="L64" s="85">
        <v>0</v>
      </c>
      <c r="M64" s="89">
        <v>43154</v>
      </c>
      <c r="N64" s="6">
        <v>1</v>
      </c>
      <c r="O64" s="89">
        <v>43154</v>
      </c>
    </row>
    <row r="65" spans="1:15" ht="16.5" thickTop="1" thickBot="1" x14ac:dyDescent="0.3">
      <c r="A65" s="57" t="s">
        <v>124</v>
      </c>
      <c r="B65" s="75"/>
      <c r="C65" s="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75">
        <v>0</v>
      </c>
      <c r="M65" s="89">
        <v>43154</v>
      </c>
      <c r="N65" s="6">
        <v>1</v>
      </c>
      <c r="O65" s="89">
        <v>43154</v>
      </c>
    </row>
    <row r="66" spans="1:15" ht="16.5" thickTop="1" thickBot="1" x14ac:dyDescent="0.3">
      <c r="A66" s="57" t="s">
        <v>125</v>
      </c>
      <c r="B66" s="75"/>
      <c r="C66" s="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75">
        <v>0</v>
      </c>
      <c r="M66" s="89">
        <v>43154</v>
      </c>
      <c r="N66" s="6">
        <v>1</v>
      </c>
      <c r="O66" s="89">
        <v>43154</v>
      </c>
    </row>
    <row r="67" spans="1:15" ht="16.5" thickTop="1" thickBot="1" x14ac:dyDescent="0.3">
      <c r="A67" s="57" t="s">
        <v>126</v>
      </c>
      <c r="B67" s="75"/>
      <c r="C67" s="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75">
        <v>0</v>
      </c>
      <c r="M67" s="89">
        <v>43154</v>
      </c>
      <c r="N67" s="6">
        <v>1</v>
      </c>
      <c r="O67" s="89">
        <v>43154</v>
      </c>
    </row>
    <row r="68" spans="1:15" ht="16.5" thickTop="1" thickBot="1" x14ac:dyDescent="0.3">
      <c r="A68" s="57" t="s">
        <v>127</v>
      </c>
      <c r="B68" s="75"/>
      <c r="C68" s="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75">
        <v>0</v>
      </c>
      <c r="M68" s="89">
        <v>43154</v>
      </c>
      <c r="N68" s="6">
        <v>1</v>
      </c>
      <c r="O68" s="89">
        <v>43154</v>
      </c>
    </row>
    <row r="69" spans="1:15" ht="16.5" thickTop="1" thickBot="1" x14ac:dyDescent="0.3">
      <c r="A69" s="57" t="s">
        <v>188</v>
      </c>
      <c r="B69" s="75"/>
      <c r="C69" s="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75">
        <v>0</v>
      </c>
      <c r="M69" s="89">
        <v>43154</v>
      </c>
      <c r="N69" s="6">
        <v>1</v>
      </c>
      <c r="O69" s="89">
        <v>43154</v>
      </c>
    </row>
    <row r="70" spans="1:15" ht="16.5" thickTop="1" thickBot="1" x14ac:dyDescent="0.3">
      <c r="A70" s="57" t="s">
        <v>189</v>
      </c>
      <c r="B70" s="75"/>
      <c r="C70" s="6">
        <v>0</v>
      </c>
      <c r="D70" s="86">
        <v>0</v>
      </c>
      <c r="E70" s="86">
        <v>0</v>
      </c>
      <c r="F70" s="86">
        <v>0</v>
      </c>
      <c r="G70" s="86">
        <v>0</v>
      </c>
      <c r="H70" s="86">
        <v>0</v>
      </c>
      <c r="I70" s="86">
        <v>0</v>
      </c>
      <c r="J70" s="86">
        <v>0</v>
      </c>
      <c r="K70" s="86">
        <v>0</v>
      </c>
      <c r="L70" s="75">
        <v>0</v>
      </c>
      <c r="M70" s="89">
        <v>43154</v>
      </c>
      <c r="N70" s="6">
        <v>1</v>
      </c>
      <c r="O70" s="89">
        <v>43154</v>
      </c>
    </row>
    <row r="71" spans="1:15" ht="16.5" thickTop="1" thickBot="1" x14ac:dyDescent="0.3">
      <c r="A71" s="57" t="s">
        <v>190</v>
      </c>
      <c r="B71" s="75"/>
      <c r="C71" s="6">
        <v>0</v>
      </c>
      <c r="D71" s="86">
        <v>0</v>
      </c>
      <c r="E71" s="86">
        <v>0</v>
      </c>
      <c r="F71" s="86">
        <v>0</v>
      </c>
      <c r="G71" s="86">
        <v>0</v>
      </c>
      <c r="H71" s="86">
        <v>0</v>
      </c>
      <c r="I71" s="86">
        <v>0</v>
      </c>
      <c r="J71" s="86">
        <v>0</v>
      </c>
      <c r="K71" s="86">
        <v>0</v>
      </c>
      <c r="L71" s="75">
        <v>0</v>
      </c>
      <c r="M71" s="89">
        <v>43154</v>
      </c>
      <c r="N71" s="6">
        <v>1</v>
      </c>
      <c r="O71" s="89">
        <v>43154</v>
      </c>
    </row>
    <row r="72" spans="1:15" ht="16.5" thickTop="1" thickBot="1" x14ac:dyDescent="0.3">
      <c r="A72" s="57" t="s">
        <v>191</v>
      </c>
      <c r="B72" s="75"/>
      <c r="C72" s="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75">
        <v>0</v>
      </c>
      <c r="M72" s="89">
        <v>43154</v>
      </c>
      <c r="N72" s="6">
        <v>1</v>
      </c>
      <c r="O72" s="89">
        <v>43154</v>
      </c>
    </row>
    <row r="73" spans="1:15" ht="16.5" thickTop="1" thickBot="1" x14ac:dyDescent="0.3">
      <c r="A73" s="57" t="s">
        <v>192</v>
      </c>
      <c r="B73" s="75"/>
      <c r="C73" s="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75">
        <v>0</v>
      </c>
      <c r="M73" s="89">
        <v>43154</v>
      </c>
      <c r="N73" s="6">
        <v>1</v>
      </c>
      <c r="O73" s="89">
        <v>43154</v>
      </c>
    </row>
    <row r="74" spans="1:15" ht="16.5" thickTop="1" thickBot="1" x14ac:dyDescent="0.3">
      <c r="A74" s="57" t="s">
        <v>193</v>
      </c>
      <c r="B74" s="75"/>
      <c r="C74" s="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75">
        <v>0</v>
      </c>
      <c r="M74" s="89">
        <v>43154</v>
      </c>
      <c r="N74" s="6">
        <v>1</v>
      </c>
      <c r="O74" s="89">
        <v>43154</v>
      </c>
    </row>
    <row r="75" spans="1:15" ht="16.5" thickTop="1" thickBot="1" x14ac:dyDescent="0.3">
      <c r="A75" s="57" t="s">
        <v>194</v>
      </c>
      <c r="B75" s="75"/>
      <c r="C75" s="6">
        <v>0</v>
      </c>
      <c r="D75" s="86">
        <v>0</v>
      </c>
      <c r="E75" s="86">
        <v>0</v>
      </c>
      <c r="F75" s="86">
        <v>0</v>
      </c>
      <c r="G75" s="86">
        <v>0</v>
      </c>
      <c r="H75" s="86">
        <v>0</v>
      </c>
      <c r="I75" s="86">
        <v>0</v>
      </c>
      <c r="J75" s="86">
        <v>0</v>
      </c>
      <c r="K75" s="86">
        <v>0</v>
      </c>
      <c r="L75" s="75">
        <v>0</v>
      </c>
      <c r="M75" s="89">
        <v>43154</v>
      </c>
      <c r="N75" s="6">
        <v>1</v>
      </c>
      <c r="O75" s="89">
        <v>43154</v>
      </c>
    </row>
    <row r="76" spans="1:15" ht="16.5" thickTop="1" thickBot="1" x14ac:dyDescent="0.3">
      <c r="A76" s="57" t="s">
        <v>195</v>
      </c>
      <c r="B76" s="75"/>
      <c r="C76" s="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75">
        <v>0</v>
      </c>
      <c r="M76" s="89">
        <v>43154</v>
      </c>
      <c r="N76" s="6">
        <v>1</v>
      </c>
      <c r="O76" s="89">
        <v>43154</v>
      </c>
    </row>
    <row r="77" spans="1:15" s="86" customFormat="1" ht="16.5" thickTop="1" thickBot="1" x14ac:dyDescent="0.3">
      <c r="A77" s="57" t="s">
        <v>196</v>
      </c>
      <c r="C77" s="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9">
        <v>43154</v>
      </c>
      <c r="N77" s="6">
        <v>1</v>
      </c>
      <c r="O77" s="89">
        <v>43154</v>
      </c>
    </row>
    <row r="78" spans="1:15" s="86" customFormat="1" ht="16.5" thickTop="1" thickBot="1" x14ac:dyDescent="0.3">
      <c r="A78" s="57" t="s">
        <v>197</v>
      </c>
      <c r="C78" s="6">
        <v>0</v>
      </c>
      <c r="D78" s="86">
        <v>0</v>
      </c>
      <c r="E78" s="86">
        <v>0</v>
      </c>
      <c r="F78" s="86">
        <v>0</v>
      </c>
      <c r="G78" s="86">
        <v>0</v>
      </c>
      <c r="H78" s="86">
        <v>0</v>
      </c>
      <c r="I78" s="86">
        <v>0</v>
      </c>
      <c r="J78" s="86">
        <v>0</v>
      </c>
      <c r="K78" s="86">
        <v>0</v>
      </c>
      <c r="L78" s="86">
        <v>0</v>
      </c>
      <c r="M78" s="89">
        <v>43154</v>
      </c>
      <c r="N78" s="6">
        <v>1</v>
      </c>
      <c r="O78" s="89">
        <v>43154</v>
      </c>
    </row>
    <row r="79" spans="1:15" s="86" customFormat="1" ht="16.5" thickTop="1" thickBot="1" x14ac:dyDescent="0.3">
      <c r="A79" s="57" t="s">
        <v>198</v>
      </c>
      <c r="C79" s="6">
        <v>0</v>
      </c>
      <c r="D79" s="86">
        <v>0</v>
      </c>
      <c r="E79" s="86">
        <v>0</v>
      </c>
      <c r="F79" s="86">
        <v>0</v>
      </c>
      <c r="G79" s="86">
        <v>0</v>
      </c>
      <c r="H79" s="86">
        <v>0</v>
      </c>
      <c r="I79" s="86">
        <v>0</v>
      </c>
      <c r="J79" s="86">
        <v>0</v>
      </c>
      <c r="K79" s="86">
        <v>0</v>
      </c>
      <c r="L79" s="86">
        <v>0</v>
      </c>
      <c r="M79" s="89">
        <v>43154</v>
      </c>
      <c r="N79" s="6">
        <v>1</v>
      </c>
      <c r="O79" s="89">
        <v>43154</v>
      </c>
    </row>
    <row r="80" spans="1:15" s="86" customFormat="1" ht="16.5" thickTop="1" thickBot="1" x14ac:dyDescent="0.3">
      <c r="A80" s="57" t="s">
        <v>199</v>
      </c>
      <c r="C80" s="6">
        <v>0</v>
      </c>
      <c r="D80" s="86">
        <v>0</v>
      </c>
      <c r="E80" s="86">
        <v>0</v>
      </c>
      <c r="F80" s="86">
        <v>0</v>
      </c>
      <c r="G80" s="86">
        <v>0</v>
      </c>
      <c r="H80" s="86">
        <v>0</v>
      </c>
      <c r="I80" s="86">
        <v>0</v>
      </c>
      <c r="J80" s="86">
        <v>0</v>
      </c>
      <c r="K80" s="86">
        <v>0</v>
      </c>
      <c r="L80" s="86">
        <v>0</v>
      </c>
      <c r="M80" s="89">
        <v>43154</v>
      </c>
      <c r="N80" s="6">
        <v>1</v>
      </c>
      <c r="O80" s="89">
        <v>43154</v>
      </c>
    </row>
    <row r="81" spans="1:15" s="86" customFormat="1" ht="16.5" thickTop="1" thickBot="1" x14ac:dyDescent="0.3">
      <c r="A81" s="57" t="s">
        <v>200</v>
      </c>
      <c r="C81" s="6">
        <v>0</v>
      </c>
      <c r="D81" s="86">
        <v>0</v>
      </c>
      <c r="E81" s="86">
        <v>0</v>
      </c>
      <c r="F81" s="86">
        <v>0</v>
      </c>
      <c r="G81" s="86">
        <v>0</v>
      </c>
      <c r="H81" s="86">
        <v>0</v>
      </c>
      <c r="I81" s="86">
        <v>0</v>
      </c>
      <c r="J81" s="86">
        <v>0</v>
      </c>
      <c r="K81" s="86">
        <v>0</v>
      </c>
      <c r="L81" s="86">
        <v>0</v>
      </c>
      <c r="M81" s="89">
        <v>43154</v>
      </c>
      <c r="N81" s="6">
        <v>1</v>
      </c>
      <c r="O81" s="89">
        <v>43154</v>
      </c>
    </row>
    <row r="82" spans="1:15" s="86" customFormat="1" ht="16.5" thickTop="1" thickBot="1" x14ac:dyDescent="0.3">
      <c r="A82" s="57" t="s">
        <v>201</v>
      </c>
      <c r="C82" s="6">
        <v>0</v>
      </c>
      <c r="D82" s="86">
        <v>0</v>
      </c>
      <c r="E82" s="86">
        <v>0</v>
      </c>
      <c r="F82" s="86">
        <v>0</v>
      </c>
      <c r="G82" s="86">
        <v>0</v>
      </c>
      <c r="H82" s="86">
        <v>0</v>
      </c>
      <c r="I82" s="86">
        <v>0</v>
      </c>
      <c r="J82" s="86">
        <v>0</v>
      </c>
      <c r="K82" s="86">
        <v>0</v>
      </c>
      <c r="L82" s="86">
        <v>0</v>
      </c>
      <c r="M82" s="89">
        <v>43154</v>
      </c>
      <c r="N82" s="6">
        <v>1</v>
      </c>
      <c r="O82" s="89">
        <v>43154</v>
      </c>
    </row>
    <row r="83" spans="1:15" s="86" customFormat="1" ht="16.5" thickTop="1" thickBot="1" x14ac:dyDescent="0.3">
      <c r="A83" s="57" t="s">
        <v>202</v>
      </c>
      <c r="C83" s="6">
        <v>0</v>
      </c>
      <c r="D83" s="86">
        <v>0</v>
      </c>
      <c r="E83" s="86">
        <v>0</v>
      </c>
      <c r="F83" s="86">
        <v>0</v>
      </c>
      <c r="G83" s="86">
        <v>0</v>
      </c>
      <c r="H83" s="86">
        <v>0</v>
      </c>
      <c r="I83" s="86">
        <v>0</v>
      </c>
      <c r="J83" s="86">
        <v>0</v>
      </c>
      <c r="K83" s="86">
        <v>0</v>
      </c>
      <c r="L83" s="86">
        <v>0</v>
      </c>
      <c r="M83" s="89">
        <v>43154</v>
      </c>
      <c r="N83" s="6">
        <v>1</v>
      </c>
      <c r="O83" s="89">
        <v>43154</v>
      </c>
    </row>
    <row r="84" spans="1:15" s="86" customFormat="1" ht="16.5" thickTop="1" thickBot="1" x14ac:dyDescent="0.3">
      <c r="A84" s="57" t="s">
        <v>203</v>
      </c>
      <c r="C84" s="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9">
        <v>43154</v>
      </c>
      <c r="N84" s="6">
        <v>1</v>
      </c>
      <c r="O84" s="89">
        <v>43154</v>
      </c>
    </row>
    <row r="85" spans="1:15" s="86" customFormat="1" ht="16.5" thickTop="1" thickBot="1" x14ac:dyDescent="0.3">
      <c r="A85" s="57" t="s">
        <v>204</v>
      </c>
      <c r="C85" s="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9">
        <v>43154</v>
      </c>
      <c r="N85" s="6">
        <v>1</v>
      </c>
      <c r="O85" s="89">
        <v>43154</v>
      </c>
    </row>
    <row r="86" spans="1:15" s="86" customFormat="1" ht="16.5" thickTop="1" thickBot="1" x14ac:dyDescent="0.3">
      <c r="A86" s="57" t="s">
        <v>205</v>
      </c>
      <c r="C86" s="6">
        <v>0</v>
      </c>
      <c r="D86" s="86">
        <v>0</v>
      </c>
      <c r="E86" s="86">
        <v>0</v>
      </c>
      <c r="F86" s="86">
        <v>0</v>
      </c>
      <c r="G86" s="86">
        <v>0</v>
      </c>
      <c r="H86" s="86">
        <v>0</v>
      </c>
      <c r="I86" s="86">
        <v>0</v>
      </c>
      <c r="J86" s="86">
        <v>0</v>
      </c>
      <c r="K86" s="86">
        <v>0</v>
      </c>
      <c r="L86" s="86">
        <v>0</v>
      </c>
      <c r="M86" s="89">
        <v>43154</v>
      </c>
      <c r="N86" s="6">
        <v>1</v>
      </c>
      <c r="O86" s="89">
        <v>43154</v>
      </c>
    </row>
    <row r="87" spans="1:15" s="86" customFormat="1" ht="16.5" thickTop="1" thickBot="1" x14ac:dyDescent="0.3">
      <c r="A87" s="57" t="s">
        <v>206</v>
      </c>
      <c r="C87" s="6">
        <v>0</v>
      </c>
      <c r="D87" s="86">
        <v>0</v>
      </c>
      <c r="E87" s="86">
        <v>0</v>
      </c>
      <c r="F87" s="86">
        <v>0</v>
      </c>
      <c r="G87" s="86">
        <v>0</v>
      </c>
      <c r="H87" s="86">
        <v>0</v>
      </c>
      <c r="I87" s="86">
        <v>0</v>
      </c>
      <c r="J87" s="86">
        <v>0</v>
      </c>
      <c r="K87" s="86">
        <v>0</v>
      </c>
      <c r="L87" s="86">
        <v>0</v>
      </c>
      <c r="M87" s="89">
        <v>43154</v>
      </c>
      <c r="N87" s="6">
        <v>1</v>
      </c>
      <c r="O87" s="89">
        <v>43154</v>
      </c>
    </row>
    <row r="88" spans="1:15" s="86" customFormat="1" ht="16.5" thickTop="1" thickBot="1" x14ac:dyDescent="0.3">
      <c r="A88" s="57" t="s">
        <v>207</v>
      </c>
      <c r="C88" s="6">
        <v>0</v>
      </c>
      <c r="D88" s="86">
        <v>0</v>
      </c>
      <c r="E88" s="86">
        <v>0</v>
      </c>
      <c r="F88" s="86">
        <v>0</v>
      </c>
      <c r="G88" s="86">
        <v>0</v>
      </c>
      <c r="H88" s="86">
        <v>0</v>
      </c>
      <c r="I88" s="86">
        <v>0</v>
      </c>
      <c r="J88" s="86">
        <v>0</v>
      </c>
      <c r="K88" s="86">
        <v>0</v>
      </c>
      <c r="L88" s="86">
        <v>0</v>
      </c>
      <c r="M88" s="89">
        <v>43154</v>
      </c>
      <c r="N88" s="6">
        <v>1</v>
      </c>
      <c r="O88" s="89">
        <v>43154</v>
      </c>
    </row>
    <row r="89" spans="1:15" ht="16.5" thickTop="1" thickBot="1" x14ac:dyDescent="0.3">
      <c r="A89" s="57" t="s">
        <v>128</v>
      </c>
      <c r="B89" s="75"/>
      <c r="C89" s="6">
        <v>0</v>
      </c>
      <c r="D89" s="86">
        <v>0</v>
      </c>
      <c r="E89" s="86">
        <v>0</v>
      </c>
      <c r="F89" s="86">
        <v>0</v>
      </c>
      <c r="G89" s="86">
        <v>0</v>
      </c>
      <c r="H89" s="86">
        <v>0</v>
      </c>
      <c r="I89" s="86">
        <v>0</v>
      </c>
      <c r="J89" s="86">
        <v>0</v>
      </c>
      <c r="K89" s="86">
        <v>0</v>
      </c>
      <c r="L89" s="75">
        <v>0</v>
      </c>
      <c r="M89" s="89">
        <v>43154</v>
      </c>
      <c r="N89" s="6">
        <v>1</v>
      </c>
      <c r="O89" s="89">
        <v>43154</v>
      </c>
    </row>
    <row r="90" spans="1:15" ht="16.5" thickTop="1" thickBot="1" x14ac:dyDescent="0.3">
      <c r="A90" s="57" t="s">
        <v>129</v>
      </c>
      <c r="B90" s="75"/>
      <c r="C90" s="6">
        <v>0</v>
      </c>
      <c r="D90" s="86">
        <v>0</v>
      </c>
      <c r="E90" s="86">
        <v>0</v>
      </c>
      <c r="F90" s="86">
        <v>0</v>
      </c>
      <c r="G90" s="86">
        <v>0</v>
      </c>
      <c r="H90" s="86">
        <v>0</v>
      </c>
      <c r="I90" s="86">
        <v>0</v>
      </c>
      <c r="J90" s="86">
        <v>0</v>
      </c>
      <c r="K90" s="86">
        <v>0</v>
      </c>
      <c r="L90" s="75">
        <v>0</v>
      </c>
      <c r="M90" s="89">
        <v>43154</v>
      </c>
      <c r="N90" s="6">
        <v>1</v>
      </c>
      <c r="O90" s="89">
        <v>43154</v>
      </c>
    </row>
    <row r="91" spans="1:15" ht="16.5" thickTop="1" thickBot="1" x14ac:dyDescent="0.3">
      <c r="A91" s="57" t="s">
        <v>130</v>
      </c>
      <c r="B91" s="75"/>
      <c r="C91" s="6">
        <v>0</v>
      </c>
      <c r="D91" s="86">
        <v>0</v>
      </c>
      <c r="E91" s="86">
        <v>0</v>
      </c>
      <c r="F91" s="86">
        <v>0</v>
      </c>
      <c r="G91" s="86">
        <v>0</v>
      </c>
      <c r="H91" s="86">
        <v>0</v>
      </c>
      <c r="I91" s="86">
        <v>0</v>
      </c>
      <c r="J91" s="86">
        <v>0</v>
      </c>
      <c r="K91" s="86">
        <v>0</v>
      </c>
      <c r="L91" s="75">
        <v>0</v>
      </c>
      <c r="M91" s="89">
        <v>43154</v>
      </c>
      <c r="N91" s="6">
        <v>1</v>
      </c>
      <c r="O91" s="89">
        <v>43154</v>
      </c>
    </row>
    <row r="92" spans="1:15" ht="16.5" thickTop="1" thickBot="1" x14ac:dyDescent="0.3">
      <c r="A92" s="57" t="s">
        <v>131</v>
      </c>
      <c r="B92" s="75"/>
      <c r="C92" s="6">
        <v>0</v>
      </c>
      <c r="D92" s="86">
        <v>0</v>
      </c>
      <c r="E92" s="86">
        <v>0</v>
      </c>
      <c r="F92" s="86">
        <v>0</v>
      </c>
      <c r="G92" s="86">
        <v>0</v>
      </c>
      <c r="H92" s="86">
        <v>0</v>
      </c>
      <c r="I92" s="86">
        <v>0</v>
      </c>
      <c r="J92" s="86">
        <v>0</v>
      </c>
      <c r="K92" s="86">
        <v>0</v>
      </c>
      <c r="L92" s="75">
        <v>0</v>
      </c>
      <c r="M92" s="89">
        <v>43154</v>
      </c>
      <c r="N92" s="6">
        <v>1</v>
      </c>
      <c r="O92" s="89">
        <v>43154</v>
      </c>
    </row>
    <row r="93" spans="1:15" s="86" customFormat="1" ht="16.5" thickTop="1" thickBot="1" x14ac:dyDescent="0.3">
      <c r="A93" s="57" t="s">
        <v>208</v>
      </c>
      <c r="C93" s="6">
        <v>0</v>
      </c>
      <c r="D93" s="86">
        <v>0</v>
      </c>
      <c r="E93" s="86">
        <v>0</v>
      </c>
      <c r="F93" s="86">
        <v>0</v>
      </c>
      <c r="G93" s="86">
        <v>0</v>
      </c>
      <c r="H93" s="86">
        <v>0</v>
      </c>
      <c r="I93" s="86">
        <v>0</v>
      </c>
      <c r="J93" s="86">
        <v>0</v>
      </c>
      <c r="K93" s="86">
        <v>0</v>
      </c>
      <c r="L93" s="86">
        <v>0</v>
      </c>
      <c r="M93" s="89">
        <v>43154</v>
      </c>
      <c r="N93" s="6">
        <v>1</v>
      </c>
      <c r="O93" s="89">
        <v>43154</v>
      </c>
    </row>
    <row r="94" spans="1:15" s="86" customFormat="1" ht="16.5" thickTop="1" thickBot="1" x14ac:dyDescent="0.3">
      <c r="A94" s="57" t="s">
        <v>209</v>
      </c>
      <c r="C94" s="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9">
        <v>43154</v>
      </c>
      <c r="N94" s="6">
        <v>1</v>
      </c>
      <c r="O94" s="89">
        <v>43154</v>
      </c>
    </row>
    <row r="95" spans="1:15" s="86" customFormat="1" ht="16.5" thickTop="1" thickBot="1" x14ac:dyDescent="0.3">
      <c r="A95" s="57" t="s">
        <v>210</v>
      </c>
      <c r="C95" s="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9">
        <v>43154</v>
      </c>
      <c r="N95" s="6">
        <v>1</v>
      </c>
      <c r="O95" s="89">
        <v>43154</v>
      </c>
    </row>
    <row r="96" spans="1:15" s="86" customFormat="1" ht="16.5" thickTop="1" thickBot="1" x14ac:dyDescent="0.3">
      <c r="A96" s="57" t="s">
        <v>211</v>
      </c>
      <c r="C96" s="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9">
        <v>43154</v>
      </c>
      <c r="N96" s="6">
        <v>1</v>
      </c>
      <c r="O96" s="89">
        <v>43154</v>
      </c>
    </row>
    <row r="97" spans="1:15" s="86" customFormat="1" ht="16.5" thickTop="1" thickBot="1" x14ac:dyDescent="0.3">
      <c r="A97" s="57" t="s">
        <v>212</v>
      </c>
      <c r="C97" s="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9">
        <v>43154</v>
      </c>
      <c r="N97" s="6">
        <v>1</v>
      </c>
      <c r="O97" s="89">
        <v>43154</v>
      </c>
    </row>
    <row r="98" spans="1:15" s="86" customFormat="1" ht="16.5" thickTop="1" thickBot="1" x14ac:dyDescent="0.3">
      <c r="A98" s="57" t="s">
        <v>213</v>
      </c>
      <c r="C98" s="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9">
        <v>43154</v>
      </c>
      <c r="N98" s="6">
        <v>1</v>
      </c>
      <c r="O98" s="89">
        <v>43154</v>
      </c>
    </row>
    <row r="99" spans="1:15" s="86" customFormat="1" ht="16.5" thickTop="1" thickBot="1" x14ac:dyDescent="0.3">
      <c r="A99" s="57" t="s">
        <v>214</v>
      </c>
      <c r="C99" s="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9">
        <v>43154</v>
      </c>
      <c r="N99" s="6">
        <v>1</v>
      </c>
      <c r="O99" s="89">
        <v>43154</v>
      </c>
    </row>
    <row r="100" spans="1:15" s="86" customFormat="1" ht="16.5" thickTop="1" thickBot="1" x14ac:dyDescent="0.3">
      <c r="A100" s="57" t="s">
        <v>215</v>
      </c>
      <c r="C100" s="6">
        <v>0</v>
      </c>
      <c r="D100" s="86">
        <v>0</v>
      </c>
      <c r="E100" s="86">
        <v>0</v>
      </c>
      <c r="F100" s="86">
        <v>0</v>
      </c>
      <c r="G100" s="86">
        <v>0</v>
      </c>
      <c r="H100" s="86">
        <v>0</v>
      </c>
      <c r="I100" s="86">
        <v>0</v>
      </c>
      <c r="J100" s="86">
        <v>0</v>
      </c>
      <c r="K100" s="86">
        <v>0</v>
      </c>
      <c r="L100" s="86">
        <v>0</v>
      </c>
      <c r="M100" s="89">
        <v>43154</v>
      </c>
      <c r="N100" s="6">
        <v>1</v>
      </c>
      <c r="O100" s="89">
        <v>43154</v>
      </c>
    </row>
    <row r="101" spans="1:15" s="86" customFormat="1" ht="16.5" thickTop="1" thickBot="1" x14ac:dyDescent="0.3">
      <c r="A101" s="57" t="s">
        <v>132</v>
      </c>
      <c r="C101" s="6">
        <v>0</v>
      </c>
      <c r="D101" s="86">
        <v>0</v>
      </c>
      <c r="E101" s="86">
        <v>0</v>
      </c>
      <c r="F101" s="86">
        <v>0</v>
      </c>
      <c r="G101" s="86">
        <v>0</v>
      </c>
      <c r="H101" s="86">
        <v>0</v>
      </c>
      <c r="I101" s="86">
        <v>0</v>
      </c>
      <c r="J101" s="86">
        <v>0</v>
      </c>
      <c r="K101" s="86">
        <v>0</v>
      </c>
      <c r="L101" s="86">
        <v>0</v>
      </c>
      <c r="M101" s="89">
        <v>43154</v>
      </c>
      <c r="N101" s="6">
        <v>1</v>
      </c>
      <c r="O101" s="89">
        <v>43154</v>
      </c>
    </row>
    <row r="102" spans="1:15" s="86" customFormat="1" ht="16.5" thickTop="1" thickBot="1" x14ac:dyDescent="0.3">
      <c r="A102" s="57" t="s">
        <v>133</v>
      </c>
      <c r="C102" s="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9">
        <v>43154</v>
      </c>
      <c r="N102" s="6">
        <v>1</v>
      </c>
      <c r="O102" s="89">
        <v>43154</v>
      </c>
    </row>
    <row r="103" spans="1:15" s="86" customFormat="1" ht="16.5" thickTop="1" thickBot="1" x14ac:dyDescent="0.3">
      <c r="A103" s="57" t="s">
        <v>134</v>
      </c>
      <c r="C103" s="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9">
        <v>43154</v>
      </c>
      <c r="N103" s="6">
        <v>1</v>
      </c>
      <c r="O103" s="89">
        <v>43154</v>
      </c>
    </row>
    <row r="104" spans="1:15" s="86" customFormat="1" ht="16.5" thickTop="1" thickBot="1" x14ac:dyDescent="0.3">
      <c r="A104" s="57" t="s">
        <v>135</v>
      </c>
      <c r="C104" s="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9">
        <v>43154</v>
      </c>
      <c r="N104" s="6">
        <v>1</v>
      </c>
      <c r="O104" s="89">
        <v>43154</v>
      </c>
    </row>
    <row r="105" spans="1:15" ht="16.5" thickTop="1" thickBot="1" x14ac:dyDescent="0.3">
      <c r="A105" s="75" t="s">
        <v>136</v>
      </c>
      <c r="B105" s="75"/>
      <c r="C105" s="6">
        <v>0</v>
      </c>
      <c r="D105" s="86">
        <v>0</v>
      </c>
      <c r="E105" s="86">
        <v>0</v>
      </c>
      <c r="F105" s="86">
        <v>0</v>
      </c>
      <c r="G105" s="86">
        <v>0</v>
      </c>
      <c r="H105" s="86">
        <v>0</v>
      </c>
      <c r="I105" s="86">
        <v>0</v>
      </c>
      <c r="J105" s="86">
        <v>0</v>
      </c>
      <c r="K105" s="86">
        <v>0</v>
      </c>
      <c r="L105" s="75">
        <v>0</v>
      </c>
      <c r="M105" s="89">
        <v>43154</v>
      </c>
      <c r="N105" s="6">
        <v>1</v>
      </c>
      <c r="O105" s="89">
        <v>43154</v>
      </c>
    </row>
    <row r="106" spans="1:15" ht="16.5" thickTop="1" thickBot="1" x14ac:dyDescent="0.3">
      <c r="A106" s="75" t="s">
        <v>137</v>
      </c>
      <c r="B106" s="75"/>
      <c r="C106" s="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75">
        <v>0</v>
      </c>
      <c r="M106" s="89">
        <v>43154</v>
      </c>
      <c r="N106" s="6">
        <v>1</v>
      </c>
      <c r="O106" s="89">
        <v>43154</v>
      </c>
    </row>
    <row r="107" spans="1:15" ht="16.5" thickTop="1" thickBot="1" x14ac:dyDescent="0.3">
      <c r="A107" s="75" t="s">
        <v>138</v>
      </c>
      <c r="B107" s="75"/>
      <c r="C107" s="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75">
        <v>0</v>
      </c>
      <c r="M107" s="89">
        <v>43154</v>
      </c>
      <c r="N107" s="6">
        <v>1</v>
      </c>
      <c r="O107" s="89">
        <v>43154</v>
      </c>
    </row>
    <row r="108" spans="1:15" ht="16.5" thickTop="1" thickBot="1" x14ac:dyDescent="0.3">
      <c r="A108" s="75" t="s">
        <v>139</v>
      </c>
      <c r="B108" s="75"/>
      <c r="C108" s="6">
        <v>0</v>
      </c>
      <c r="D108" s="86">
        <v>0</v>
      </c>
      <c r="E108" s="86">
        <v>0</v>
      </c>
      <c r="F108" s="86">
        <v>0</v>
      </c>
      <c r="G108" s="86">
        <v>0</v>
      </c>
      <c r="H108" s="86">
        <v>0</v>
      </c>
      <c r="I108" s="86">
        <v>0</v>
      </c>
      <c r="J108" s="86">
        <v>0</v>
      </c>
      <c r="K108" s="86">
        <v>0</v>
      </c>
      <c r="L108" s="75">
        <v>0</v>
      </c>
      <c r="M108" s="89">
        <v>43154</v>
      </c>
      <c r="N108" s="6">
        <v>1</v>
      </c>
      <c r="O108" s="89">
        <v>43154</v>
      </c>
    </row>
    <row r="109" spans="1:15" ht="16.5" thickTop="1" thickBot="1" x14ac:dyDescent="0.3">
      <c r="A109" s="75" t="s">
        <v>140</v>
      </c>
      <c r="B109" s="75"/>
      <c r="C109" s="6">
        <v>0</v>
      </c>
      <c r="D109" s="86">
        <v>0</v>
      </c>
      <c r="E109" s="86">
        <v>0</v>
      </c>
      <c r="F109" s="86">
        <v>0</v>
      </c>
      <c r="G109" s="86">
        <v>0</v>
      </c>
      <c r="H109" s="86">
        <v>0</v>
      </c>
      <c r="I109" s="86">
        <v>0</v>
      </c>
      <c r="J109" s="86">
        <v>0</v>
      </c>
      <c r="K109" s="86">
        <v>0</v>
      </c>
      <c r="L109" s="75">
        <v>0</v>
      </c>
      <c r="M109" s="89">
        <v>43154</v>
      </c>
      <c r="N109" s="6">
        <v>1</v>
      </c>
      <c r="O109" s="89">
        <v>43154</v>
      </c>
    </row>
    <row r="110" spans="1:15" ht="16.5" thickTop="1" thickBot="1" x14ac:dyDescent="0.3">
      <c r="A110" s="75" t="s">
        <v>141</v>
      </c>
      <c r="B110" s="75"/>
      <c r="C110" s="6">
        <v>0</v>
      </c>
      <c r="D110" s="86">
        <v>0</v>
      </c>
      <c r="E110" s="86">
        <v>0</v>
      </c>
      <c r="F110" s="86">
        <v>0</v>
      </c>
      <c r="G110" s="86">
        <v>0</v>
      </c>
      <c r="H110" s="86">
        <v>0</v>
      </c>
      <c r="I110" s="86">
        <v>0</v>
      </c>
      <c r="J110" s="86">
        <v>0</v>
      </c>
      <c r="K110" s="86">
        <v>0</v>
      </c>
      <c r="L110" s="75">
        <v>0</v>
      </c>
      <c r="M110" s="89">
        <v>43154</v>
      </c>
      <c r="N110" s="6">
        <v>1</v>
      </c>
      <c r="O110" s="89">
        <v>43154</v>
      </c>
    </row>
    <row r="111" spans="1:15" ht="16.5" thickTop="1" thickBot="1" x14ac:dyDescent="0.3">
      <c r="A111" s="75" t="s">
        <v>142</v>
      </c>
      <c r="B111" s="75"/>
      <c r="C111" s="6">
        <v>0</v>
      </c>
      <c r="D111" s="86">
        <v>0</v>
      </c>
      <c r="E111" s="86">
        <v>0</v>
      </c>
      <c r="F111" s="86">
        <v>0</v>
      </c>
      <c r="G111" s="86">
        <v>0</v>
      </c>
      <c r="H111" s="86">
        <v>0</v>
      </c>
      <c r="I111" s="86">
        <v>0</v>
      </c>
      <c r="J111" s="86">
        <v>0</v>
      </c>
      <c r="K111" s="86">
        <v>0</v>
      </c>
      <c r="L111" s="75">
        <v>0</v>
      </c>
      <c r="M111" s="89">
        <v>43154</v>
      </c>
      <c r="N111" s="6">
        <v>1</v>
      </c>
      <c r="O111" s="89">
        <v>43154</v>
      </c>
    </row>
    <row r="112" spans="1:15" ht="16.5" thickTop="1" thickBot="1" x14ac:dyDescent="0.3">
      <c r="A112" s="75" t="s">
        <v>143</v>
      </c>
      <c r="B112" s="75"/>
      <c r="C112" s="6">
        <v>0</v>
      </c>
      <c r="D112" s="86">
        <v>0</v>
      </c>
      <c r="E112" s="86">
        <v>0</v>
      </c>
      <c r="F112" s="86">
        <v>0</v>
      </c>
      <c r="G112" s="86">
        <v>0</v>
      </c>
      <c r="H112" s="86">
        <v>0</v>
      </c>
      <c r="I112" s="86">
        <v>0</v>
      </c>
      <c r="J112" s="86">
        <v>0</v>
      </c>
      <c r="K112" s="86">
        <v>0</v>
      </c>
      <c r="L112" s="75">
        <v>0</v>
      </c>
      <c r="M112" s="89">
        <v>43154</v>
      </c>
      <c r="N112" s="6">
        <v>1</v>
      </c>
      <c r="O112" s="89">
        <v>43154</v>
      </c>
    </row>
    <row r="113" spans="1:15" s="86" customFormat="1" ht="16.5" thickTop="1" thickBot="1" x14ac:dyDescent="0.3">
      <c r="A113" s="86" t="s">
        <v>216</v>
      </c>
      <c r="C113" s="6">
        <v>0</v>
      </c>
      <c r="D113" s="86">
        <v>0</v>
      </c>
      <c r="E113" s="86">
        <v>0</v>
      </c>
      <c r="F113" s="86">
        <v>0</v>
      </c>
      <c r="G113" s="86">
        <v>0</v>
      </c>
      <c r="H113" s="86">
        <v>0</v>
      </c>
      <c r="I113" s="86">
        <v>0</v>
      </c>
      <c r="J113" s="86">
        <v>0</v>
      </c>
      <c r="K113" s="86">
        <v>0</v>
      </c>
      <c r="L113" s="86">
        <v>0</v>
      </c>
      <c r="M113" s="89">
        <v>43154</v>
      </c>
      <c r="N113" s="6">
        <v>1</v>
      </c>
      <c r="O113" s="89">
        <v>43154</v>
      </c>
    </row>
    <row r="114" spans="1:15" ht="16.5" thickTop="1" thickBot="1" x14ac:dyDescent="0.3">
      <c r="A114" s="75" t="s">
        <v>144</v>
      </c>
      <c r="B114" s="75"/>
      <c r="C114" s="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75">
        <v>0</v>
      </c>
      <c r="M114" s="89">
        <v>43154</v>
      </c>
      <c r="N114" s="6">
        <v>1</v>
      </c>
      <c r="O114" s="89">
        <v>43154</v>
      </c>
    </row>
    <row r="115" spans="1:15" ht="16.5" thickTop="1" thickBot="1" x14ac:dyDescent="0.3">
      <c r="A115" s="75" t="s">
        <v>217</v>
      </c>
      <c r="B115" s="75"/>
      <c r="C115" s="6">
        <v>0</v>
      </c>
      <c r="D115" s="86">
        <v>0</v>
      </c>
      <c r="E115" s="86">
        <v>0</v>
      </c>
      <c r="F115" s="86">
        <v>0</v>
      </c>
      <c r="G115" s="86">
        <v>0</v>
      </c>
      <c r="H115" s="86">
        <v>0</v>
      </c>
      <c r="I115" s="86">
        <v>0</v>
      </c>
      <c r="J115" s="86">
        <v>0</v>
      </c>
      <c r="K115" s="86">
        <v>0</v>
      </c>
      <c r="L115" s="75">
        <v>0</v>
      </c>
      <c r="M115" s="89">
        <v>43154</v>
      </c>
      <c r="N115" s="6">
        <v>1</v>
      </c>
      <c r="O115" s="89">
        <v>43154</v>
      </c>
    </row>
    <row r="116" spans="1:15" ht="16.5" thickTop="1" thickBot="1" x14ac:dyDescent="0.3">
      <c r="A116" s="75" t="s">
        <v>145</v>
      </c>
      <c r="B116" s="75"/>
      <c r="C116" s="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75">
        <v>0</v>
      </c>
      <c r="M116" s="89">
        <v>43154</v>
      </c>
      <c r="N116" s="6">
        <v>1</v>
      </c>
      <c r="O116" s="89">
        <v>43154</v>
      </c>
    </row>
    <row r="117" spans="1:15" ht="16.5" thickTop="1" thickBot="1" x14ac:dyDescent="0.3">
      <c r="A117" s="75" t="s">
        <v>218</v>
      </c>
      <c r="B117" s="75"/>
      <c r="C117" s="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75">
        <v>0</v>
      </c>
      <c r="M117" s="89">
        <v>43154</v>
      </c>
      <c r="N117" s="6">
        <v>1</v>
      </c>
      <c r="O117" s="89">
        <v>43154</v>
      </c>
    </row>
    <row r="118" spans="1:15" ht="16.5" thickTop="1" thickBot="1" x14ac:dyDescent="0.3">
      <c r="A118" s="75" t="s">
        <v>219</v>
      </c>
      <c r="B118" s="75"/>
      <c r="C118" s="6">
        <v>0</v>
      </c>
      <c r="D118" s="86">
        <v>0</v>
      </c>
      <c r="E118" s="86">
        <v>0</v>
      </c>
      <c r="F118" s="86">
        <v>0</v>
      </c>
      <c r="G118" s="86">
        <v>0</v>
      </c>
      <c r="H118" s="86">
        <v>0</v>
      </c>
      <c r="I118" s="86">
        <v>0</v>
      </c>
      <c r="J118" s="86">
        <v>0</v>
      </c>
      <c r="K118" s="86">
        <v>0</v>
      </c>
      <c r="L118" s="75">
        <v>0</v>
      </c>
      <c r="M118" s="89">
        <v>43154</v>
      </c>
      <c r="N118" s="6">
        <v>1</v>
      </c>
      <c r="O118" s="89">
        <v>43154</v>
      </c>
    </row>
    <row r="119" spans="1:15" ht="16.5" thickTop="1" thickBot="1" x14ac:dyDescent="0.3">
      <c r="A119" s="75" t="s">
        <v>146</v>
      </c>
      <c r="B119" s="75"/>
      <c r="C119" s="6">
        <v>0</v>
      </c>
      <c r="D119" s="86">
        <v>0</v>
      </c>
      <c r="E119" s="86">
        <v>0</v>
      </c>
      <c r="F119" s="86">
        <v>0</v>
      </c>
      <c r="G119" s="86">
        <v>0</v>
      </c>
      <c r="H119" s="86">
        <v>0</v>
      </c>
      <c r="I119" s="86">
        <v>0</v>
      </c>
      <c r="J119" s="86">
        <v>0</v>
      </c>
      <c r="K119" s="86">
        <v>0</v>
      </c>
      <c r="L119" s="75">
        <v>0</v>
      </c>
      <c r="M119" s="89">
        <v>43154</v>
      </c>
      <c r="N119" s="6">
        <v>1</v>
      </c>
      <c r="O119" s="89">
        <v>43154</v>
      </c>
    </row>
    <row r="120" spans="1:15" ht="16.5" thickTop="1" thickBot="1" x14ac:dyDescent="0.3">
      <c r="A120" s="75" t="s">
        <v>147</v>
      </c>
      <c r="B120" s="75"/>
      <c r="C120" s="6">
        <v>0</v>
      </c>
      <c r="D120" s="86">
        <v>0</v>
      </c>
      <c r="E120" s="86">
        <v>0</v>
      </c>
      <c r="F120" s="86">
        <v>0</v>
      </c>
      <c r="G120" s="86">
        <v>0</v>
      </c>
      <c r="H120" s="86">
        <v>0</v>
      </c>
      <c r="I120" s="86">
        <v>0</v>
      </c>
      <c r="J120" s="86">
        <v>0</v>
      </c>
      <c r="K120" s="86">
        <v>0</v>
      </c>
      <c r="L120" s="75">
        <v>0</v>
      </c>
      <c r="M120" s="89">
        <v>43154</v>
      </c>
      <c r="N120" s="6">
        <v>1</v>
      </c>
      <c r="O120" s="89">
        <v>43154</v>
      </c>
    </row>
    <row r="121" spans="1:15" ht="16.5" thickTop="1" thickBot="1" x14ac:dyDescent="0.3">
      <c r="A121" s="75" t="s">
        <v>148</v>
      </c>
      <c r="B121" s="75"/>
      <c r="C121" s="6">
        <v>0</v>
      </c>
      <c r="D121" s="86">
        <v>0</v>
      </c>
      <c r="E121" s="86">
        <v>0</v>
      </c>
      <c r="F121" s="86">
        <v>0</v>
      </c>
      <c r="G121" s="86">
        <v>0</v>
      </c>
      <c r="H121" s="86">
        <v>0</v>
      </c>
      <c r="I121" s="86">
        <v>0</v>
      </c>
      <c r="J121" s="86">
        <v>0</v>
      </c>
      <c r="K121" s="86">
        <v>0</v>
      </c>
      <c r="L121" s="75">
        <v>0</v>
      </c>
      <c r="M121" s="89">
        <v>43154</v>
      </c>
      <c r="N121" s="6">
        <v>1</v>
      </c>
      <c r="O121" s="89">
        <v>43154</v>
      </c>
    </row>
    <row r="122" spans="1:15" ht="16.5" thickTop="1" thickBot="1" x14ac:dyDescent="0.3">
      <c r="A122" s="75" t="s">
        <v>149</v>
      </c>
      <c r="B122" s="75"/>
      <c r="C122" s="6">
        <v>0</v>
      </c>
      <c r="D122" s="86">
        <v>0</v>
      </c>
      <c r="E122" s="86">
        <v>0</v>
      </c>
      <c r="F122" s="86">
        <v>0</v>
      </c>
      <c r="G122" s="86">
        <v>0</v>
      </c>
      <c r="H122" s="86">
        <v>0</v>
      </c>
      <c r="I122" s="86">
        <v>0</v>
      </c>
      <c r="J122" s="86">
        <v>0</v>
      </c>
      <c r="K122" s="86">
        <v>0</v>
      </c>
      <c r="L122" s="75">
        <v>0</v>
      </c>
      <c r="M122" s="89">
        <v>43154</v>
      </c>
      <c r="N122" s="6">
        <v>1</v>
      </c>
      <c r="O122" s="89">
        <v>43154</v>
      </c>
    </row>
    <row r="123" spans="1:15" ht="16.5" thickTop="1" thickBot="1" x14ac:dyDescent="0.3">
      <c r="A123" s="75" t="s">
        <v>220</v>
      </c>
      <c r="B123" s="75"/>
      <c r="C123" s="6">
        <v>0</v>
      </c>
      <c r="D123" s="86">
        <v>0</v>
      </c>
      <c r="E123" s="86">
        <v>0</v>
      </c>
      <c r="F123" s="86">
        <v>0</v>
      </c>
      <c r="G123" s="86">
        <v>0</v>
      </c>
      <c r="H123" s="86">
        <v>0</v>
      </c>
      <c r="I123" s="86">
        <v>0</v>
      </c>
      <c r="J123" s="86">
        <v>0</v>
      </c>
      <c r="K123" s="86">
        <v>0</v>
      </c>
      <c r="L123" s="75">
        <v>0</v>
      </c>
      <c r="M123" s="89">
        <v>43154</v>
      </c>
      <c r="N123" s="6">
        <v>1</v>
      </c>
      <c r="O123" s="89">
        <v>43154</v>
      </c>
    </row>
    <row r="124" spans="1:15" ht="16.5" thickTop="1" thickBot="1" x14ac:dyDescent="0.3">
      <c r="A124" s="75" t="s">
        <v>221</v>
      </c>
      <c r="B124" s="75"/>
      <c r="C124" s="6">
        <v>0</v>
      </c>
      <c r="D124" s="86">
        <v>0</v>
      </c>
      <c r="E124" s="86">
        <v>0</v>
      </c>
      <c r="F124" s="86">
        <v>0</v>
      </c>
      <c r="G124" s="86">
        <v>0</v>
      </c>
      <c r="H124" s="86">
        <v>0</v>
      </c>
      <c r="I124" s="86">
        <v>0</v>
      </c>
      <c r="J124" s="86">
        <v>0</v>
      </c>
      <c r="K124" s="86">
        <v>0</v>
      </c>
      <c r="L124" s="75">
        <v>0</v>
      </c>
      <c r="M124" s="89">
        <v>43154</v>
      </c>
      <c r="N124" s="6">
        <v>1</v>
      </c>
      <c r="O124" s="89">
        <v>43154</v>
      </c>
    </row>
    <row r="125" spans="1:15" ht="16.5" thickTop="1" thickBot="1" x14ac:dyDescent="0.3">
      <c r="A125" s="75" t="s">
        <v>150</v>
      </c>
      <c r="B125" s="75"/>
      <c r="C125" s="6">
        <v>0</v>
      </c>
      <c r="D125" s="86">
        <v>0</v>
      </c>
      <c r="E125" s="86">
        <v>0</v>
      </c>
      <c r="F125" s="86">
        <v>0</v>
      </c>
      <c r="G125" s="86">
        <v>0</v>
      </c>
      <c r="H125" s="86">
        <v>0</v>
      </c>
      <c r="I125" s="86">
        <v>0</v>
      </c>
      <c r="J125" s="86">
        <v>0</v>
      </c>
      <c r="K125" s="86">
        <v>0</v>
      </c>
      <c r="L125" s="75">
        <v>0</v>
      </c>
      <c r="M125" s="89">
        <v>43154</v>
      </c>
      <c r="N125" s="6">
        <v>1</v>
      </c>
      <c r="O125" s="89">
        <v>43154</v>
      </c>
    </row>
    <row r="126" spans="1:15" ht="16.5" thickTop="1" thickBot="1" x14ac:dyDescent="0.3">
      <c r="A126" s="75" t="s">
        <v>151</v>
      </c>
      <c r="B126" s="75"/>
      <c r="C126" s="6">
        <v>0</v>
      </c>
      <c r="D126" s="86">
        <v>0</v>
      </c>
      <c r="E126" s="86">
        <v>0</v>
      </c>
      <c r="F126" s="86">
        <v>0</v>
      </c>
      <c r="G126" s="86">
        <v>0</v>
      </c>
      <c r="H126" s="86">
        <v>0</v>
      </c>
      <c r="I126" s="86">
        <v>0</v>
      </c>
      <c r="J126" s="86">
        <v>0</v>
      </c>
      <c r="K126" s="86">
        <v>0</v>
      </c>
      <c r="L126" s="75">
        <v>0</v>
      </c>
      <c r="M126" s="89">
        <v>43154</v>
      </c>
      <c r="N126" s="6">
        <v>1</v>
      </c>
      <c r="O126" s="89">
        <v>43154</v>
      </c>
    </row>
    <row r="127" spans="1:15" ht="16.5" thickTop="1" thickBot="1" x14ac:dyDescent="0.3">
      <c r="A127" s="75" t="s">
        <v>152</v>
      </c>
      <c r="B127" s="75"/>
      <c r="C127" s="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75">
        <v>0</v>
      </c>
      <c r="M127" s="89">
        <v>43154</v>
      </c>
      <c r="N127" s="6">
        <v>1</v>
      </c>
      <c r="O127" s="89">
        <v>43154</v>
      </c>
    </row>
    <row r="128" spans="1:15" ht="16.5" thickTop="1" thickBot="1" x14ac:dyDescent="0.3">
      <c r="A128" s="75" t="s">
        <v>153</v>
      </c>
      <c r="B128" s="75"/>
      <c r="C128" s="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75">
        <v>0</v>
      </c>
      <c r="M128" s="89">
        <v>43154</v>
      </c>
      <c r="N128" s="6">
        <v>1</v>
      </c>
      <c r="O128" s="89">
        <v>43154</v>
      </c>
    </row>
    <row r="129" spans="1:15" ht="16.5" thickTop="1" thickBot="1" x14ac:dyDescent="0.3">
      <c r="A129" s="75" t="s">
        <v>222</v>
      </c>
      <c r="B129" s="75"/>
      <c r="C129" s="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75">
        <v>0</v>
      </c>
      <c r="M129" s="89">
        <v>43154</v>
      </c>
      <c r="N129" s="6">
        <v>1</v>
      </c>
      <c r="O129" s="89">
        <v>43154</v>
      </c>
    </row>
    <row r="130" spans="1:15" ht="16.5" thickTop="1" thickBot="1" x14ac:dyDescent="0.3">
      <c r="A130" s="75" t="s">
        <v>223</v>
      </c>
      <c r="B130" s="75"/>
      <c r="C130" s="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75">
        <v>0</v>
      </c>
      <c r="M130" s="89">
        <v>43154</v>
      </c>
      <c r="N130" s="6">
        <v>1</v>
      </c>
      <c r="O130" s="89">
        <v>43154</v>
      </c>
    </row>
    <row r="131" spans="1:15" ht="16.5" thickTop="1" thickBot="1" x14ac:dyDescent="0.3">
      <c r="A131" s="75" t="s">
        <v>154</v>
      </c>
      <c r="B131" s="75"/>
      <c r="C131" s="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75">
        <v>0</v>
      </c>
      <c r="M131" s="89">
        <v>43154</v>
      </c>
      <c r="N131" s="6">
        <v>1</v>
      </c>
      <c r="O131" s="89">
        <v>43154</v>
      </c>
    </row>
    <row r="132" spans="1:15" ht="16.5" thickTop="1" thickBot="1" x14ac:dyDescent="0.3">
      <c r="A132" s="75" t="s">
        <v>155</v>
      </c>
      <c r="B132" s="75"/>
      <c r="C132" s="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75">
        <v>0</v>
      </c>
      <c r="M132" s="89">
        <v>43154</v>
      </c>
      <c r="N132" s="6">
        <v>1</v>
      </c>
      <c r="O132" s="89">
        <v>43154</v>
      </c>
    </row>
    <row r="133" spans="1:15" ht="16.5" thickTop="1" thickBot="1" x14ac:dyDescent="0.3">
      <c r="A133" s="75" t="s">
        <v>156</v>
      </c>
      <c r="B133" s="75"/>
      <c r="C133" s="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75">
        <v>0</v>
      </c>
      <c r="M133" s="89">
        <v>43154</v>
      </c>
      <c r="N133" s="6">
        <v>1</v>
      </c>
      <c r="O133" s="89">
        <v>43154</v>
      </c>
    </row>
    <row r="134" spans="1:15" ht="16.5" thickTop="1" thickBot="1" x14ac:dyDescent="0.3">
      <c r="A134" s="75" t="s">
        <v>157</v>
      </c>
      <c r="B134" s="75"/>
      <c r="C134" s="6">
        <v>0</v>
      </c>
      <c r="D134" s="86">
        <v>0</v>
      </c>
      <c r="E134" s="86">
        <v>0</v>
      </c>
      <c r="F134" s="86">
        <v>0</v>
      </c>
      <c r="G134" s="86">
        <v>0</v>
      </c>
      <c r="H134" s="86">
        <v>0</v>
      </c>
      <c r="I134" s="86">
        <v>0</v>
      </c>
      <c r="J134" s="86">
        <v>0</v>
      </c>
      <c r="K134" s="86">
        <v>0</v>
      </c>
      <c r="L134" s="75">
        <v>0</v>
      </c>
      <c r="M134" s="89">
        <v>43154</v>
      </c>
      <c r="N134" s="6">
        <v>1</v>
      </c>
      <c r="O134" s="89">
        <v>43154</v>
      </c>
    </row>
    <row r="135" spans="1:15" ht="16.5" thickTop="1" thickBot="1" x14ac:dyDescent="0.3">
      <c r="A135" s="75" t="s">
        <v>158</v>
      </c>
      <c r="B135" s="75"/>
      <c r="C135" s="6">
        <v>0</v>
      </c>
      <c r="D135" s="86">
        <v>0</v>
      </c>
      <c r="E135" s="86">
        <v>0</v>
      </c>
      <c r="F135" s="86">
        <v>0</v>
      </c>
      <c r="G135" s="86">
        <v>0</v>
      </c>
      <c r="H135" s="86">
        <v>0</v>
      </c>
      <c r="I135" s="86">
        <v>0</v>
      </c>
      <c r="J135" s="86">
        <v>0</v>
      </c>
      <c r="K135" s="86">
        <v>0</v>
      </c>
      <c r="L135" s="75">
        <v>0</v>
      </c>
      <c r="M135" s="89">
        <v>43154</v>
      </c>
      <c r="N135" s="6">
        <v>1</v>
      </c>
      <c r="O135" s="89">
        <v>43154</v>
      </c>
    </row>
    <row r="136" spans="1:15" ht="16.5" thickTop="1" thickBot="1" x14ac:dyDescent="0.3">
      <c r="A136" s="75" t="s">
        <v>159</v>
      </c>
      <c r="B136" s="75"/>
      <c r="C136" s="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75">
        <v>0</v>
      </c>
      <c r="M136" s="89">
        <v>43154</v>
      </c>
      <c r="N136" s="6">
        <v>1</v>
      </c>
      <c r="O136" s="89">
        <v>43154</v>
      </c>
    </row>
    <row r="137" spans="1:15" ht="16.5" thickTop="1" thickBot="1" x14ac:dyDescent="0.3">
      <c r="A137" s="75" t="s">
        <v>160</v>
      </c>
      <c r="B137" s="75"/>
      <c r="C137" s="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75">
        <v>0</v>
      </c>
      <c r="M137" s="89">
        <v>43154</v>
      </c>
      <c r="N137" s="6">
        <v>1</v>
      </c>
      <c r="O137" s="89">
        <v>43154</v>
      </c>
    </row>
    <row r="138" spans="1:15" ht="16.5" thickTop="1" thickBot="1" x14ac:dyDescent="0.3">
      <c r="A138" s="75" t="s">
        <v>161</v>
      </c>
      <c r="B138" s="75"/>
      <c r="C138" s="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75">
        <v>0</v>
      </c>
      <c r="M138" s="89">
        <v>43154</v>
      </c>
      <c r="N138" s="6">
        <v>1</v>
      </c>
      <c r="O138" s="89">
        <v>43154</v>
      </c>
    </row>
    <row r="139" spans="1:15" ht="16.5" thickTop="1" thickBot="1" x14ac:dyDescent="0.3">
      <c r="A139" s="75" t="s">
        <v>162</v>
      </c>
      <c r="B139" s="75"/>
      <c r="C139" s="6">
        <v>0</v>
      </c>
      <c r="D139" s="86">
        <v>0</v>
      </c>
      <c r="E139" s="86">
        <v>0</v>
      </c>
      <c r="F139" s="86">
        <v>0</v>
      </c>
      <c r="G139" s="86">
        <v>0</v>
      </c>
      <c r="H139" s="86">
        <v>0</v>
      </c>
      <c r="I139" s="86">
        <v>0</v>
      </c>
      <c r="J139" s="86">
        <v>0</v>
      </c>
      <c r="K139" s="86">
        <v>0</v>
      </c>
      <c r="L139" s="75">
        <v>0</v>
      </c>
      <c r="M139" s="89">
        <v>43154</v>
      </c>
      <c r="N139" s="6">
        <v>1</v>
      </c>
      <c r="O139" s="89">
        <v>43154</v>
      </c>
    </row>
    <row r="140" spans="1:15" ht="16.5" thickTop="1" thickBot="1" x14ac:dyDescent="0.3">
      <c r="A140" s="75" t="s">
        <v>163</v>
      </c>
      <c r="B140" s="75"/>
      <c r="C140" s="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75">
        <v>0</v>
      </c>
      <c r="M140" s="89">
        <v>43154</v>
      </c>
      <c r="N140" s="6">
        <v>1</v>
      </c>
      <c r="O140" s="89">
        <v>43154</v>
      </c>
    </row>
    <row r="141" spans="1:15" ht="16.5" thickTop="1" thickBot="1" x14ac:dyDescent="0.3">
      <c r="A141" s="75" t="s">
        <v>164</v>
      </c>
      <c r="B141" s="75"/>
      <c r="C141" s="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75">
        <v>0</v>
      </c>
      <c r="M141" s="89">
        <v>43154</v>
      </c>
      <c r="N141" s="6">
        <v>1</v>
      </c>
      <c r="O141" s="89">
        <v>43154</v>
      </c>
    </row>
    <row r="142" spans="1:15" ht="16.5" thickTop="1" thickBot="1" x14ac:dyDescent="0.3">
      <c r="A142" s="75" t="s">
        <v>165</v>
      </c>
      <c r="B142" s="75"/>
      <c r="C142" s="6">
        <v>0</v>
      </c>
      <c r="D142" s="86">
        <v>0</v>
      </c>
      <c r="E142" s="86">
        <v>0</v>
      </c>
      <c r="F142" s="86">
        <v>0</v>
      </c>
      <c r="G142" s="86">
        <v>0</v>
      </c>
      <c r="H142" s="86">
        <v>0</v>
      </c>
      <c r="I142" s="86">
        <v>0</v>
      </c>
      <c r="J142" s="86">
        <v>0</v>
      </c>
      <c r="K142" s="86">
        <v>0</v>
      </c>
      <c r="L142" s="75">
        <v>0</v>
      </c>
      <c r="M142" s="89">
        <v>43154</v>
      </c>
      <c r="N142" s="6">
        <v>1</v>
      </c>
      <c r="O142" s="89">
        <v>43154</v>
      </c>
    </row>
    <row r="143" spans="1:15" ht="16.5" thickTop="1" thickBot="1" x14ac:dyDescent="0.3">
      <c r="A143" s="75" t="s">
        <v>166</v>
      </c>
      <c r="B143" s="75"/>
      <c r="C143" s="6">
        <v>0</v>
      </c>
      <c r="D143" s="86">
        <v>0</v>
      </c>
      <c r="E143" s="86">
        <v>0</v>
      </c>
      <c r="F143" s="86">
        <v>0</v>
      </c>
      <c r="G143" s="86">
        <v>0</v>
      </c>
      <c r="H143" s="86">
        <v>0</v>
      </c>
      <c r="I143" s="86">
        <v>0</v>
      </c>
      <c r="J143" s="86">
        <v>0</v>
      </c>
      <c r="K143" s="86">
        <v>0</v>
      </c>
      <c r="L143" s="75">
        <v>0</v>
      </c>
      <c r="M143" s="89">
        <v>43154</v>
      </c>
      <c r="N143" s="6">
        <v>1</v>
      </c>
      <c r="O143" s="89">
        <v>43154</v>
      </c>
    </row>
    <row r="144" spans="1:15" ht="16.5" thickTop="1" thickBot="1" x14ac:dyDescent="0.3">
      <c r="A144" s="75" t="s">
        <v>167</v>
      </c>
      <c r="B144" s="75"/>
      <c r="C144" s="6">
        <v>0</v>
      </c>
      <c r="D144" s="86">
        <v>0</v>
      </c>
      <c r="E144" s="86">
        <v>0</v>
      </c>
      <c r="F144" s="86">
        <v>0</v>
      </c>
      <c r="G144" s="86">
        <v>0</v>
      </c>
      <c r="H144" s="86">
        <v>0</v>
      </c>
      <c r="I144" s="86">
        <v>0</v>
      </c>
      <c r="J144" s="86">
        <v>0</v>
      </c>
      <c r="K144" s="86">
        <v>0</v>
      </c>
      <c r="L144" s="75">
        <v>0</v>
      </c>
      <c r="M144" s="89">
        <v>43154</v>
      </c>
      <c r="N144" s="6">
        <v>1</v>
      </c>
      <c r="O144" s="89">
        <v>43154</v>
      </c>
    </row>
    <row r="145" spans="1:15" ht="16.5" thickTop="1" thickBot="1" x14ac:dyDescent="0.3">
      <c r="A145" s="75" t="s">
        <v>168</v>
      </c>
      <c r="B145" s="75"/>
      <c r="C145" s="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75">
        <v>0</v>
      </c>
      <c r="M145" s="89">
        <v>43154</v>
      </c>
      <c r="N145" s="6">
        <v>1</v>
      </c>
      <c r="O145" s="89">
        <v>43154</v>
      </c>
    </row>
    <row r="146" spans="1:15" ht="16.5" thickTop="1" thickBot="1" x14ac:dyDescent="0.3">
      <c r="A146" s="75" t="s">
        <v>169</v>
      </c>
      <c r="B146" s="75"/>
      <c r="C146" s="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75">
        <v>0</v>
      </c>
      <c r="M146" s="89">
        <v>43154</v>
      </c>
      <c r="N146" s="6">
        <v>1</v>
      </c>
      <c r="O146" s="89">
        <v>43154</v>
      </c>
    </row>
    <row r="147" spans="1:15" ht="16.5" thickTop="1" thickBot="1" x14ac:dyDescent="0.3">
      <c r="A147" s="75" t="s">
        <v>170</v>
      </c>
      <c r="B147" s="75"/>
      <c r="C147" s="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75">
        <v>0</v>
      </c>
      <c r="M147" s="89">
        <v>43154</v>
      </c>
      <c r="N147" s="6">
        <v>1</v>
      </c>
      <c r="O147" s="89">
        <v>43154</v>
      </c>
    </row>
    <row r="148" spans="1:15" ht="16.5" thickTop="1" thickBot="1" x14ac:dyDescent="0.3">
      <c r="A148" s="75" t="s">
        <v>171</v>
      </c>
      <c r="B148" s="75"/>
      <c r="C148" s="6">
        <v>0</v>
      </c>
      <c r="D148" s="86">
        <v>0</v>
      </c>
      <c r="E148" s="86">
        <v>0</v>
      </c>
      <c r="F148" s="86">
        <v>0</v>
      </c>
      <c r="G148" s="86">
        <v>0</v>
      </c>
      <c r="H148" s="86">
        <v>0</v>
      </c>
      <c r="I148" s="86">
        <v>0</v>
      </c>
      <c r="J148" s="86">
        <v>0</v>
      </c>
      <c r="K148" s="86">
        <v>0</v>
      </c>
      <c r="L148" s="75">
        <v>0</v>
      </c>
      <c r="M148" s="89">
        <v>43154</v>
      </c>
      <c r="N148" s="6">
        <v>1</v>
      </c>
      <c r="O148" s="89">
        <v>43154</v>
      </c>
    </row>
    <row r="149" spans="1:15" ht="16.5" thickTop="1" thickBot="1" x14ac:dyDescent="0.3">
      <c r="A149" s="75" t="s">
        <v>172</v>
      </c>
      <c r="B149" s="75"/>
      <c r="C149" s="6">
        <v>0</v>
      </c>
      <c r="D149" s="86">
        <v>0</v>
      </c>
      <c r="E149" s="86">
        <v>0</v>
      </c>
      <c r="F149" s="86">
        <v>0</v>
      </c>
      <c r="G149" s="86">
        <v>0</v>
      </c>
      <c r="H149" s="86">
        <v>0</v>
      </c>
      <c r="I149" s="86">
        <v>0</v>
      </c>
      <c r="J149" s="86">
        <v>0</v>
      </c>
      <c r="K149" s="86">
        <v>0</v>
      </c>
      <c r="L149" s="75">
        <v>0</v>
      </c>
      <c r="M149" s="89">
        <v>43154</v>
      </c>
      <c r="N149" s="6">
        <v>1</v>
      </c>
      <c r="O149" s="89">
        <v>43154</v>
      </c>
    </row>
    <row r="150" spans="1:15" ht="16.5" thickTop="1" thickBot="1" x14ac:dyDescent="0.3">
      <c r="A150" s="75" t="s">
        <v>173</v>
      </c>
      <c r="B150" s="75"/>
      <c r="C150" s="6">
        <v>0</v>
      </c>
      <c r="D150" s="86">
        <v>0</v>
      </c>
      <c r="E150" s="86">
        <v>0</v>
      </c>
      <c r="F150" s="86">
        <v>0</v>
      </c>
      <c r="G150" s="86">
        <v>0</v>
      </c>
      <c r="H150" s="86">
        <v>0</v>
      </c>
      <c r="I150" s="86">
        <v>0</v>
      </c>
      <c r="J150" s="86">
        <v>0</v>
      </c>
      <c r="K150" s="86">
        <v>0</v>
      </c>
      <c r="L150" s="75">
        <v>1</v>
      </c>
      <c r="M150" s="89">
        <v>43154</v>
      </c>
      <c r="N150" s="6">
        <v>1</v>
      </c>
      <c r="O150" s="89">
        <v>43154</v>
      </c>
    </row>
    <row r="151" spans="1:15" ht="16.5" thickTop="1" thickBot="1" x14ac:dyDescent="0.3">
      <c r="A151" s="75" t="s">
        <v>174</v>
      </c>
      <c r="B151" s="75"/>
      <c r="C151" s="6">
        <v>0</v>
      </c>
      <c r="D151" s="86">
        <v>0</v>
      </c>
      <c r="E151" s="86">
        <v>0</v>
      </c>
      <c r="F151" s="86">
        <v>0</v>
      </c>
      <c r="G151" s="86">
        <v>0</v>
      </c>
      <c r="H151" s="86">
        <v>0</v>
      </c>
      <c r="I151" s="86">
        <v>0</v>
      </c>
      <c r="J151" s="86">
        <v>0</v>
      </c>
      <c r="K151" s="86">
        <v>0</v>
      </c>
      <c r="L151" s="75">
        <v>0</v>
      </c>
      <c r="M151" s="89">
        <v>43154</v>
      </c>
      <c r="N151" s="6">
        <v>1</v>
      </c>
      <c r="O151" s="89">
        <v>43154</v>
      </c>
    </row>
    <row r="152" spans="1:15" ht="16.5" thickTop="1" thickBot="1" x14ac:dyDescent="0.3">
      <c r="A152" s="75" t="s">
        <v>175</v>
      </c>
      <c r="B152" s="75"/>
      <c r="C152" s="6">
        <v>0</v>
      </c>
      <c r="D152" s="86">
        <v>0</v>
      </c>
      <c r="E152" s="86">
        <v>0</v>
      </c>
      <c r="F152" s="86">
        <v>0</v>
      </c>
      <c r="G152" s="86">
        <v>0</v>
      </c>
      <c r="H152" s="86">
        <v>0</v>
      </c>
      <c r="I152" s="86">
        <v>0</v>
      </c>
      <c r="J152" s="86">
        <v>0</v>
      </c>
      <c r="K152" s="86">
        <v>0</v>
      </c>
      <c r="L152" s="75">
        <v>0</v>
      </c>
      <c r="M152" s="89">
        <v>43154</v>
      </c>
      <c r="N152" s="6">
        <v>1</v>
      </c>
      <c r="O152" s="89">
        <v>43154</v>
      </c>
    </row>
    <row r="153" spans="1:15" ht="16.5" thickTop="1" thickBot="1" x14ac:dyDescent="0.3">
      <c r="A153" s="75" t="s">
        <v>176</v>
      </c>
      <c r="B153" s="75"/>
      <c r="C153" s="6">
        <v>0</v>
      </c>
      <c r="D153" s="86">
        <v>0</v>
      </c>
      <c r="E153" s="86">
        <v>0</v>
      </c>
      <c r="F153" s="86">
        <v>0</v>
      </c>
      <c r="G153" s="86">
        <v>0</v>
      </c>
      <c r="H153" s="86">
        <v>0</v>
      </c>
      <c r="I153" s="86">
        <v>0</v>
      </c>
      <c r="J153" s="86">
        <v>0</v>
      </c>
      <c r="K153" s="86">
        <v>0</v>
      </c>
      <c r="L153" s="75">
        <v>0</v>
      </c>
      <c r="M153" s="89">
        <v>43154</v>
      </c>
      <c r="N153" s="6">
        <v>1</v>
      </c>
      <c r="O153" s="89">
        <v>43154</v>
      </c>
    </row>
    <row r="154" spans="1:15" ht="16.5" thickTop="1" thickBot="1" x14ac:dyDescent="0.3">
      <c r="A154" s="75" t="s">
        <v>177</v>
      </c>
      <c r="B154" s="75"/>
      <c r="C154" s="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75">
        <v>0</v>
      </c>
      <c r="M154" s="89">
        <v>43154</v>
      </c>
      <c r="N154" s="6">
        <v>1</v>
      </c>
      <c r="O154" s="89">
        <v>43154</v>
      </c>
    </row>
    <row r="155" spans="1:15" ht="16.5" thickTop="1" thickBot="1" x14ac:dyDescent="0.3">
      <c r="A155" s="75" t="s">
        <v>178</v>
      </c>
      <c r="B155" s="75"/>
      <c r="C155" s="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75">
        <v>0</v>
      </c>
      <c r="M155" s="89">
        <v>43154</v>
      </c>
      <c r="N155" s="6">
        <v>1</v>
      </c>
      <c r="O155" s="89">
        <v>43154</v>
      </c>
    </row>
    <row r="156" spans="1:15" ht="16.5" thickTop="1" thickBot="1" x14ac:dyDescent="0.3">
      <c r="A156" s="75" t="s">
        <v>179</v>
      </c>
      <c r="B156" s="75"/>
      <c r="C156" s="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75">
        <v>0</v>
      </c>
      <c r="M156" s="89">
        <v>43154</v>
      </c>
      <c r="N156" s="6">
        <v>1</v>
      </c>
      <c r="O156" s="89">
        <v>43154</v>
      </c>
    </row>
    <row r="157" spans="1:15" ht="16.5" thickTop="1" thickBot="1" x14ac:dyDescent="0.3">
      <c r="A157" s="75" t="s">
        <v>180</v>
      </c>
      <c r="B157" s="75"/>
      <c r="C157" s="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75">
        <v>0</v>
      </c>
      <c r="M157" s="89">
        <v>43154</v>
      </c>
      <c r="N157" s="6">
        <v>1</v>
      </c>
      <c r="O157" s="89">
        <v>43154</v>
      </c>
    </row>
    <row r="158" spans="1:15" ht="16.5" thickTop="1" thickBot="1" x14ac:dyDescent="0.3">
      <c r="A158" s="75" t="s">
        <v>181</v>
      </c>
      <c r="B158" s="75"/>
      <c r="C158" s="6">
        <v>0</v>
      </c>
      <c r="D158" s="86">
        <v>0</v>
      </c>
      <c r="E158" s="86">
        <v>0</v>
      </c>
      <c r="F158" s="86">
        <v>0</v>
      </c>
      <c r="G158" s="86">
        <v>0</v>
      </c>
      <c r="H158" s="86">
        <v>0</v>
      </c>
      <c r="I158" s="86">
        <v>0</v>
      </c>
      <c r="J158" s="86">
        <v>0</v>
      </c>
      <c r="K158" s="86">
        <v>0</v>
      </c>
      <c r="L158" s="75">
        <v>0</v>
      </c>
      <c r="M158" s="89">
        <v>43154</v>
      </c>
      <c r="N158" s="6">
        <v>1</v>
      </c>
      <c r="O158" s="89">
        <v>43154</v>
      </c>
    </row>
    <row r="159" spans="1:15" ht="16.5" thickTop="1" thickBot="1" x14ac:dyDescent="0.3">
      <c r="A159" s="75" t="s">
        <v>182</v>
      </c>
      <c r="B159" s="75"/>
      <c r="C159" s="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75">
        <v>0</v>
      </c>
      <c r="M159" s="89">
        <v>43154</v>
      </c>
      <c r="N159" s="6">
        <v>1</v>
      </c>
      <c r="O159" s="89">
        <v>43154</v>
      </c>
    </row>
    <row r="160" spans="1:15" ht="16.5" thickTop="1" thickBot="1" x14ac:dyDescent="0.3">
      <c r="A160" s="75" t="s">
        <v>183</v>
      </c>
      <c r="B160" s="75"/>
      <c r="C160" s="6">
        <v>0</v>
      </c>
      <c r="D160" s="86">
        <v>0</v>
      </c>
      <c r="E160" s="86">
        <v>0</v>
      </c>
      <c r="F160" s="86">
        <v>0</v>
      </c>
      <c r="G160" s="86">
        <v>0</v>
      </c>
      <c r="H160" s="86">
        <v>0</v>
      </c>
      <c r="I160" s="86">
        <v>0</v>
      </c>
      <c r="J160" s="86">
        <v>0</v>
      </c>
      <c r="K160" s="86">
        <v>0</v>
      </c>
      <c r="L160" s="75">
        <v>0</v>
      </c>
      <c r="M160" s="89">
        <v>43154</v>
      </c>
      <c r="N160" s="6">
        <v>1</v>
      </c>
      <c r="O160" s="89">
        <v>43154</v>
      </c>
    </row>
    <row r="161" spans="1:15" ht="15.75" thickTop="1" x14ac:dyDescent="0.25">
      <c r="A161" s="75"/>
      <c r="B161" s="75"/>
      <c r="D161" s="75"/>
      <c r="E161" s="75"/>
      <c r="F161" s="75"/>
      <c r="G161" s="75"/>
      <c r="H161" s="75"/>
      <c r="J161" s="75"/>
      <c r="K161" s="86"/>
      <c r="L161" s="75"/>
      <c r="M161" s="52"/>
      <c r="O161" s="52"/>
    </row>
    <row r="162" spans="1:15" x14ac:dyDescent="0.25">
      <c r="A162" s="75"/>
      <c r="B162" s="75"/>
      <c r="D162" s="75"/>
      <c r="E162" s="75"/>
      <c r="F162" s="75"/>
      <c r="G162" s="75"/>
      <c r="H162" s="75"/>
      <c r="J162" s="75"/>
      <c r="K162" s="86"/>
      <c r="L162" s="75"/>
      <c r="M162" s="52"/>
      <c r="O162" s="52"/>
    </row>
    <row r="163" spans="1:15" x14ac:dyDescent="0.25">
      <c r="A163" s="75"/>
      <c r="B163" s="75"/>
      <c r="D163" s="75"/>
      <c r="E163" s="75"/>
      <c r="F163" s="75"/>
      <c r="G163" s="75"/>
      <c r="H163" s="75"/>
      <c r="J163" s="75"/>
      <c r="K163" s="86"/>
      <c r="L163" s="75"/>
      <c r="M163" s="52"/>
      <c r="O163" s="52"/>
    </row>
    <row r="164" spans="1:15" x14ac:dyDescent="0.25">
      <c r="A164" s="75"/>
      <c r="B164" s="75"/>
      <c r="D164" s="75"/>
      <c r="E164" s="75"/>
      <c r="F164" s="75"/>
      <c r="G164" s="75"/>
      <c r="H164" s="75"/>
      <c r="J164" s="75"/>
      <c r="K164" s="86"/>
      <c r="L164" s="75"/>
      <c r="M164" s="52"/>
      <c r="O164" s="52"/>
    </row>
    <row r="165" spans="1:15" x14ac:dyDescent="0.25">
      <c r="A165" s="75"/>
      <c r="B165" s="75"/>
      <c r="D165" s="75"/>
      <c r="E165" s="75"/>
      <c r="F165" s="75"/>
      <c r="G165" s="75"/>
      <c r="H165" s="75"/>
      <c r="J165" s="75"/>
      <c r="K165" s="86"/>
      <c r="L165" s="75"/>
      <c r="M165" s="52"/>
      <c r="O165" s="52"/>
    </row>
    <row r="166" spans="1:15" x14ac:dyDescent="0.25">
      <c r="A166" s="75"/>
      <c r="B166" s="75"/>
      <c r="D166" s="75"/>
      <c r="E166" s="75"/>
      <c r="F166" s="75"/>
      <c r="G166" s="75"/>
      <c r="H166" s="75"/>
      <c r="J166" s="75"/>
      <c r="K166" s="86"/>
      <c r="L166" s="75"/>
      <c r="M166" s="52"/>
      <c r="O166" s="52"/>
    </row>
    <row r="167" spans="1:15" x14ac:dyDescent="0.25">
      <c r="A167" s="75"/>
      <c r="B167" s="75"/>
      <c r="D167" s="75"/>
      <c r="E167" s="75"/>
      <c r="F167" s="75"/>
      <c r="G167" s="75"/>
      <c r="H167" s="75"/>
      <c r="J167" s="75"/>
      <c r="K167" s="75"/>
      <c r="L167" s="75"/>
      <c r="M167" s="52"/>
      <c r="O167" s="52"/>
    </row>
    <row r="168" spans="1:15" x14ac:dyDescent="0.25">
      <c r="A168" s="75"/>
      <c r="B168" s="75"/>
      <c r="D168" s="75"/>
      <c r="E168" s="75"/>
      <c r="F168" s="75"/>
      <c r="G168" s="75"/>
      <c r="H168" s="75"/>
      <c r="J168" s="75"/>
      <c r="K168" s="75"/>
      <c r="L168" s="75"/>
      <c r="M168" s="52"/>
      <c r="O168" s="52"/>
    </row>
    <row r="169" spans="1:15" x14ac:dyDescent="0.25">
      <c r="A169" s="75"/>
      <c r="B169" s="75"/>
      <c r="D169" s="75"/>
      <c r="E169" s="75"/>
      <c r="F169" s="75"/>
      <c r="G169" s="75"/>
      <c r="H169" s="75"/>
      <c r="J169" s="75"/>
      <c r="K169" s="75"/>
      <c r="L169" s="75"/>
      <c r="M169" s="52"/>
      <c r="O169" s="52"/>
    </row>
    <row r="170" spans="1:15" x14ac:dyDescent="0.25">
      <c r="A170" s="75"/>
      <c r="B170" s="75"/>
      <c r="D170" s="75"/>
      <c r="E170" s="75"/>
      <c r="F170" s="75"/>
      <c r="G170" s="75"/>
      <c r="H170" s="75"/>
      <c r="J170" s="75"/>
      <c r="K170" s="75"/>
      <c r="L170" s="75"/>
      <c r="M170" s="52"/>
      <c r="O170" s="52"/>
    </row>
    <row r="171" spans="1:15" x14ac:dyDescent="0.25">
      <c r="A171" s="75"/>
      <c r="B171" s="75"/>
      <c r="D171" s="75"/>
      <c r="E171" s="75"/>
      <c r="F171" s="75"/>
      <c r="G171" s="75"/>
      <c r="H171" s="75"/>
      <c r="J171" s="75"/>
      <c r="K171" s="75"/>
      <c r="L171" s="75"/>
      <c r="M171" s="52"/>
      <c r="O171" s="52"/>
    </row>
    <row r="172" spans="1:15" x14ac:dyDescent="0.25">
      <c r="A172" s="75"/>
      <c r="B172" s="75"/>
      <c r="D172" s="75"/>
      <c r="E172" s="75"/>
      <c r="F172" s="75"/>
      <c r="G172" s="75"/>
      <c r="H172" s="75"/>
      <c r="J172" s="75"/>
      <c r="K172" s="75"/>
      <c r="L172" s="75"/>
      <c r="M172" s="52"/>
      <c r="O172" s="52"/>
    </row>
    <row r="173" spans="1:15" x14ac:dyDescent="0.25">
      <c r="A173" s="75"/>
      <c r="B173" s="75"/>
      <c r="D173" s="75"/>
      <c r="E173" s="75"/>
      <c r="F173" s="75"/>
      <c r="G173" s="75"/>
      <c r="H173" s="75"/>
      <c r="J173" s="75"/>
      <c r="K173" s="75"/>
      <c r="L173" s="75"/>
      <c r="M173" s="52"/>
      <c r="O173" s="52"/>
    </row>
    <row r="174" spans="1:15" x14ac:dyDescent="0.25">
      <c r="A174" s="75"/>
      <c r="B174" s="75"/>
      <c r="D174" s="75"/>
      <c r="E174" s="75"/>
      <c r="F174" s="75"/>
      <c r="G174" s="75"/>
      <c r="H174" s="75"/>
      <c r="J174" s="75"/>
      <c r="K174" s="75"/>
      <c r="L174" s="75"/>
      <c r="M174" s="52"/>
      <c r="O174" s="52"/>
    </row>
    <row r="175" spans="1:15" x14ac:dyDescent="0.25">
      <c r="A175" s="75"/>
      <c r="B175" s="75"/>
      <c r="D175" s="75"/>
      <c r="E175" s="75"/>
      <c r="F175" s="75"/>
      <c r="G175" s="75"/>
      <c r="H175" s="75"/>
      <c r="J175" s="75"/>
      <c r="K175" s="75"/>
      <c r="L175" s="75"/>
      <c r="M175" s="52"/>
      <c r="O175" s="52"/>
    </row>
    <row r="176" spans="1:15" x14ac:dyDescent="0.25">
      <c r="A176" s="75"/>
      <c r="B176" s="75"/>
      <c r="D176" s="75"/>
      <c r="E176" s="75"/>
      <c r="F176" s="75"/>
      <c r="G176" s="75"/>
      <c r="H176" s="75"/>
      <c r="J176" s="75"/>
      <c r="K176" s="75"/>
      <c r="L176" s="75"/>
      <c r="M176" s="52"/>
      <c r="O176" s="52"/>
    </row>
    <row r="177" spans="1:15" x14ac:dyDescent="0.25">
      <c r="A177" s="75"/>
      <c r="B177" s="75"/>
      <c r="D177" s="75"/>
      <c r="E177" s="75"/>
      <c r="F177" s="75"/>
      <c r="G177" s="75"/>
      <c r="H177" s="75"/>
      <c r="J177" s="75"/>
      <c r="K177" s="75"/>
      <c r="L177" s="75"/>
      <c r="M177" s="52"/>
      <c r="O177" s="52"/>
    </row>
    <row r="178" spans="1:15" x14ac:dyDescent="0.25">
      <c r="A178" s="75"/>
      <c r="B178" s="75"/>
      <c r="D178" s="75"/>
      <c r="E178" s="75"/>
      <c r="F178" s="75"/>
      <c r="G178" s="75"/>
      <c r="H178" s="75"/>
      <c r="J178" s="75"/>
      <c r="K178" s="75"/>
      <c r="L178" s="75"/>
      <c r="M178" s="52"/>
      <c r="O178" s="52"/>
    </row>
    <row r="179" spans="1:15" x14ac:dyDescent="0.25">
      <c r="A179" s="75"/>
      <c r="B179" s="75"/>
      <c r="D179" s="75"/>
      <c r="E179" s="75"/>
      <c r="F179" s="75"/>
      <c r="G179" s="75"/>
      <c r="H179" s="75"/>
      <c r="J179" s="75"/>
      <c r="K179" s="75"/>
      <c r="L179" s="75"/>
      <c r="M179" s="52"/>
      <c r="O179" s="52"/>
    </row>
    <row r="180" spans="1:15" x14ac:dyDescent="0.25">
      <c r="M180" s="52"/>
      <c r="O180" s="52"/>
    </row>
    <row r="181" spans="1:15" x14ac:dyDescent="0.25">
      <c r="M181" s="52"/>
      <c r="O181" s="52"/>
    </row>
    <row r="182" spans="1:15" x14ac:dyDescent="0.25">
      <c r="M182" s="52"/>
      <c r="O182" s="52"/>
    </row>
    <row r="183" spans="1:15" x14ac:dyDescent="0.25">
      <c r="M183" s="52"/>
      <c r="O183" s="52"/>
    </row>
    <row r="184" spans="1:15" x14ac:dyDescent="0.25">
      <c r="M184" s="52"/>
      <c r="O184" s="52"/>
    </row>
    <row r="185" spans="1:15" x14ac:dyDescent="0.25">
      <c r="M185" s="52"/>
      <c r="O185" s="52"/>
    </row>
    <row r="186" spans="1:15" x14ac:dyDescent="0.25">
      <c r="M186" s="52"/>
      <c r="O186" s="52"/>
    </row>
    <row r="187" spans="1:15" x14ac:dyDescent="0.25">
      <c r="M187" s="52"/>
      <c r="O187" s="52"/>
    </row>
    <row r="188" spans="1:15" x14ac:dyDescent="0.25">
      <c r="M188" s="52"/>
      <c r="O188" s="52"/>
    </row>
    <row r="189" spans="1:15" x14ac:dyDescent="0.25">
      <c r="M189" s="52"/>
      <c r="O189" s="52"/>
    </row>
    <row r="190" spans="1:15" x14ac:dyDescent="0.25">
      <c r="M190" s="52"/>
      <c r="O190" s="52"/>
    </row>
    <row r="191" spans="1:15" x14ac:dyDescent="0.25">
      <c r="M191" s="52"/>
      <c r="O191" s="52"/>
    </row>
    <row r="192" spans="1:15" x14ac:dyDescent="0.25">
      <c r="M192" s="52"/>
      <c r="O192" s="52"/>
    </row>
    <row r="193" spans="13:15" x14ac:dyDescent="0.25">
      <c r="M193" s="52"/>
      <c r="O193" s="52"/>
    </row>
    <row r="194" spans="13:15" x14ac:dyDescent="0.25">
      <c r="M194" s="52"/>
      <c r="O194" s="52"/>
    </row>
    <row r="195" spans="13:15" x14ac:dyDescent="0.25">
      <c r="M195" s="52"/>
      <c r="O195" s="52"/>
    </row>
    <row r="196" spans="13:15" x14ac:dyDescent="0.25">
      <c r="M196" s="52"/>
      <c r="O196" s="52"/>
    </row>
    <row r="197" spans="13:15" x14ac:dyDescent="0.25">
      <c r="M197" s="52"/>
      <c r="O197" s="52"/>
    </row>
    <row r="198" spans="13:15" x14ac:dyDescent="0.25">
      <c r="M198" s="52"/>
      <c r="O198" s="52"/>
    </row>
    <row r="199" spans="13:15" x14ac:dyDescent="0.25">
      <c r="M199" s="52"/>
      <c r="O199" s="52"/>
    </row>
    <row r="200" spans="13:15" x14ac:dyDescent="0.25">
      <c r="M200" s="52"/>
      <c r="O200" s="52"/>
    </row>
    <row r="201" spans="13:15" x14ac:dyDescent="0.25">
      <c r="M201" s="52"/>
      <c r="O201" s="52"/>
    </row>
    <row r="202" spans="13:15" x14ac:dyDescent="0.25">
      <c r="M202" s="52"/>
      <c r="O202" s="52"/>
    </row>
    <row r="203" spans="13:15" x14ac:dyDescent="0.25">
      <c r="M203" s="52"/>
      <c r="O203" s="52"/>
    </row>
    <row r="204" spans="13:15" x14ac:dyDescent="0.25">
      <c r="M204" s="52"/>
      <c r="O204" s="52"/>
    </row>
    <row r="205" spans="13:15" x14ac:dyDescent="0.25">
      <c r="M205" s="52"/>
      <c r="O205" s="52"/>
    </row>
    <row r="206" spans="13:15" x14ac:dyDescent="0.25">
      <c r="M206" s="52"/>
      <c r="O206" s="52"/>
    </row>
    <row r="207" spans="13:15" x14ac:dyDescent="0.25">
      <c r="M207" s="52"/>
      <c r="O207" s="52"/>
    </row>
    <row r="208" spans="13:15" x14ac:dyDescent="0.25">
      <c r="M208" s="52"/>
      <c r="O208" s="52"/>
    </row>
    <row r="209" spans="13:15" x14ac:dyDescent="0.25">
      <c r="M209" s="52"/>
      <c r="O209" s="52"/>
    </row>
    <row r="210" spans="13:15" x14ac:dyDescent="0.25">
      <c r="M210" s="52"/>
      <c r="O210" s="52"/>
    </row>
    <row r="211" spans="13:15" x14ac:dyDescent="0.25">
      <c r="M211" s="52"/>
      <c r="O211" s="52"/>
    </row>
    <row r="212" spans="13:15" x14ac:dyDescent="0.25">
      <c r="M212" s="52"/>
      <c r="O212" s="52"/>
    </row>
    <row r="213" spans="13:15" x14ac:dyDescent="0.25">
      <c r="M213" s="52"/>
      <c r="O213" s="52"/>
    </row>
    <row r="214" spans="13:15" x14ac:dyDescent="0.25">
      <c r="M214" s="52"/>
      <c r="O214" s="52"/>
    </row>
    <row r="215" spans="13:15" x14ac:dyDescent="0.25">
      <c r="M215" s="52"/>
      <c r="O215" s="52"/>
    </row>
    <row r="216" spans="13:15" x14ac:dyDescent="0.25">
      <c r="M216" s="52"/>
      <c r="O216" s="52"/>
    </row>
    <row r="217" spans="13:15" x14ac:dyDescent="0.25">
      <c r="M217" s="52"/>
      <c r="O217" s="52"/>
    </row>
    <row r="218" spans="13:15" x14ac:dyDescent="0.25">
      <c r="M218" s="52"/>
      <c r="O218" s="52"/>
    </row>
    <row r="219" spans="13:15" x14ac:dyDescent="0.25">
      <c r="M219" s="52"/>
      <c r="O219" s="52"/>
    </row>
    <row r="220" spans="13:15" x14ac:dyDescent="0.25">
      <c r="M220" s="52"/>
      <c r="O220" s="52"/>
    </row>
    <row r="221" spans="13:15" x14ac:dyDescent="0.25">
      <c r="M221" s="52"/>
      <c r="O221" s="52"/>
    </row>
    <row r="222" spans="13:15" x14ac:dyDescent="0.25">
      <c r="M222" s="52"/>
      <c r="O222" s="52"/>
    </row>
    <row r="223" spans="13:15" x14ac:dyDescent="0.25">
      <c r="M223" s="52"/>
      <c r="O223" s="52"/>
    </row>
    <row r="224" spans="13:15" x14ac:dyDescent="0.25">
      <c r="M224" s="52"/>
      <c r="O224" s="52"/>
    </row>
    <row r="225" spans="13:15" x14ac:dyDescent="0.25">
      <c r="M225" s="52"/>
      <c r="O225" s="52"/>
    </row>
    <row r="226" spans="13:15" x14ac:dyDescent="0.25">
      <c r="M226" s="52"/>
      <c r="O226" s="52"/>
    </row>
    <row r="227" spans="13:15" x14ac:dyDescent="0.25">
      <c r="M227" s="52"/>
      <c r="O227" s="52"/>
    </row>
    <row r="228" spans="13:15" x14ac:dyDescent="0.25">
      <c r="M228" s="52"/>
      <c r="O228" s="52"/>
    </row>
    <row r="229" spans="13:15" x14ac:dyDescent="0.25">
      <c r="M229" s="52"/>
      <c r="O229" s="52"/>
    </row>
    <row r="230" spans="13:15" x14ac:dyDescent="0.25">
      <c r="M230" s="52"/>
      <c r="O230" s="52"/>
    </row>
    <row r="231" spans="13:15" x14ac:dyDescent="0.25">
      <c r="M231" s="52"/>
      <c r="O231" s="52"/>
    </row>
    <row r="232" spans="13:15" x14ac:dyDescent="0.25">
      <c r="M232" s="52"/>
      <c r="O232" s="52"/>
    </row>
    <row r="233" spans="13:15" x14ac:dyDescent="0.25">
      <c r="M233" s="52"/>
      <c r="O233" s="52"/>
    </row>
    <row r="234" spans="13:15" x14ac:dyDescent="0.25">
      <c r="M234" s="52"/>
      <c r="O234" s="52"/>
    </row>
    <row r="235" spans="13:15" x14ac:dyDescent="0.25">
      <c r="M235" s="52"/>
      <c r="O235" s="52"/>
    </row>
    <row r="236" spans="13:15" x14ac:dyDescent="0.25">
      <c r="M236" s="52"/>
      <c r="O236" s="52"/>
    </row>
    <row r="237" spans="13:15" x14ac:dyDescent="0.25">
      <c r="M237" s="52"/>
      <c r="O237" s="52"/>
    </row>
    <row r="238" spans="13:15" x14ac:dyDescent="0.25">
      <c r="M238" s="52"/>
      <c r="O238" s="52"/>
    </row>
    <row r="239" spans="13:15" x14ac:dyDescent="0.25">
      <c r="M239" s="52"/>
      <c r="O239" s="52"/>
    </row>
    <row r="240" spans="13:15" x14ac:dyDescent="0.25">
      <c r="M240" s="52"/>
      <c r="O240" s="52"/>
    </row>
    <row r="241" spans="13:15" x14ac:dyDescent="0.25">
      <c r="M241" s="52"/>
      <c r="O241" s="52"/>
    </row>
    <row r="242" spans="13:15" x14ac:dyDescent="0.25">
      <c r="M242" s="52"/>
      <c r="O242" s="52"/>
    </row>
    <row r="243" spans="13:15" x14ac:dyDescent="0.25">
      <c r="M243" s="52"/>
      <c r="O243" s="52"/>
    </row>
    <row r="244" spans="13:15" x14ac:dyDescent="0.25">
      <c r="M244" s="52"/>
      <c r="O244" s="52"/>
    </row>
    <row r="245" spans="13:15" x14ac:dyDescent="0.25">
      <c r="M245" s="52"/>
      <c r="O245" s="52"/>
    </row>
    <row r="246" spans="13:15" x14ac:dyDescent="0.25">
      <c r="M246" s="52"/>
      <c r="O246" s="52"/>
    </row>
    <row r="247" spans="13:15" x14ac:dyDescent="0.25">
      <c r="M247" s="52"/>
      <c r="O247" s="52"/>
    </row>
    <row r="248" spans="13:15" x14ac:dyDescent="0.25">
      <c r="M248" s="52"/>
      <c r="O248" s="52"/>
    </row>
    <row r="249" spans="13:15" x14ac:dyDescent="0.25">
      <c r="M249" s="52"/>
      <c r="O249" s="52"/>
    </row>
    <row r="250" spans="13:15" x14ac:dyDescent="0.25">
      <c r="M250" s="52"/>
      <c r="O250" s="5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zoomScaleNormal="100" workbookViewId="0">
      <selection activeCell="C15" sqref="C15"/>
    </sheetView>
  </sheetViews>
  <sheetFormatPr defaultRowHeight="15" x14ac:dyDescent="0.25"/>
  <cols>
    <col min="1" max="1" width="14" customWidth="1"/>
    <col min="2" max="2" width="9.7109375" customWidth="1"/>
    <col min="3" max="3" width="77.42578125" bestFit="1" customWidth="1"/>
  </cols>
  <sheetData>
    <row r="1" spans="1:3" ht="15.75" thickBot="1" x14ac:dyDescent="0.3">
      <c r="A1" s="2" t="s">
        <v>2</v>
      </c>
      <c r="B1" s="79" t="s">
        <v>63</v>
      </c>
      <c r="C1" s="2" t="s">
        <v>1</v>
      </c>
    </row>
    <row r="2" spans="1:3" ht="15.75" thickTop="1" x14ac:dyDescent="0.25">
      <c r="A2" s="10">
        <v>42797</v>
      </c>
      <c r="B2" s="75">
        <v>1</v>
      </c>
      <c r="C2" t="s">
        <v>64</v>
      </c>
    </row>
    <row r="3" spans="1:3" x14ac:dyDescent="0.25">
      <c r="A3" s="1">
        <v>43039</v>
      </c>
      <c r="B3">
        <v>1.1000000000000001</v>
      </c>
      <c r="C3" t="s">
        <v>65</v>
      </c>
    </row>
    <row r="4" spans="1:3" x14ac:dyDescent="0.25">
      <c r="A4" s="1"/>
      <c r="C4" t="s">
        <v>67</v>
      </c>
    </row>
    <row r="5" spans="1:3" x14ac:dyDescent="0.25">
      <c r="A5" s="3"/>
      <c r="C5" t="s">
        <v>69</v>
      </c>
    </row>
    <row r="6" spans="1:3" x14ac:dyDescent="0.25">
      <c r="A6" s="3">
        <v>43041</v>
      </c>
      <c r="B6">
        <v>1.2</v>
      </c>
      <c r="C6" t="s">
        <v>70</v>
      </c>
    </row>
    <row r="7" spans="1:3" x14ac:dyDescent="0.25">
      <c r="A7" s="3"/>
    </row>
    <row r="8" spans="1:3" x14ac:dyDescent="0.25">
      <c r="A8" s="3"/>
    </row>
    <row r="9" spans="1:3" x14ac:dyDescent="0.25">
      <c r="A9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"/>
  <sheetViews>
    <sheetView zoomScale="85" zoomScaleNormal="85" workbookViewId="0">
      <selection activeCell="Z18" sqref="Z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1"/>
  <sheetViews>
    <sheetView workbookViewId="0">
      <selection activeCell="O36" sqref="N35:O36"/>
    </sheetView>
  </sheetViews>
  <sheetFormatPr defaultRowHeight="15" x14ac:dyDescent="0.25"/>
  <cols>
    <col min="1" max="1" width="10.7109375" customWidth="1"/>
    <col min="3" max="3" width="8.85546875" style="9" customWidth="1"/>
    <col min="4" max="4" width="9.140625" style="9"/>
    <col min="5" max="5" width="8" style="9" customWidth="1"/>
    <col min="6" max="6" width="9.140625" style="9"/>
    <col min="7" max="7" width="7.85546875" style="9" customWidth="1"/>
    <col min="8" max="8" width="9.140625" style="9"/>
  </cols>
  <sheetData>
    <row r="1" spans="1:8" ht="15.75" thickBot="1" x14ac:dyDescent="0.3">
      <c r="C1" s="87"/>
      <c r="D1" s="87"/>
      <c r="E1" s="87"/>
      <c r="F1" s="87"/>
      <c r="G1" s="87"/>
      <c r="H1" s="87"/>
    </row>
    <row r="2" spans="1:8" ht="30.75" thickTop="1" x14ac:dyDescent="0.25">
      <c r="A2" s="75" t="s">
        <v>62</v>
      </c>
      <c r="B2" s="75" t="s">
        <v>66</v>
      </c>
      <c r="C2" s="30" t="s">
        <v>18</v>
      </c>
      <c r="D2" s="19" t="s">
        <v>19</v>
      </c>
      <c r="E2" s="33" t="s">
        <v>22</v>
      </c>
      <c r="F2" s="22" t="s">
        <v>23</v>
      </c>
      <c r="G2" s="36" t="s">
        <v>20</v>
      </c>
      <c r="H2" s="25" t="s">
        <v>21</v>
      </c>
    </row>
    <row r="3" spans="1:8" x14ac:dyDescent="0.25">
      <c r="A3" s="3">
        <f>('Primary Entry'!O5)</f>
        <v>43154</v>
      </c>
      <c r="B3">
        <f>WEEKNUM(A3)</f>
        <v>8</v>
      </c>
      <c r="C3" s="31"/>
      <c r="D3" s="20"/>
      <c r="E3" s="34"/>
      <c r="F3" s="23"/>
      <c r="G3" s="37"/>
      <c r="H3" s="26"/>
    </row>
    <row r="4" spans="1:8" x14ac:dyDescent="0.25">
      <c r="A4" s="78">
        <f>(A3+7)</f>
        <v>43161</v>
      </c>
      <c r="B4" s="50">
        <f t="shared" ref="B4:B67" si="0">WEEKNUM(A4)</f>
        <v>9</v>
      </c>
      <c r="C4" s="31"/>
      <c r="D4" s="20"/>
      <c r="E4" s="34"/>
      <c r="F4" s="23"/>
      <c r="G4" s="37"/>
      <c r="H4" s="26"/>
    </row>
    <row r="5" spans="1:8" x14ac:dyDescent="0.25">
      <c r="A5" s="78">
        <f t="shared" ref="A5:A48" si="1">(A4+7)</f>
        <v>43168</v>
      </c>
      <c r="B5" s="50">
        <f t="shared" si="0"/>
        <v>10</v>
      </c>
      <c r="C5" s="31"/>
      <c r="D5" s="20"/>
      <c r="E5" s="34"/>
      <c r="F5" s="23"/>
      <c r="G5" s="37"/>
      <c r="H5" s="26"/>
    </row>
    <row r="6" spans="1:8" x14ac:dyDescent="0.25">
      <c r="A6" s="78">
        <f t="shared" si="1"/>
        <v>43175</v>
      </c>
      <c r="B6" s="50">
        <f t="shared" si="0"/>
        <v>11</v>
      </c>
      <c r="C6" s="31"/>
      <c r="D6" s="20"/>
      <c r="E6" s="34"/>
      <c r="F6" s="23"/>
      <c r="G6" s="37"/>
      <c r="H6" s="26"/>
    </row>
    <row r="7" spans="1:8" x14ac:dyDescent="0.25">
      <c r="A7" s="78">
        <f t="shared" si="1"/>
        <v>43182</v>
      </c>
      <c r="B7" s="50">
        <f t="shared" si="0"/>
        <v>12</v>
      </c>
      <c r="C7" s="31"/>
      <c r="D7" s="20"/>
      <c r="E7" s="34"/>
      <c r="F7" s="23"/>
      <c r="G7" s="37"/>
      <c r="H7" s="26"/>
    </row>
    <row r="8" spans="1:8" x14ac:dyDescent="0.25">
      <c r="A8" s="78">
        <f t="shared" si="1"/>
        <v>43189</v>
      </c>
      <c r="B8" s="50">
        <f t="shared" si="0"/>
        <v>13</v>
      </c>
      <c r="C8" s="31"/>
      <c r="D8" s="20"/>
      <c r="E8" s="34"/>
      <c r="F8" s="23"/>
      <c r="G8" s="37"/>
      <c r="H8" s="26"/>
    </row>
    <row r="9" spans="1:8" x14ac:dyDescent="0.25">
      <c r="A9" s="78">
        <f t="shared" si="1"/>
        <v>43196</v>
      </c>
      <c r="B9" s="50">
        <f t="shared" si="0"/>
        <v>14</v>
      </c>
      <c r="C9" s="31"/>
      <c r="D9" s="20"/>
      <c r="E9" s="34"/>
      <c r="F9" s="23"/>
      <c r="G9" s="37"/>
      <c r="H9" s="26"/>
    </row>
    <row r="10" spans="1:8" x14ac:dyDescent="0.25">
      <c r="A10" s="78">
        <f t="shared" si="1"/>
        <v>43203</v>
      </c>
      <c r="B10" s="50">
        <f t="shared" si="0"/>
        <v>15</v>
      </c>
      <c r="C10" s="31"/>
      <c r="D10" s="20"/>
      <c r="E10" s="34"/>
      <c r="F10" s="23"/>
      <c r="G10" s="37"/>
      <c r="H10" s="26"/>
    </row>
    <row r="11" spans="1:8" x14ac:dyDescent="0.25">
      <c r="A11" s="78">
        <f t="shared" si="1"/>
        <v>43210</v>
      </c>
      <c r="B11" s="50">
        <f t="shared" si="0"/>
        <v>16</v>
      </c>
      <c r="C11" s="31"/>
      <c r="D11" s="20"/>
      <c r="E11" s="34"/>
      <c r="F11" s="23"/>
      <c r="G11" s="37"/>
      <c r="H11" s="26"/>
    </row>
    <row r="12" spans="1:8" x14ac:dyDescent="0.25">
      <c r="A12" s="78">
        <f t="shared" si="1"/>
        <v>43217</v>
      </c>
      <c r="B12" s="50">
        <f t="shared" si="0"/>
        <v>17</v>
      </c>
      <c r="C12" s="31"/>
      <c r="D12" s="20"/>
      <c r="E12" s="34"/>
      <c r="F12" s="23"/>
      <c r="G12" s="37"/>
      <c r="H12" s="26"/>
    </row>
    <row r="13" spans="1:8" x14ac:dyDescent="0.25">
      <c r="A13" s="78">
        <f t="shared" si="1"/>
        <v>43224</v>
      </c>
      <c r="B13" s="50">
        <f t="shared" si="0"/>
        <v>18</v>
      </c>
      <c r="C13" s="31"/>
      <c r="D13" s="20"/>
      <c r="E13" s="34"/>
      <c r="F13" s="23"/>
      <c r="G13" s="37"/>
      <c r="H13" s="26"/>
    </row>
    <row r="14" spans="1:8" x14ac:dyDescent="0.25">
      <c r="A14" s="78">
        <f t="shared" si="1"/>
        <v>43231</v>
      </c>
      <c r="B14" s="50">
        <f t="shared" si="0"/>
        <v>19</v>
      </c>
      <c r="C14" s="31"/>
      <c r="D14" s="20"/>
      <c r="E14" s="34"/>
      <c r="F14" s="23"/>
      <c r="G14" s="37"/>
      <c r="H14" s="26"/>
    </row>
    <row r="15" spans="1:8" x14ac:dyDescent="0.25">
      <c r="A15" s="78">
        <f t="shared" si="1"/>
        <v>43238</v>
      </c>
      <c r="B15" s="50">
        <f t="shared" si="0"/>
        <v>20</v>
      </c>
      <c r="C15" s="31"/>
      <c r="D15" s="20"/>
      <c r="E15" s="34"/>
      <c r="F15" s="23"/>
      <c r="G15" s="37"/>
      <c r="H15" s="26"/>
    </row>
    <row r="16" spans="1:8" x14ac:dyDescent="0.25">
      <c r="A16" s="78">
        <f t="shared" si="1"/>
        <v>43245</v>
      </c>
      <c r="B16" s="50">
        <f t="shared" si="0"/>
        <v>21</v>
      </c>
      <c r="C16" s="31"/>
      <c r="D16" s="20"/>
      <c r="E16" s="34"/>
      <c r="F16" s="23"/>
      <c r="G16" s="37"/>
      <c r="H16" s="26"/>
    </row>
    <row r="17" spans="1:8" x14ac:dyDescent="0.25">
      <c r="A17" s="78">
        <f t="shared" si="1"/>
        <v>43252</v>
      </c>
      <c r="B17" s="50">
        <f t="shared" si="0"/>
        <v>22</v>
      </c>
      <c r="C17" s="31"/>
      <c r="D17" s="20"/>
      <c r="E17" s="34"/>
      <c r="F17" s="23"/>
      <c r="G17" s="37"/>
      <c r="H17" s="26"/>
    </row>
    <row r="18" spans="1:8" x14ac:dyDescent="0.25">
      <c r="A18" s="78">
        <f t="shared" si="1"/>
        <v>43259</v>
      </c>
      <c r="B18" s="50">
        <f t="shared" si="0"/>
        <v>23</v>
      </c>
      <c r="C18" s="31"/>
      <c r="D18" s="20"/>
      <c r="E18" s="34"/>
      <c r="F18" s="23"/>
      <c r="G18" s="37"/>
      <c r="H18" s="26"/>
    </row>
    <row r="19" spans="1:8" x14ac:dyDescent="0.25">
      <c r="A19" s="78">
        <f t="shared" si="1"/>
        <v>43266</v>
      </c>
      <c r="B19" s="50">
        <f t="shared" si="0"/>
        <v>24</v>
      </c>
      <c r="C19" s="31"/>
      <c r="D19" s="20"/>
      <c r="E19" s="34"/>
      <c r="F19" s="23"/>
      <c r="G19" s="37"/>
      <c r="H19" s="26"/>
    </row>
    <row r="20" spans="1:8" x14ac:dyDescent="0.25">
      <c r="A20" s="78">
        <f t="shared" si="1"/>
        <v>43273</v>
      </c>
      <c r="B20" s="50">
        <f t="shared" si="0"/>
        <v>25</v>
      </c>
      <c r="C20" s="31"/>
      <c r="D20" s="20"/>
      <c r="E20" s="34"/>
      <c r="F20" s="23"/>
      <c r="G20" s="37"/>
      <c r="H20" s="26"/>
    </row>
    <row r="21" spans="1:8" x14ac:dyDescent="0.25">
      <c r="A21" s="78">
        <f t="shared" si="1"/>
        <v>43280</v>
      </c>
      <c r="B21" s="50">
        <f t="shared" si="0"/>
        <v>26</v>
      </c>
      <c r="C21" s="31"/>
      <c r="D21" s="20"/>
      <c r="E21" s="34"/>
      <c r="F21" s="23"/>
      <c r="G21" s="37"/>
      <c r="H21" s="26"/>
    </row>
    <row r="22" spans="1:8" x14ac:dyDescent="0.25">
      <c r="A22" s="78">
        <f t="shared" si="1"/>
        <v>43287</v>
      </c>
      <c r="B22" s="50">
        <f t="shared" si="0"/>
        <v>27</v>
      </c>
      <c r="C22" s="31"/>
      <c r="D22" s="20"/>
      <c r="E22" s="34"/>
      <c r="F22" s="23"/>
      <c r="G22" s="37"/>
      <c r="H22" s="26"/>
    </row>
    <row r="23" spans="1:8" x14ac:dyDescent="0.25">
      <c r="A23" s="78">
        <f t="shared" si="1"/>
        <v>43294</v>
      </c>
      <c r="B23" s="50">
        <f t="shared" si="0"/>
        <v>28</v>
      </c>
      <c r="C23" s="31"/>
      <c r="D23" s="20"/>
      <c r="E23" s="34"/>
      <c r="F23" s="23"/>
      <c r="G23" s="37"/>
      <c r="H23" s="26"/>
    </row>
    <row r="24" spans="1:8" x14ac:dyDescent="0.25">
      <c r="A24" s="78">
        <f t="shared" si="1"/>
        <v>43301</v>
      </c>
      <c r="B24" s="50">
        <f t="shared" si="0"/>
        <v>29</v>
      </c>
      <c r="C24" s="31"/>
      <c r="D24" s="20"/>
      <c r="E24" s="34"/>
      <c r="F24" s="23"/>
      <c r="G24" s="37"/>
      <c r="H24" s="26"/>
    </row>
    <row r="25" spans="1:8" x14ac:dyDescent="0.25">
      <c r="A25" s="78">
        <f t="shared" si="1"/>
        <v>43308</v>
      </c>
      <c r="B25" s="50">
        <f t="shared" si="0"/>
        <v>30</v>
      </c>
      <c r="C25" s="31"/>
      <c r="D25" s="20"/>
      <c r="E25" s="34"/>
      <c r="F25" s="23"/>
      <c r="G25" s="37"/>
      <c r="H25" s="26"/>
    </row>
    <row r="26" spans="1:8" x14ac:dyDescent="0.25">
      <c r="A26" s="78">
        <f t="shared" si="1"/>
        <v>43315</v>
      </c>
      <c r="B26" s="50">
        <f t="shared" si="0"/>
        <v>31</v>
      </c>
      <c r="C26" s="31"/>
      <c r="D26" s="20"/>
      <c r="E26" s="34"/>
      <c r="F26" s="23"/>
      <c r="G26" s="37"/>
      <c r="H26" s="26"/>
    </row>
    <row r="27" spans="1:8" x14ac:dyDescent="0.25">
      <c r="A27" s="78">
        <f t="shared" si="1"/>
        <v>43322</v>
      </c>
      <c r="B27" s="50">
        <f t="shared" si="0"/>
        <v>32</v>
      </c>
      <c r="C27" s="31"/>
      <c r="D27" s="20"/>
      <c r="E27" s="34"/>
      <c r="F27" s="23"/>
      <c r="G27" s="37"/>
      <c r="H27" s="26"/>
    </row>
    <row r="28" spans="1:8" x14ac:dyDescent="0.25">
      <c r="A28" s="78">
        <f t="shared" si="1"/>
        <v>43329</v>
      </c>
      <c r="B28" s="50">
        <f t="shared" si="0"/>
        <v>33</v>
      </c>
      <c r="C28" s="31"/>
      <c r="D28" s="20"/>
      <c r="E28" s="34"/>
      <c r="F28" s="23"/>
      <c r="G28" s="37"/>
      <c r="H28" s="26"/>
    </row>
    <row r="29" spans="1:8" x14ac:dyDescent="0.25">
      <c r="A29" s="78">
        <f t="shared" si="1"/>
        <v>43336</v>
      </c>
      <c r="B29" s="50">
        <f t="shared" si="0"/>
        <v>34</v>
      </c>
      <c r="C29" s="31"/>
      <c r="D29" s="20"/>
      <c r="E29" s="34"/>
      <c r="F29" s="23"/>
      <c r="G29" s="37"/>
      <c r="H29" s="26"/>
    </row>
    <row r="30" spans="1:8" x14ac:dyDescent="0.25">
      <c r="A30" s="78">
        <f t="shared" si="1"/>
        <v>43343</v>
      </c>
      <c r="B30" s="50">
        <f t="shared" si="0"/>
        <v>35</v>
      </c>
      <c r="C30" s="31"/>
      <c r="D30" s="20"/>
      <c r="E30" s="34"/>
      <c r="F30" s="23"/>
      <c r="G30" s="37"/>
      <c r="H30" s="26"/>
    </row>
    <row r="31" spans="1:8" x14ac:dyDescent="0.25">
      <c r="A31" s="78">
        <f t="shared" si="1"/>
        <v>43350</v>
      </c>
      <c r="B31" s="50">
        <f t="shared" si="0"/>
        <v>36</v>
      </c>
      <c r="C31" s="31"/>
      <c r="D31" s="20"/>
      <c r="E31" s="34"/>
      <c r="F31" s="23"/>
      <c r="G31" s="37"/>
      <c r="H31" s="26"/>
    </row>
    <row r="32" spans="1:8" x14ac:dyDescent="0.25">
      <c r="A32" s="78">
        <f t="shared" si="1"/>
        <v>43357</v>
      </c>
      <c r="B32" s="50">
        <f t="shared" si="0"/>
        <v>37</v>
      </c>
      <c r="C32" s="31"/>
      <c r="D32" s="20"/>
      <c r="E32" s="34"/>
      <c r="F32" s="23"/>
      <c r="G32" s="37"/>
      <c r="H32" s="26"/>
    </row>
    <row r="33" spans="1:8" x14ac:dyDescent="0.25">
      <c r="A33" s="78">
        <f t="shared" si="1"/>
        <v>43364</v>
      </c>
      <c r="B33" s="50">
        <f t="shared" si="0"/>
        <v>38</v>
      </c>
      <c r="C33" s="31"/>
      <c r="D33" s="20"/>
      <c r="E33" s="34"/>
      <c r="F33" s="23"/>
      <c r="G33" s="37"/>
      <c r="H33" s="26"/>
    </row>
    <row r="34" spans="1:8" x14ac:dyDescent="0.25">
      <c r="A34" s="78">
        <f t="shared" si="1"/>
        <v>43371</v>
      </c>
      <c r="B34" s="50">
        <f t="shared" si="0"/>
        <v>39</v>
      </c>
      <c r="C34" s="31"/>
      <c r="D34" s="20"/>
      <c r="E34" s="34"/>
      <c r="F34" s="23"/>
      <c r="G34" s="37"/>
      <c r="H34" s="26"/>
    </row>
    <row r="35" spans="1:8" x14ac:dyDescent="0.25">
      <c r="A35" s="78">
        <f t="shared" si="1"/>
        <v>43378</v>
      </c>
      <c r="B35" s="50">
        <f t="shared" si="0"/>
        <v>40</v>
      </c>
      <c r="C35" s="31"/>
      <c r="D35" s="20"/>
      <c r="E35" s="34"/>
      <c r="F35" s="23"/>
      <c r="G35" s="37"/>
      <c r="H35" s="26"/>
    </row>
    <row r="36" spans="1:8" x14ac:dyDescent="0.25">
      <c r="A36" s="78">
        <f t="shared" si="1"/>
        <v>43385</v>
      </c>
      <c r="B36" s="50">
        <f t="shared" si="0"/>
        <v>41</v>
      </c>
      <c r="C36" s="31"/>
      <c r="D36" s="20"/>
      <c r="E36" s="34"/>
      <c r="F36" s="23"/>
      <c r="G36" s="37"/>
      <c r="H36" s="26"/>
    </row>
    <row r="37" spans="1:8" x14ac:dyDescent="0.25">
      <c r="A37" s="78">
        <f t="shared" si="1"/>
        <v>43392</v>
      </c>
      <c r="B37" s="50">
        <f t="shared" si="0"/>
        <v>42</v>
      </c>
      <c r="C37" s="31"/>
      <c r="D37" s="20"/>
      <c r="E37" s="34"/>
      <c r="F37" s="23"/>
      <c r="G37" s="37"/>
      <c r="H37" s="26"/>
    </row>
    <row r="38" spans="1:8" x14ac:dyDescent="0.25">
      <c r="A38" s="78">
        <f t="shared" si="1"/>
        <v>43399</v>
      </c>
      <c r="B38" s="50">
        <f t="shared" si="0"/>
        <v>43</v>
      </c>
      <c r="C38" s="31"/>
      <c r="D38" s="20"/>
      <c r="E38" s="34"/>
      <c r="F38" s="23"/>
      <c r="G38" s="37"/>
      <c r="H38" s="26"/>
    </row>
    <row r="39" spans="1:8" x14ac:dyDescent="0.25">
      <c r="A39" s="78">
        <f t="shared" si="1"/>
        <v>43406</v>
      </c>
      <c r="B39" s="50">
        <f t="shared" si="0"/>
        <v>44</v>
      </c>
      <c r="C39" s="31"/>
      <c r="D39" s="20"/>
      <c r="E39" s="34"/>
      <c r="F39" s="23"/>
      <c r="G39" s="37"/>
      <c r="H39" s="26"/>
    </row>
    <row r="40" spans="1:8" x14ac:dyDescent="0.25">
      <c r="A40" s="78">
        <f t="shared" si="1"/>
        <v>43413</v>
      </c>
      <c r="B40" s="50">
        <f t="shared" si="0"/>
        <v>45</v>
      </c>
      <c r="C40" s="31"/>
      <c r="D40" s="20"/>
      <c r="E40" s="34"/>
      <c r="F40" s="23"/>
      <c r="G40" s="37"/>
      <c r="H40" s="26"/>
    </row>
    <row r="41" spans="1:8" x14ac:dyDescent="0.25">
      <c r="A41" s="78">
        <f t="shared" si="1"/>
        <v>43420</v>
      </c>
      <c r="B41" s="50">
        <f t="shared" si="0"/>
        <v>46</v>
      </c>
      <c r="C41" s="31"/>
      <c r="D41" s="20"/>
      <c r="E41" s="34"/>
      <c r="F41" s="23"/>
      <c r="G41" s="37"/>
      <c r="H41" s="26"/>
    </row>
    <row r="42" spans="1:8" x14ac:dyDescent="0.25">
      <c r="A42" s="78">
        <f t="shared" si="1"/>
        <v>43427</v>
      </c>
      <c r="B42" s="50">
        <f t="shared" si="0"/>
        <v>47</v>
      </c>
      <c r="C42" s="31"/>
      <c r="D42" s="20"/>
      <c r="E42" s="34"/>
      <c r="F42" s="23"/>
      <c r="G42" s="37"/>
      <c r="H42" s="26"/>
    </row>
    <row r="43" spans="1:8" x14ac:dyDescent="0.25">
      <c r="A43" s="78">
        <f t="shared" si="1"/>
        <v>43434</v>
      </c>
      <c r="B43" s="50">
        <f t="shared" si="0"/>
        <v>48</v>
      </c>
      <c r="C43" s="31"/>
      <c r="D43" s="20"/>
      <c r="E43" s="34"/>
      <c r="F43" s="23"/>
      <c r="G43" s="37"/>
      <c r="H43" s="26"/>
    </row>
    <row r="44" spans="1:8" x14ac:dyDescent="0.25">
      <c r="A44" s="78">
        <f t="shared" si="1"/>
        <v>43441</v>
      </c>
      <c r="B44" s="50">
        <f t="shared" si="0"/>
        <v>49</v>
      </c>
      <c r="C44" s="31"/>
      <c r="D44" s="20"/>
      <c r="E44" s="34"/>
      <c r="F44" s="23"/>
      <c r="G44" s="37"/>
      <c r="H44" s="26"/>
    </row>
    <row r="45" spans="1:8" x14ac:dyDescent="0.25">
      <c r="A45" s="78">
        <f t="shared" si="1"/>
        <v>43448</v>
      </c>
      <c r="B45" s="50">
        <f t="shared" si="0"/>
        <v>50</v>
      </c>
      <c r="C45" s="31"/>
      <c r="D45" s="20"/>
      <c r="E45" s="34"/>
      <c r="F45" s="23"/>
      <c r="G45" s="37"/>
      <c r="H45" s="26"/>
    </row>
    <row r="46" spans="1:8" x14ac:dyDescent="0.25">
      <c r="A46" s="78">
        <f t="shared" si="1"/>
        <v>43455</v>
      </c>
      <c r="B46" s="50">
        <f t="shared" si="0"/>
        <v>51</v>
      </c>
      <c r="C46" s="31"/>
      <c r="D46" s="20"/>
      <c r="E46" s="34"/>
      <c r="F46" s="23"/>
      <c r="G46" s="37"/>
      <c r="H46" s="26"/>
    </row>
    <row r="47" spans="1:8" x14ac:dyDescent="0.25">
      <c r="A47" s="78">
        <f t="shared" si="1"/>
        <v>43462</v>
      </c>
      <c r="B47" s="50">
        <f t="shared" si="0"/>
        <v>52</v>
      </c>
      <c r="C47" s="31"/>
      <c r="D47" s="20"/>
      <c r="E47" s="34"/>
      <c r="F47" s="23"/>
      <c r="G47" s="37"/>
      <c r="H47" s="26"/>
    </row>
    <row r="48" spans="1:8" x14ac:dyDescent="0.25">
      <c r="A48" s="78">
        <f t="shared" si="1"/>
        <v>43469</v>
      </c>
      <c r="B48" s="50">
        <f t="shared" si="0"/>
        <v>1</v>
      </c>
      <c r="C48" s="31"/>
      <c r="D48" s="20"/>
      <c r="E48" s="34"/>
      <c r="F48" s="23"/>
      <c r="G48" s="37"/>
      <c r="H48" s="26"/>
    </row>
    <row r="49" spans="1:8" x14ac:dyDescent="0.25">
      <c r="A49" s="78">
        <f t="shared" ref="A49:A100" si="2">(A48+7)</f>
        <v>43476</v>
      </c>
      <c r="B49" s="50">
        <f t="shared" si="0"/>
        <v>2</v>
      </c>
      <c r="C49" s="31"/>
      <c r="D49" s="20"/>
      <c r="E49" s="34"/>
      <c r="F49" s="23"/>
      <c r="G49" s="37"/>
      <c r="H49" s="26"/>
    </row>
    <row r="50" spans="1:8" x14ac:dyDescent="0.25">
      <c r="A50" s="78">
        <f t="shared" si="2"/>
        <v>43483</v>
      </c>
      <c r="B50" s="50">
        <f t="shared" si="0"/>
        <v>3</v>
      </c>
      <c r="C50" s="31"/>
      <c r="D50" s="20"/>
      <c r="E50" s="34"/>
      <c r="F50" s="23"/>
      <c r="G50" s="37"/>
      <c r="H50" s="26"/>
    </row>
    <row r="51" spans="1:8" x14ac:dyDescent="0.25">
      <c r="A51" s="78">
        <f t="shared" si="2"/>
        <v>43490</v>
      </c>
      <c r="B51" s="50">
        <f t="shared" si="0"/>
        <v>4</v>
      </c>
      <c r="C51" s="31"/>
      <c r="D51" s="20"/>
      <c r="E51" s="34"/>
      <c r="F51" s="23"/>
      <c r="G51" s="37"/>
      <c r="H51" s="26"/>
    </row>
    <row r="52" spans="1:8" x14ac:dyDescent="0.25">
      <c r="A52" s="78">
        <f t="shared" si="2"/>
        <v>43497</v>
      </c>
      <c r="B52" s="50">
        <f t="shared" si="0"/>
        <v>5</v>
      </c>
      <c r="C52" s="31"/>
      <c r="D52" s="20"/>
      <c r="E52" s="34"/>
      <c r="F52" s="23"/>
      <c r="G52" s="37"/>
      <c r="H52" s="26"/>
    </row>
    <row r="53" spans="1:8" x14ac:dyDescent="0.25">
      <c r="A53" s="78">
        <f t="shared" si="2"/>
        <v>43504</v>
      </c>
      <c r="B53" s="50">
        <f t="shared" si="0"/>
        <v>6</v>
      </c>
      <c r="C53" s="31"/>
      <c r="D53" s="20"/>
      <c r="E53" s="34"/>
      <c r="F53" s="23"/>
      <c r="G53" s="37"/>
      <c r="H53" s="26"/>
    </row>
    <row r="54" spans="1:8" x14ac:dyDescent="0.25">
      <c r="A54" s="78">
        <f t="shared" si="2"/>
        <v>43511</v>
      </c>
      <c r="B54" s="50">
        <f t="shared" si="0"/>
        <v>7</v>
      </c>
      <c r="C54" s="31"/>
      <c r="D54" s="20"/>
      <c r="E54" s="34"/>
      <c r="F54" s="23"/>
      <c r="G54" s="37"/>
      <c r="H54" s="26"/>
    </row>
    <row r="55" spans="1:8" x14ac:dyDescent="0.25">
      <c r="A55" s="78">
        <f t="shared" si="2"/>
        <v>43518</v>
      </c>
      <c r="B55" s="50">
        <f t="shared" si="0"/>
        <v>8</v>
      </c>
      <c r="C55" s="31"/>
      <c r="D55" s="20"/>
      <c r="E55" s="34"/>
      <c r="F55" s="23"/>
      <c r="G55" s="37"/>
      <c r="H55" s="26"/>
    </row>
    <row r="56" spans="1:8" x14ac:dyDescent="0.25">
      <c r="A56" s="78">
        <f t="shared" si="2"/>
        <v>43525</v>
      </c>
      <c r="B56" s="50">
        <f t="shared" si="0"/>
        <v>9</v>
      </c>
      <c r="C56" s="31"/>
      <c r="D56" s="20"/>
      <c r="E56" s="34"/>
      <c r="F56" s="23"/>
      <c r="G56" s="37"/>
      <c r="H56" s="26"/>
    </row>
    <row r="57" spans="1:8" x14ac:dyDescent="0.25">
      <c r="A57" s="78">
        <f t="shared" si="2"/>
        <v>43532</v>
      </c>
      <c r="B57" s="50">
        <f t="shared" si="0"/>
        <v>10</v>
      </c>
      <c r="C57" s="31"/>
      <c r="D57" s="20"/>
      <c r="E57" s="34"/>
      <c r="F57" s="23"/>
      <c r="G57" s="37"/>
      <c r="H57" s="26"/>
    </row>
    <row r="58" spans="1:8" x14ac:dyDescent="0.25">
      <c r="A58" s="78">
        <f t="shared" si="2"/>
        <v>43539</v>
      </c>
      <c r="B58" s="50">
        <f t="shared" si="0"/>
        <v>11</v>
      </c>
      <c r="C58" s="31"/>
      <c r="D58" s="20"/>
      <c r="E58" s="34"/>
      <c r="F58" s="23"/>
      <c r="G58" s="37"/>
      <c r="H58" s="26"/>
    </row>
    <row r="59" spans="1:8" x14ac:dyDescent="0.25">
      <c r="A59" s="78">
        <f t="shared" si="2"/>
        <v>43546</v>
      </c>
      <c r="B59" s="50">
        <f t="shared" si="0"/>
        <v>12</v>
      </c>
      <c r="C59" s="31"/>
      <c r="D59" s="20"/>
      <c r="E59" s="34"/>
      <c r="F59" s="23"/>
      <c r="G59" s="37"/>
      <c r="H59" s="26"/>
    </row>
    <row r="60" spans="1:8" x14ac:dyDescent="0.25">
      <c r="A60" s="78">
        <f t="shared" si="2"/>
        <v>43553</v>
      </c>
      <c r="B60" s="50">
        <f t="shared" si="0"/>
        <v>13</v>
      </c>
      <c r="C60" s="31"/>
      <c r="D60" s="20"/>
      <c r="E60" s="34"/>
      <c r="F60" s="23"/>
      <c r="G60" s="37"/>
      <c r="H60" s="26"/>
    </row>
    <row r="61" spans="1:8" x14ac:dyDescent="0.25">
      <c r="A61" s="78">
        <f t="shared" si="2"/>
        <v>43560</v>
      </c>
      <c r="B61" s="50">
        <f t="shared" si="0"/>
        <v>14</v>
      </c>
      <c r="C61" s="31"/>
      <c r="D61" s="20"/>
      <c r="E61" s="34"/>
      <c r="F61" s="23"/>
      <c r="G61" s="37"/>
      <c r="H61" s="26"/>
    </row>
    <row r="62" spans="1:8" x14ac:dyDescent="0.25">
      <c r="A62" s="78">
        <f t="shared" si="2"/>
        <v>43567</v>
      </c>
      <c r="B62" s="50">
        <f t="shared" si="0"/>
        <v>15</v>
      </c>
      <c r="C62" s="31"/>
      <c r="D62" s="20"/>
      <c r="E62" s="34"/>
      <c r="F62" s="23"/>
      <c r="G62" s="37"/>
      <c r="H62" s="26"/>
    </row>
    <row r="63" spans="1:8" x14ac:dyDescent="0.25">
      <c r="A63" s="78">
        <f t="shared" si="2"/>
        <v>43574</v>
      </c>
      <c r="B63" s="50">
        <f t="shared" si="0"/>
        <v>16</v>
      </c>
      <c r="C63" s="31"/>
      <c r="D63" s="20"/>
      <c r="E63" s="34"/>
      <c r="F63" s="23"/>
      <c r="G63" s="37"/>
      <c r="H63" s="26"/>
    </row>
    <row r="64" spans="1:8" x14ac:dyDescent="0.25">
      <c r="A64" s="78">
        <f t="shared" si="2"/>
        <v>43581</v>
      </c>
      <c r="B64" s="50">
        <f t="shared" si="0"/>
        <v>17</v>
      </c>
      <c r="C64" s="31"/>
      <c r="D64" s="20"/>
      <c r="E64" s="34"/>
      <c r="F64" s="23"/>
      <c r="G64" s="37"/>
      <c r="H64" s="26"/>
    </row>
    <row r="65" spans="1:8" x14ac:dyDescent="0.25">
      <c r="A65" s="78">
        <f t="shared" si="2"/>
        <v>43588</v>
      </c>
      <c r="B65" s="50">
        <f t="shared" si="0"/>
        <v>18</v>
      </c>
      <c r="C65" s="31"/>
      <c r="D65" s="20"/>
      <c r="E65" s="34"/>
      <c r="F65" s="23"/>
      <c r="G65" s="37"/>
      <c r="H65" s="26"/>
    </row>
    <row r="66" spans="1:8" x14ac:dyDescent="0.25">
      <c r="A66" s="78">
        <f t="shared" si="2"/>
        <v>43595</v>
      </c>
      <c r="B66" s="50">
        <f t="shared" si="0"/>
        <v>19</v>
      </c>
      <c r="C66" s="31"/>
      <c r="D66" s="20"/>
      <c r="E66" s="34"/>
      <c r="F66" s="23"/>
      <c r="G66" s="37"/>
      <c r="H66" s="26"/>
    </row>
    <row r="67" spans="1:8" x14ac:dyDescent="0.25">
      <c r="A67" s="78">
        <f t="shared" si="2"/>
        <v>43602</v>
      </c>
      <c r="B67" s="50">
        <f t="shared" si="0"/>
        <v>20</v>
      </c>
      <c r="C67" s="31"/>
      <c r="D67" s="20"/>
      <c r="E67" s="34"/>
      <c r="F67" s="23"/>
      <c r="G67" s="37"/>
      <c r="H67" s="26"/>
    </row>
    <row r="68" spans="1:8" x14ac:dyDescent="0.25">
      <c r="A68" s="78">
        <f t="shared" si="2"/>
        <v>43609</v>
      </c>
      <c r="B68" s="50">
        <f t="shared" ref="B68:B100" si="3">WEEKNUM(A68)</f>
        <v>21</v>
      </c>
      <c r="C68" s="31"/>
      <c r="D68" s="20"/>
      <c r="E68" s="34"/>
      <c r="F68" s="23"/>
      <c r="G68" s="37"/>
      <c r="H68" s="26"/>
    </row>
    <row r="69" spans="1:8" x14ac:dyDescent="0.25">
      <c r="A69" s="78">
        <f t="shared" si="2"/>
        <v>43616</v>
      </c>
      <c r="B69" s="50">
        <f t="shared" si="3"/>
        <v>22</v>
      </c>
      <c r="C69" s="31"/>
      <c r="D69" s="20"/>
      <c r="E69" s="34"/>
      <c r="F69" s="23"/>
      <c r="G69" s="37"/>
      <c r="H69" s="26"/>
    </row>
    <row r="70" spans="1:8" x14ac:dyDescent="0.25">
      <c r="A70" s="78">
        <f t="shared" si="2"/>
        <v>43623</v>
      </c>
      <c r="B70" s="50">
        <f t="shared" si="3"/>
        <v>23</v>
      </c>
      <c r="C70" s="31"/>
      <c r="D70" s="20"/>
      <c r="E70" s="34"/>
      <c r="F70" s="23"/>
      <c r="G70" s="37"/>
      <c r="H70" s="26"/>
    </row>
    <row r="71" spans="1:8" x14ac:dyDescent="0.25">
      <c r="A71" s="78">
        <f t="shared" si="2"/>
        <v>43630</v>
      </c>
      <c r="B71" s="50">
        <f t="shared" si="3"/>
        <v>24</v>
      </c>
      <c r="C71" s="31"/>
      <c r="D71" s="20"/>
      <c r="E71" s="34"/>
      <c r="F71" s="23"/>
      <c r="G71" s="37"/>
      <c r="H71" s="26"/>
    </row>
    <row r="72" spans="1:8" x14ac:dyDescent="0.25">
      <c r="A72" s="78">
        <f t="shared" si="2"/>
        <v>43637</v>
      </c>
      <c r="B72" s="50">
        <f t="shared" si="3"/>
        <v>25</v>
      </c>
      <c r="C72" s="31"/>
      <c r="D72" s="20"/>
      <c r="E72" s="34"/>
      <c r="F72" s="23"/>
      <c r="G72" s="37"/>
      <c r="H72" s="26"/>
    </row>
    <row r="73" spans="1:8" x14ac:dyDescent="0.25">
      <c r="A73" s="78">
        <f t="shared" si="2"/>
        <v>43644</v>
      </c>
      <c r="B73" s="50">
        <f t="shared" si="3"/>
        <v>26</v>
      </c>
      <c r="C73" s="31"/>
      <c r="D73" s="20"/>
      <c r="E73" s="34"/>
      <c r="F73" s="23"/>
      <c r="G73" s="37"/>
      <c r="H73" s="26"/>
    </row>
    <row r="74" spans="1:8" x14ac:dyDescent="0.25">
      <c r="A74" s="78">
        <f t="shared" si="2"/>
        <v>43651</v>
      </c>
      <c r="B74" s="50">
        <f t="shared" si="3"/>
        <v>27</v>
      </c>
      <c r="C74" s="31"/>
      <c r="D74" s="20"/>
      <c r="E74" s="34"/>
      <c r="F74" s="23"/>
      <c r="G74" s="37"/>
      <c r="H74" s="26"/>
    </row>
    <row r="75" spans="1:8" x14ac:dyDescent="0.25">
      <c r="A75" s="78">
        <f t="shared" si="2"/>
        <v>43658</v>
      </c>
      <c r="B75" s="50">
        <f t="shared" si="3"/>
        <v>28</v>
      </c>
      <c r="C75" s="31"/>
      <c r="D75" s="20"/>
      <c r="E75" s="34"/>
      <c r="F75" s="23"/>
      <c r="G75" s="37"/>
      <c r="H75" s="26"/>
    </row>
    <row r="76" spans="1:8" x14ac:dyDescent="0.25">
      <c r="A76" s="78">
        <f t="shared" si="2"/>
        <v>43665</v>
      </c>
      <c r="B76" s="50">
        <f t="shared" si="3"/>
        <v>29</v>
      </c>
      <c r="C76" s="31"/>
      <c r="D76" s="20"/>
      <c r="E76" s="34"/>
      <c r="F76" s="23"/>
      <c r="G76" s="37"/>
      <c r="H76" s="26"/>
    </row>
    <row r="77" spans="1:8" x14ac:dyDescent="0.25">
      <c r="A77" s="78">
        <f t="shared" si="2"/>
        <v>43672</v>
      </c>
      <c r="B77" s="50">
        <f t="shared" si="3"/>
        <v>30</v>
      </c>
      <c r="C77" s="31"/>
      <c r="D77" s="20"/>
      <c r="E77" s="34"/>
      <c r="F77" s="23"/>
      <c r="G77" s="37"/>
      <c r="H77" s="26"/>
    </row>
    <row r="78" spans="1:8" x14ac:dyDescent="0.25">
      <c r="A78" s="78">
        <f t="shared" si="2"/>
        <v>43679</v>
      </c>
      <c r="B78" s="50">
        <f t="shared" si="3"/>
        <v>31</v>
      </c>
      <c r="C78" s="31"/>
      <c r="D78" s="20"/>
      <c r="E78" s="34"/>
      <c r="F78" s="23"/>
      <c r="G78" s="37"/>
      <c r="H78" s="26"/>
    </row>
    <row r="79" spans="1:8" x14ac:dyDescent="0.25">
      <c r="A79" s="78">
        <f t="shared" si="2"/>
        <v>43686</v>
      </c>
      <c r="B79" s="50">
        <f t="shared" si="3"/>
        <v>32</v>
      </c>
      <c r="C79" s="31"/>
      <c r="D79" s="20"/>
      <c r="E79" s="34"/>
      <c r="F79" s="23"/>
      <c r="G79" s="37"/>
      <c r="H79" s="26"/>
    </row>
    <row r="80" spans="1:8" x14ac:dyDescent="0.25">
      <c r="A80" s="78">
        <f t="shared" si="2"/>
        <v>43693</v>
      </c>
      <c r="B80" s="50">
        <f t="shared" si="3"/>
        <v>33</v>
      </c>
      <c r="C80" s="31"/>
      <c r="D80" s="20"/>
      <c r="E80" s="34"/>
      <c r="F80" s="23"/>
      <c r="G80" s="37"/>
      <c r="H80" s="26"/>
    </row>
    <row r="81" spans="1:8" x14ac:dyDescent="0.25">
      <c r="A81" s="78">
        <f t="shared" si="2"/>
        <v>43700</v>
      </c>
      <c r="B81" s="50">
        <f t="shared" si="3"/>
        <v>34</v>
      </c>
      <c r="C81" s="31"/>
      <c r="D81" s="20"/>
      <c r="E81" s="34"/>
      <c r="F81" s="23"/>
      <c r="G81" s="37"/>
      <c r="H81" s="26"/>
    </row>
    <row r="82" spans="1:8" x14ac:dyDescent="0.25">
      <c r="A82" s="78">
        <f t="shared" si="2"/>
        <v>43707</v>
      </c>
      <c r="B82" s="50">
        <f t="shared" si="3"/>
        <v>35</v>
      </c>
      <c r="C82" s="31"/>
      <c r="D82" s="20"/>
      <c r="E82" s="34"/>
      <c r="F82" s="23"/>
      <c r="G82" s="37"/>
      <c r="H82" s="26"/>
    </row>
    <row r="83" spans="1:8" x14ac:dyDescent="0.25">
      <c r="A83" s="78">
        <f t="shared" si="2"/>
        <v>43714</v>
      </c>
      <c r="B83" s="50">
        <f t="shared" si="3"/>
        <v>36</v>
      </c>
      <c r="C83" s="31"/>
      <c r="D83" s="20"/>
      <c r="E83" s="34"/>
      <c r="F83" s="23"/>
      <c r="G83" s="37"/>
      <c r="H83" s="26"/>
    </row>
    <row r="84" spans="1:8" x14ac:dyDescent="0.25">
      <c r="A84" s="78">
        <f t="shared" si="2"/>
        <v>43721</v>
      </c>
      <c r="B84" s="50">
        <f t="shared" si="3"/>
        <v>37</v>
      </c>
      <c r="C84" s="31"/>
      <c r="D84" s="20"/>
      <c r="E84" s="34"/>
      <c r="F84" s="23"/>
      <c r="G84" s="37"/>
      <c r="H84" s="26"/>
    </row>
    <row r="85" spans="1:8" x14ac:dyDescent="0.25">
      <c r="A85" s="78">
        <f t="shared" si="2"/>
        <v>43728</v>
      </c>
      <c r="B85" s="50">
        <f t="shared" si="3"/>
        <v>38</v>
      </c>
      <c r="C85" s="31"/>
      <c r="D85" s="20"/>
      <c r="E85" s="34"/>
      <c r="F85" s="23"/>
      <c r="G85" s="37"/>
      <c r="H85" s="26"/>
    </row>
    <row r="86" spans="1:8" x14ac:dyDescent="0.25">
      <c r="A86" s="78">
        <f t="shared" si="2"/>
        <v>43735</v>
      </c>
      <c r="B86" s="50">
        <f t="shared" si="3"/>
        <v>39</v>
      </c>
      <c r="C86" s="31"/>
      <c r="D86" s="20"/>
      <c r="E86" s="34"/>
      <c r="F86" s="23"/>
      <c r="G86" s="37"/>
      <c r="H86" s="26"/>
    </row>
    <row r="87" spans="1:8" x14ac:dyDescent="0.25">
      <c r="A87" s="78">
        <f t="shared" si="2"/>
        <v>43742</v>
      </c>
      <c r="B87" s="50">
        <f t="shared" si="3"/>
        <v>40</v>
      </c>
      <c r="C87" s="31"/>
      <c r="D87" s="20"/>
      <c r="E87" s="34"/>
      <c r="F87" s="23"/>
      <c r="G87" s="37"/>
      <c r="H87" s="26"/>
    </row>
    <row r="88" spans="1:8" x14ac:dyDescent="0.25">
      <c r="A88" s="78">
        <f t="shared" si="2"/>
        <v>43749</v>
      </c>
      <c r="B88" s="50">
        <f t="shared" si="3"/>
        <v>41</v>
      </c>
      <c r="C88" s="31"/>
      <c r="D88" s="20"/>
      <c r="E88" s="34"/>
      <c r="F88" s="23"/>
      <c r="G88" s="37"/>
      <c r="H88" s="26"/>
    </row>
    <row r="89" spans="1:8" x14ac:dyDescent="0.25">
      <c r="A89" s="78">
        <f t="shared" si="2"/>
        <v>43756</v>
      </c>
      <c r="B89" s="50">
        <f t="shared" si="3"/>
        <v>42</v>
      </c>
      <c r="C89" s="31"/>
      <c r="D89" s="20"/>
      <c r="E89" s="34"/>
      <c r="F89" s="23"/>
      <c r="G89" s="37"/>
      <c r="H89" s="26"/>
    </row>
    <row r="90" spans="1:8" x14ac:dyDescent="0.25">
      <c r="A90" s="78">
        <f t="shared" si="2"/>
        <v>43763</v>
      </c>
      <c r="B90" s="50">
        <f t="shared" si="3"/>
        <v>43</v>
      </c>
      <c r="C90" s="31"/>
      <c r="D90" s="20"/>
      <c r="E90" s="34"/>
      <c r="F90" s="23"/>
      <c r="G90" s="37"/>
      <c r="H90" s="26"/>
    </row>
    <row r="91" spans="1:8" x14ac:dyDescent="0.25">
      <c r="A91" s="78">
        <f t="shared" si="2"/>
        <v>43770</v>
      </c>
      <c r="B91" s="50">
        <f t="shared" si="3"/>
        <v>44</v>
      </c>
      <c r="C91" s="31"/>
      <c r="D91" s="20"/>
      <c r="E91" s="34"/>
      <c r="F91" s="23"/>
      <c r="G91" s="37"/>
      <c r="H91" s="26"/>
    </row>
    <row r="92" spans="1:8" x14ac:dyDescent="0.25">
      <c r="A92" s="78">
        <f t="shared" si="2"/>
        <v>43777</v>
      </c>
      <c r="B92" s="50">
        <f t="shared" si="3"/>
        <v>45</v>
      </c>
      <c r="C92" s="31"/>
      <c r="D92" s="20"/>
      <c r="E92" s="34"/>
      <c r="F92" s="23"/>
      <c r="G92" s="37"/>
      <c r="H92" s="26"/>
    </row>
    <row r="93" spans="1:8" x14ac:dyDescent="0.25">
      <c r="A93" s="78">
        <f t="shared" si="2"/>
        <v>43784</v>
      </c>
      <c r="B93" s="50">
        <f t="shared" si="3"/>
        <v>46</v>
      </c>
      <c r="C93" s="31"/>
      <c r="D93" s="20"/>
      <c r="E93" s="34"/>
      <c r="F93" s="23"/>
      <c r="G93" s="37"/>
      <c r="H93" s="26"/>
    </row>
    <row r="94" spans="1:8" x14ac:dyDescent="0.25">
      <c r="A94" s="78">
        <f t="shared" si="2"/>
        <v>43791</v>
      </c>
      <c r="B94" s="50">
        <f t="shared" si="3"/>
        <v>47</v>
      </c>
      <c r="C94" s="31"/>
      <c r="D94" s="20"/>
      <c r="E94" s="34"/>
      <c r="F94" s="23"/>
      <c r="G94" s="37"/>
      <c r="H94" s="26"/>
    </row>
    <row r="95" spans="1:8" x14ac:dyDescent="0.25">
      <c r="A95" s="78">
        <f t="shared" si="2"/>
        <v>43798</v>
      </c>
      <c r="B95" s="50">
        <f t="shared" si="3"/>
        <v>48</v>
      </c>
      <c r="C95" s="31"/>
      <c r="D95" s="20"/>
      <c r="E95" s="34"/>
      <c r="F95" s="23"/>
      <c r="G95" s="37"/>
      <c r="H95" s="26"/>
    </row>
    <row r="96" spans="1:8" x14ac:dyDescent="0.25">
      <c r="A96" s="78">
        <f t="shared" si="2"/>
        <v>43805</v>
      </c>
      <c r="B96" s="50">
        <f t="shared" si="3"/>
        <v>49</v>
      </c>
      <c r="C96" s="31"/>
      <c r="D96" s="20"/>
      <c r="E96" s="34"/>
      <c r="F96" s="23"/>
      <c r="G96" s="37"/>
      <c r="H96" s="26"/>
    </row>
    <row r="97" spans="1:8" x14ac:dyDescent="0.25">
      <c r="A97" s="78">
        <f t="shared" si="2"/>
        <v>43812</v>
      </c>
      <c r="B97" s="50">
        <f t="shared" si="3"/>
        <v>50</v>
      </c>
      <c r="C97" s="31"/>
      <c r="D97" s="20"/>
      <c r="E97" s="34"/>
      <c r="F97" s="23"/>
      <c r="G97" s="37"/>
      <c r="H97" s="26"/>
    </row>
    <row r="98" spans="1:8" x14ac:dyDescent="0.25">
      <c r="A98" s="78">
        <f t="shared" si="2"/>
        <v>43819</v>
      </c>
      <c r="B98" s="50">
        <f t="shared" si="3"/>
        <v>51</v>
      </c>
      <c r="C98" s="31"/>
      <c r="D98" s="20"/>
      <c r="E98" s="34"/>
      <c r="F98" s="23"/>
      <c r="G98" s="37"/>
      <c r="H98" s="26"/>
    </row>
    <row r="99" spans="1:8" x14ac:dyDescent="0.25">
      <c r="A99" s="78">
        <f t="shared" si="2"/>
        <v>43826</v>
      </c>
      <c r="B99" s="50">
        <f t="shared" si="3"/>
        <v>52</v>
      </c>
      <c r="C99" s="31"/>
      <c r="D99" s="20"/>
      <c r="E99" s="34"/>
      <c r="F99" s="23"/>
      <c r="G99" s="37"/>
      <c r="H99" s="26"/>
    </row>
    <row r="100" spans="1:8" ht="15.75" thickBot="1" x14ac:dyDescent="0.3">
      <c r="A100" s="78">
        <f t="shared" si="2"/>
        <v>43833</v>
      </c>
      <c r="B100" s="50">
        <f t="shared" si="3"/>
        <v>1</v>
      </c>
      <c r="C100" s="32"/>
      <c r="D100" s="21"/>
      <c r="E100" s="35"/>
      <c r="F100" s="24"/>
      <c r="G100" s="38"/>
      <c r="H100" s="27"/>
    </row>
    <row r="101" spans="1:8" ht="15.75" thickTop="1" x14ac:dyDescent="0.25"/>
  </sheetData>
  <mergeCells count="1">
    <mergeCell ref="C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R3052"/>
  <sheetViews>
    <sheetView workbookViewId="0">
      <selection activeCell="F5" sqref="F5:F3052"/>
    </sheetView>
  </sheetViews>
  <sheetFormatPr defaultRowHeight="15" x14ac:dyDescent="0.25"/>
  <cols>
    <col min="2" max="2" width="23.140625" customWidth="1"/>
    <col min="3" max="3" width="9.140625" style="9"/>
    <col min="4" max="4" width="10.7109375" style="9" customWidth="1"/>
    <col min="5" max="5" width="9.140625" style="9"/>
    <col min="6" max="6" width="9.85546875" style="42" bestFit="1" customWidth="1"/>
    <col min="7" max="7" width="10.140625" style="9" customWidth="1"/>
    <col min="8" max="8" width="9.140625" style="82"/>
    <col min="9" max="9" width="10.140625" style="42" customWidth="1"/>
    <col min="10" max="11" width="9.140625" style="42"/>
    <col min="12" max="12" width="10.140625" style="42" customWidth="1"/>
    <col min="13" max="13" width="9.140625" style="42"/>
    <col min="14" max="14" width="10.140625" style="42" hidden="1" customWidth="1"/>
    <col min="15" max="15" width="9.5703125" style="83" bestFit="1" customWidth="1"/>
    <col min="16" max="16" width="9.140625" style="42"/>
    <col min="17" max="18" width="9.140625" style="75"/>
    <col min="19" max="19" width="9.7109375" style="42" bestFit="1" customWidth="1"/>
    <col min="20" max="21" width="9.7109375" style="75" customWidth="1"/>
    <col min="22" max="22" width="10" bestFit="1" customWidth="1"/>
    <col min="24" max="24" width="10" bestFit="1" customWidth="1"/>
    <col min="25" max="25" width="10" customWidth="1"/>
    <col min="26" max="26" width="10.140625" bestFit="1" customWidth="1"/>
    <col min="27" max="27" width="9.85546875" bestFit="1" customWidth="1"/>
    <col min="28" max="28" width="12.7109375" customWidth="1"/>
    <col min="31" max="31" width="9.85546875" bestFit="1" customWidth="1"/>
    <col min="32" max="32" width="10" bestFit="1" customWidth="1"/>
    <col min="34" max="34" width="9.85546875" bestFit="1" customWidth="1"/>
    <col min="36" max="38" width="15.7109375" customWidth="1"/>
    <col min="39" max="39" width="14.140625" customWidth="1"/>
    <col min="45" max="45" width="11.85546875" customWidth="1"/>
  </cols>
  <sheetData>
    <row r="1" spans="2:39" x14ac:dyDescent="0.25">
      <c r="C1" s="42" t="s">
        <v>24</v>
      </c>
      <c r="D1" s="42" t="s">
        <v>17</v>
      </c>
      <c r="E1" s="42"/>
      <c r="F1" s="88" t="s">
        <v>59</v>
      </c>
      <c r="G1" s="88"/>
      <c r="H1" s="81"/>
      <c r="K1" s="88" t="s">
        <v>16</v>
      </c>
      <c r="L1" s="88"/>
      <c r="M1" s="88"/>
      <c r="N1" s="88"/>
      <c r="O1" s="88"/>
      <c r="P1" s="81"/>
    </row>
    <row r="2" spans="2:39" x14ac:dyDescent="0.25">
      <c r="B2" t="s">
        <v>25</v>
      </c>
      <c r="C2" s="9" t="s">
        <v>17</v>
      </c>
      <c r="D2" s="9" t="s">
        <v>51</v>
      </c>
      <c r="E2" s="9" t="s">
        <v>53</v>
      </c>
      <c r="F2" s="42" t="s">
        <v>55</v>
      </c>
      <c r="G2" s="9" t="s">
        <v>52</v>
      </c>
      <c r="H2" s="82" t="s">
        <v>17</v>
      </c>
      <c r="K2" s="42" t="s">
        <v>16</v>
      </c>
      <c r="L2" s="42" t="s">
        <v>2</v>
      </c>
      <c r="M2" s="42" t="s">
        <v>53</v>
      </c>
      <c r="N2" s="42" t="s">
        <v>52</v>
      </c>
      <c r="O2" s="83" t="s">
        <v>54</v>
      </c>
      <c r="X2" s="9"/>
      <c r="Y2" s="9"/>
      <c r="AA2" s="9"/>
      <c r="AC2" s="9"/>
    </row>
    <row r="3" spans="2:39" x14ac:dyDescent="0.25">
      <c r="D3" s="17">
        <f>('Primary Entry'!M8)</f>
        <v>43154</v>
      </c>
      <c r="G3" s="17" t="s">
        <v>24</v>
      </c>
      <c r="I3" s="17">
        <f>(D3)</f>
        <v>43154</v>
      </c>
      <c r="N3" s="17" t="s">
        <v>24</v>
      </c>
      <c r="U3" s="75" t="s">
        <v>68</v>
      </c>
      <c r="V3" t="s">
        <v>60</v>
      </c>
      <c r="X3" s="9"/>
      <c r="Y3" s="9"/>
      <c r="AA3" s="9"/>
      <c r="AC3" s="9"/>
    </row>
    <row r="4" spans="2:39" x14ac:dyDescent="0.25">
      <c r="B4" t="str">
        <f>('Primary Entry'!A8)</f>
        <v>fNum_First</v>
      </c>
      <c r="C4" s="9">
        <f>('Primary Entry'!C8)</f>
        <v>0</v>
      </c>
      <c r="D4" s="41">
        <f>IF('Primary Entry'!M8=0,NA(),'Primary Entry'!M8)</f>
        <v>43154</v>
      </c>
      <c r="E4" s="42">
        <f>SUMIFS($C$4:$C$5000,$D$4:$D$5000,"&gt;="&amp;F4,$D$4:$D$5000,"&lt;="&amp;G4)</f>
        <v>0</v>
      </c>
      <c r="F4" s="41">
        <f>(D3)</f>
        <v>43154</v>
      </c>
      <c r="G4" s="41" t="e">
        <f>IF(C4=1,(D4+7),NA())</f>
        <v>#N/A</v>
      </c>
      <c r="H4" s="82" t="e">
        <f t="shared" ref="H4:H67" ca="1" si="0">IF(TODAY()&gt;I4,E4,"")</f>
        <v>#N/A</v>
      </c>
      <c r="I4" s="41" t="e">
        <f t="shared" ref="I4:I67" si="1">IF(G4&lt;$V$4,G4,NA())</f>
        <v>#N/A</v>
      </c>
      <c r="K4" s="42">
        <f>('Primary Entry'!N8)</f>
        <v>1</v>
      </c>
      <c r="L4" s="41">
        <f>IF(('Primary Entry'!O8)=0,NA(),'Primary Entry'!O8)</f>
        <v>43154</v>
      </c>
      <c r="M4" s="42">
        <f t="shared" ref="M4:M67" si="2">SUMIFS($K$4:$K$5000,$L$4:$L$5000,"&gt;="&amp;F4,$L$4:$L$5000,"&lt;="&amp;G4)</f>
        <v>0</v>
      </c>
      <c r="N4" s="41">
        <f>IF(K4=1,(D3+7),NA())</f>
        <v>43161</v>
      </c>
      <c r="O4" s="84">
        <f>(M4)</f>
        <v>0</v>
      </c>
      <c r="P4" s="42">
        <f t="shared" ref="P4:P67" si="3">IF(K4=0,0,L4)</f>
        <v>43154</v>
      </c>
      <c r="Q4" s="75" t="e">
        <f t="shared" ref="Q4:Q67" ca="1" si="4">IF(S4&gt;G4,1,0)</f>
        <v>#N/A</v>
      </c>
      <c r="R4" s="75" t="e">
        <f t="shared" ref="R4:R67" ca="1" si="5">IF(S4&lt;I4,1,0)</f>
        <v>#N/A</v>
      </c>
      <c r="S4" s="78">
        <f ca="1">TODAY()</f>
        <v>43077</v>
      </c>
      <c r="T4" s="78" t="e">
        <f ca="1">AND(Q4,R4)</f>
        <v>#N/A</v>
      </c>
      <c r="U4" s="80" t="e">
        <f ca="1">IF(LEFT(T4,3)="TRU",'Primary Entry'!$C$5,0)</f>
        <v>#N/A</v>
      </c>
      <c r="V4" s="10" t="e">
        <f>MAX(L4:L5000)+4</f>
        <v>#REF!</v>
      </c>
      <c r="X4" s="10"/>
      <c r="Y4" s="10"/>
      <c r="Z4" s="11"/>
      <c r="AA4" s="10"/>
      <c r="AB4" s="10"/>
      <c r="AC4" s="11"/>
      <c r="AF4" s="10"/>
      <c r="AH4" s="10"/>
      <c r="AJ4" s="10"/>
      <c r="AK4" s="10"/>
      <c r="AL4" s="10"/>
      <c r="AM4" s="40"/>
    </row>
    <row r="5" spans="2:39" x14ac:dyDescent="0.25">
      <c r="B5" s="50" t="str">
        <f>('Primary Entry'!A9)</f>
        <v>Setup</v>
      </c>
      <c r="C5" s="81">
        <f>('Primary Entry'!C9)</f>
        <v>0</v>
      </c>
      <c r="D5" s="41">
        <f>IF('Primary Entry'!M9=0,NA(),'Primary Entry'!M9)</f>
        <v>43154</v>
      </c>
      <c r="E5" s="81">
        <f t="shared" ref="E5:E68" si="6">SUMIFS($C$4:$C$5000,$D$4:$D$5000,"&gt;="&amp;F5,$D$4:$D$5000,"&lt;="&amp;G5)</f>
        <v>0</v>
      </c>
      <c r="F5" s="41" t="e">
        <f>IF(B5&lt;&gt;"",G4,NA())</f>
        <v>#N/A</v>
      </c>
      <c r="G5" s="41" t="e">
        <f>IF(B5&lt;&gt;"",(F5+7),NA())</f>
        <v>#N/A</v>
      </c>
      <c r="H5" s="82" t="e">
        <f t="shared" ca="1" si="0"/>
        <v>#N/A</v>
      </c>
      <c r="I5" s="41" t="e">
        <f t="shared" si="1"/>
        <v>#N/A</v>
      </c>
      <c r="K5" s="81">
        <f>('Primary Entry'!N9)</f>
        <v>1</v>
      </c>
      <c r="L5" s="41">
        <f>IF(('Primary Entry'!O9)=0,NA(),'Primary Entry'!O9)</f>
        <v>43154</v>
      </c>
      <c r="M5" s="81">
        <f t="shared" si="2"/>
        <v>0</v>
      </c>
      <c r="N5" s="41">
        <f t="shared" ref="N5:N68" si="7">IF(K5=1,(L5+7),NA())</f>
        <v>43161</v>
      </c>
      <c r="O5" s="84">
        <f>SUM($M$4:M5)</f>
        <v>0</v>
      </c>
      <c r="P5" s="42">
        <f t="shared" si="3"/>
        <v>43154</v>
      </c>
      <c r="Q5" s="81" t="e">
        <f t="shared" ca="1" si="4"/>
        <v>#N/A</v>
      </c>
      <c r="R5" s="81" t="e">
        <f t="shared" ca="1" si="5"/>
        <v>#N/A</v>
      </c>
      <c r="S5" s="78">
        <f t="shared" ref="S5:S68" ca="1" si="8">TODAY()</f>
        <v>43077</v>
      </c>
      <c r="T5" s="78" t="e">
        <f t="shared" ref="T5:T21" ca="1" si="9">AND(Q5,R5)</f>
        <v>#N/A</v>
      </c>
      <c r="U5" s="80" t="e">
        <f ca="1">IF(LEFT(T5,3)="TRU",'Primary Entry'!$C$5,0)</f>
        <v>#N/A</v>
      </c>
      <c r="V5" s="10"/>
      <c r="X5" s="10"/>
      <c r="Y5" s="10"/>
      <c r="Z5" s="11"/>
      <c r="AA5" s="10"/>
      <c r="AB5" s="10"/>
      <c r="AF5" s="10"/>
      <c r="AH5" s="10"/>
      <c r="AJ5" s="10"/>
      <c r="AK5" s="10"/>
      <c r="AL5" s="10"/>
      <c r="AM5" s="40"/>
    </row>
    <row r="6" spans="2:39" x14ac:dyDescent="0.25">
      <c r="B6" s="50" t="str">
        <f>('Primary Entry'!A10)</f>
        <v>Opcode</v>
      </c>
      <c r="C6" s="81">
        <f>('Primary Entry'!C10)</f>
        <v>0</v>
      </c>
      <c r="D6" s="41">
        <f>IF('Primary Entry'!M10=0,NA(),'Primary Entry'!M10)</f>
        <v>43154</v>
      </c>
      <c r="E6" s="81">
        <f t="shared" si="6"/>
        <v>0</v>
      </c>
      <c r="F6" s="41" t="e">
        <f t="shared" ref="F6:F69" si="10">IF(B6&lt;&gt;"",G5,NA())</f>
        <v>#N/A</v>
      </c>
      <c r="G6" s="41" t="e">
        <f t="shared" ref="G6:G69" si="11">IF(B6&lt;&gt;"",(F6+7),NA())</f>
        <v>#N/A</v>
      </c>
      <c r="H6" s="82" t="e">
        <f t="shared" ca="1" si="0"/>
        <v>#N/A</v>
      </c>
      <c r="I6" s="41" t="e">
        <f t="shared" si="1"/>
        <v>#N/A</v>
      </c>
      <c r="K6" s="81">
        <f>('Primary Entry'!N10)</f>
        <v>1</v>
      </c>
      <c r="L6" s="41">
        <f>IF(('Primary Entry'!O10)=0,NA(),'Primary Entry'!O10)</f>
        <v>43154</v>
      </c>
      <c r="M6" s="81">
        <f t="shared" si="2"/>
        <v>0</v>
      </c>
      <c r="N6" s="41">
        <f t="shared" si="7"/>
        <v>43161</v>
      </c>
      <c r="O6" s="84">
        <f>SUM($M$4:M6)</f>
        <v>0</v>
      </c>
      <c r="P6" s="42">
        <f t="shared" si="3"/>
        <v>43154</v>
      </c>
      <c r="Q6" s="81" t="e">
        <f t="shared" ca="1" si="4"/>
        <v>#N/A</v>
      </c>
      <c r="R6" s="81" t="e">
        <f t="shared" ca="1" si="5"/>
        <v>#N/A</v>
      </c>
      <c r="S6" s="78">
        <f t="shared" ca="1" si="8"/>
        <v>43077</v>
      </c>
      <c r="T6" s="78" t="e">
        <f t="shared" ca="1" si="9"/>
        <v>#N/A</v>
      </c>
      <c r="U6" s="80" t="e">
        <f ca="1">IF(LEFT(T6,3)="TRU",'Primary Entry'!$C$5,0)</f>
        <v>#N/A</v>
      </c>
      <c r="V6" s="10"/>
      <c r="X6" s="10"/>
      <c r="Y6" s="10"/>
      <c r="Z6" s="11"/>
      <c r="AA6" s="10"/>
      <c r="AB6" s="10"/>
      <c r="AF6" s="10"/>
      <c r="AH6" s="10"/>
      <c r="AJ6" s="10"/>
      <c r="AK6" s="10"/>
      <c r="AL6" s="10"/>
      <c r="AM6" s="40"/>
    </row>
    <row r="7" spans="2:39" x14ac:dyDescent="0.25">
      <c r="B7" s="50" t="str">
        <f>('Primary Entry'!A11)</f>
        <v>Framework_Rev</v>
      </c>
      <c r="C7" s="81">
        <f>('Primary Entry'!C11)</f>
        <v>0</v>
      </c>
      <c r="D7" s="41">
        <f>IF('Primary Entry'!M11=0,NA(),'Primary Entry'!M11)</f>
        <v>43154</v>
      </c>
      <c r="E7" s="81">
        <f t="shared" si="6"/>
        <v>0</v>
      </c>
      <c r="F7" s="41" t="e">
        <f t="shared" si="10"/>
        <v>#N/A</v>
      </c>
      <c r="G7" s="41" t="e">
        <f t="shared" si="11"/>
        <v>#N/A</v>
      </c>
      <c r="H7" s="82" t="e">
        <f t="shared" ca="1" si="0"/>
        <v>#N/A</v>
      </c>
      <c r="I7" s="41" t="e">
        <f t="shared" si="1"/>
        <v>#N/A</v>
      </c>
      <c r="K7" s="81">
        <f>('Primary Entry'!N11)</f>
        <v>1</v>
      </c>
      <c r="L7" s="41">
        <f>IF(('Primary Entry'!O11)=0,NA(),'Primary Entry'!O11)</f>
        <v>43154</v>
      </c>
      <c r="M7" s="81">
        <f t="shared" si="2"/>
        <v>0</v>
      </c>
      <c r="N7" s="41">
        <f t="shared" si="7"/>
        <v>43161</v>
      </c>
      <c r="O7" s="84">
        <f>SUM($M$4:M7)</f>
        <v>0</v>
      </c>
      <c r="P7" s="42">
        <f t="shared" si="3"/>
        <v>43154</v>
      </c>
      <c r="Q7" s="81" t="e">
        <f t="shared" ca="1" si="4"/>
        <v>#N/A</v>
      </c>
      <c r="R7" s="81" t="e">
        <f t="shared" ca="1" si="5"/>
        <v>#N/A</v>
      </c>
      <c r="S7" s="78">
        <f t="shared" ca="1" si="8"/>
        <v>43077</v>
      </c>
      <c r="T7" s="78" t="e">
        <f t="shared" ca="1" si="9"/>
        <v>#N/A</v>
      </c>
      <c r="U7" s="80" t="e">
        <f ca="1">IF(LEFT(T7,3)="TRU",'Primary Entry'!$C$5,0)</f>
        <v>#N/A</v>
      </c>
      <c r="V7" s="10"/>
      <c r="X7" s="10"/>
      <c r="Y7" s="10"/>
      <c r="Z7" s="11"/>
      <c r="AA7" s="10"/>
      <c r="AB7" s="10"/>
      <c r="AF7" s="10"/>
      <c r="AH7" s="10"/>
      <c r="AJ7" s="10"/>
      <c r="AK7" s="10"/>
      <c r="AL7" s="10"/>
      <c r="AM7" s="40"/>
    </row>
    <row r="8" spans="2:39" x14ac:dyDescent="0.25">
      <c r="B8" s="50" t="str">
        <f>('Primary Entry'!A12)</f>
        <v>ProcessorType</v>
      </c>
      <c r="C8" s="81">
        <f>('Primary Entry'!C12)</f>
        <v>0</v>
      </c>
      <c r="D8" s="41">
        <f>IF('Primary Entry'!M12=0,NA(),'Primary Entry'!M12)</f>
        <v>43154</v>
      </c>
      <c r="E8" s="81">
        <f t="shared" si="6"/>
        <v>0</v>
      </c>
      <c r="F8" s="41" t="e">
        <f t="shared" si="10"/>
        <v>#N/A</v>
      </c>
      <c r="G8" s="41" t="e">
        <f t="shared" si="11"/>
        <v>#N/A</v>
      </c>
      <c r="H8" s="82" t="e">
        <f t="shared" ca="1" si="0"/>
        <v>#N/A</v>
      </c>
      <c r="I8" s="41" t="e">
        <f t="shared" si="1"/>
        <v>#N/A</v>
      </c>
      <c r="K8" s="81">
        <f>('Primary Entry'!N12)</f>
        <v>1</v>
      </c>
      <c r="L8" s="41">
        <f>IF(('Primary Entry'!O12)=0,NA(),'Primary Entry'!O12)</f>
        <v>43154</v>
      </c>
      <c r="M8" s="81">
        <f t="shared" si="2"/>
        <v>0</v>
      </c>
      <c r="N8" s="41">
        <f t="shared" si="7"/>
        <v>43161</v>
      </c>
      <c r="O8" s="84">
        <f>SUM($M$4:M8)</f>
        <v>0</v>
      </c>
      <c r="P8" s="42">
        <f t="shared" si="3"/>
        <v>43154</v>
      </c>
      <c r="Q8" s="81" t="e">
        <f t="shared" ca="1" si="4"/>
        <v>#N/A</v>
      </c>
      <c r="R8" s="81" t="e">
        <f t="shared" ca="1" si="5"/>
        <v>#N/A</v>
      </c>
      <c r="S8" s="78">
        <f t="shared" ca="1" si="8"/>
        <v>43077</v>
      </c>
      <c r="T8" s="78" t="e">
        <f t="shared" ca="1" si="9"/>
        <v>#N/A</v>
      </c>
      <c r="U8" s="80" t="e">
        <f ca="1">IF(LEFT(T8,3)="TRU",'Primary Entry'!$C$5,0)</f>
        <v>#N/A</v>
      </c>
      <c r="V8" s="10"/>
      <c r="X8" s="10"/>
      <c r="Y8" s="10"/>
      <c r="Z8" s="11"/>
      <c r="AA8" s="10"/>
      <c r="AB8" s="10"/>
      <c r="AF8" s="10"/>
      <c r="AH8" s="10"/>
      <c r="AJ8" s="10"/>
      <c r="AK8" s="10"/>
      <c r="AL8" s="10"/>
      <c r="AM8" s="40"/>
    </row>
    <row r="9" spans="2:39" x14ac:dyDescent="0.25">
      <c r="B9" s="50" t="str">
        <f>('Primary Entry'!A13)</f>
        <v xml:space="preserve">Loadboard_ID </v>
      </c>
      <c r="C9" s="81">
        <f>('Primary Entry'!C13)</f>
        <v>0</v>
      </c>
      <c r="D9" s="41">
        <f>IF('Primary Entry'!M13=0,NA(),'Primary Entry'!M13)</f>
        <v>43154</v>
      </c>
      <c r="E9" s="81">
        <f t="shared" si="6"/>
        <v>0</v>
      </c>
      <c r="F9" s="41" t="e">
        <f t="shared" si="10"/>
        <v>#N/A</v>
      </c>
      <c r="G9" s="41" t="e">
        <f t="shared" si="11"/>
        <v>#N/A</v>
      </c>
      <c r="H9" s="82" t="e">
        <f t="shared" ca="1" si="0"/>
        <v>#N/A</v>
      </c>
      <c r="I9" s="41" t="e">
        <f t="shared" si="1"/>
        <v>#N/A</v>
      </c>
      <c r="K9" s="81">
        <f>('Primary Entry'!N13)</f>
        <v>1</v>
      </c>
      <c r="L9" s="41">
        <f>IF(('Primary Entry'!O13)=0,NA(),'Primary Entry'!O13)</f>
        <v>43154</v>
      </c>
      <c r="M9" s="81">
        <f t="shared" si="2"/>
        <v>0</v>
      </c>
      <c r="N9" s="41">
        <f t="shared" si="7"/>
        <v>43161</v>
      </c>
      <c r="O9" s="84">
        <f>SUM($M$4:M9)</f>
        <v>0</v>
      </c>
      <c r="P9" s="42">
        <f t="shared" si="3"/>
        <v>43154</v>
      </c>
      <c r="Q9" s="81" t="e">
        <f t="shared" ca="1" si="4"/>
        <v>#N/A</v>
      </c>
      <c r="R9" s="81" t="e">
        <f t="shared" ca="1" si="5"/>
        <v>#N/A</v>
      </c>
      <c r="S9" s="78">
        <f t="shared" ca="1" si="8"/>
        <v>43077</v>
      </c>
      <c r="T9" s="78" t="e">
        <f t="shared" ca="1" si="9"/>
        <v>#N/A</v>
      </c>
      <c r="U9" s="80" t="e">
        <f ca="1">IF(LEFT(T9,3)="TRU",'Primary Entry'!$C$5,0)</f>
        <v>#N/A</v>
      </c>
      <c r="V9" s="10"/>
      <c r="X9" s="10"/>
      <c r="Y9" s="10"/>
      <c r="Z9" s="11"/>
      <c r="AA9" s="10"/>
      <c r="AB9" s="10"/>
      <c r="AF9" s="10"/>
      <c r="AH9" s="10"/>
      <c r="AJ9" s="10"/>
      <c r="AK9" s="10"/>
      <c r="AL9" s="10"/>
      <c r="AM9" s="40"/>
    </row>
    <row r="10" spans="2:39" x14ac:dyDescent="0.25">
      <c r="B10" s="50" t="str">
        <f>('Primary Entry'!A14)</f>
        <v>Loadboard_Rev</v>
      </c>
      <c r="C10" s="81">
        <f>('Primary Entry'!C14)</f>
        <v>0</v>
      </c>
      <c r="D10" s="41">
        <f>IF('Primary Entry'!M14=0,NA(),'Primary Entry'!M14)</f>
        <v>43154</v>
      </c>
      <c r="E10" s="81">
        <f t="shared" si="6"/>
        <v>0</v>
      </c>
      <c r="F10" s="41" t="e">
        <f t="shared" si="10"/>
        <v>#N/A</v>
      </c>
      <c r="G10" s="41" t="e">
        <f t="shared" si="11"/>
        <v>#N/A</v>
      </c>
      <c r="H10" s="82" t="e">
        <f t="shared" ca="1" si="0"/>
        <v>#N/A</v>
      </c>
      <c r="I10" s="41" t="e">
        <f t="shared" si="1"/>
        <v>#N/A</v>
      </c>
      <c r="K10" s="81">
        <f>('Primary Entry'!N14)</f>
        <v>1</v>
      </c>
      <c r="L10" s="41">
        <f>IF(('Primary Entry'!O14)=0,NA(),'Primary Entry'!O14)</f>
        <v>43154</v>
      </c>
      <c r="M10" s="81">
        <f t="shared" si="2"/>
        <v>0</v>
      </c>
      <c r="N10" s="41">
        <f t="shared" si="7"/>
        <v>43161</v>
      </c>
      <c r="O10" s="84">
        <f>SUM($M$4:M10)</f>
        <v>0</v>
      </c>
      <c r="P10" s="42">
        <f t="shared" si="3"/>
        <v>43154</v>
      </c>
      <c r="Q10" s="81" t="e">
        <f t="shared" ca="1" si="4"/>
        <v>#N/A</v>
      </c>
      <c r="R10" s="81" t="e">
        <f t="shared" ca="1" si="5"/>
        <v>#N/A</v>
      </c>
      <c r="S10" s="78">
        <f t="shared" ca="1" si="8"/>
        <v>43077</v>
      </c>
      <c r="T10" s="78" t="e">
        <f t="shared" ca="1" si="9"/>
        <v>#N/A</v>
      </c>
      <c r="U10" s="80" t="e">
        <f ca="1">IF(LEFT(T10,3)="TRU",'Primary Entry'!$C$5,0)</f>
        <v>#N/A</v>
      </c>
      <c r="V10" s="10"/>
      <c r="X10" s="10"/>
      <c r="Y10" s="10"/>
      <c r="Z10" s="11"/>
      <c r="AA10" s="10"/>
      <c r="AB10" s="10"/>
      <c r="AF10" s="10"/>
      <c r="AH10" s="10"/>
      <c r="AJ10" s="10"/>
      <c r="AK10" s="10"/>
      <c r="AL10" s="10"/>
      <c r="AM10" s="40"/>
    </row>
    <row r="11" spans="2:39" x14ac:dyDescent="0.25">
      <c r="B11" s="50" t="str">
        <f>('Primary Entry'!A15)</f>
        <v>Inductor_ID</v>
      </c>
      <c r="C11" s="81">
        <f>('Primary Entry'!C15)</f>
        <v>0</v>
      </c>
      <c r="D11" s="41">
        <f>IF('Primary Entry'!M15=0,NA(),'Primary Entry'!M15)</f>
        <v>43154</v>
      </c>
      <c r="E11" s="81">
        <f t="shared" si="6"/>
        <v>0</v>
      </c>
      <c r="F11" s="41" t="e">
        <f t="shared" si="10"/>
        <v>#N/A</v>
      </c>
      <c r="G11" s="41" t="e">
        <f t="shared" si="11"/>
        <v>#N/A</v>
      </c>
      <c r="H11" s="82" t="e">
        <f t="shared" ca="1" si="0"/>
        <v>#N/A</v>
      </c>
      <c r="I11" s="41" t="e">
        <f t="shared" si="1"/>
        <v>#N/A</v>
      </c>
      <c r="K11" s="81">
        <f>('Primary Entry'!N15)</f>
        <v>1</v>
      </c>
      <c r="L11" s="41">
        <f>IF(('Primary Entry'!O15)=0,NA(),'Primary Entry'!O15)</f>
        <v>43154</v>
      </c>
      <c r="M11" s="81">
        <f t="shared" si="2"/>
        <v>0</v>
      </c>
      <c r="N11" s="41">
        <f t="shared" si="7"/>
        <v>43161</v>
      </c>
      <c r="O11" s="84">
        <f>SUM($M$4:M11)</f>
        <v>0</v>
      </c>
      <c r="P11" s="42">
        <f t="shared" si="3"/>
        <v>43154</v>
      </c>
      <c r="Q11" s="81" t="e">
        <f t="shared" ca="1" si="4"/>
        <v>#N/A</v>
      </c>
      <c r="R11" s="81" t="e">
        <f t="shared" ca="1" si="5"/>
        <v>#N/A</v>
      </c>
      <c r="S11" s="78">
        <f t="shared" ca="1" si="8"/>
        <v>43077</v>
      </c>
      <c r="T11" s="78" t="e">
        <f t="shared" ca="1" si="9"/>
        <v>#N/A</v>
      </c>
      <c r="U11" s="80" t="e">
        <f ca="1">IF(LEFT(T11,3)="TRU",'Primary Entry'!$C$5,0)</f>
        <v>#N/A</v>
      </c>
      <c r="V11" s="10"/>
      <c r="X11" s="10"/>
      <c r="Y11" s="10"/>
      <c r="Z11" s="11"/>
      <c r="AA11" s="10"/>
      <c r="AB11" s="10"/>
      <c r="AF11" s="10"/>
      <c r="AH11" s="10"/>
      <c r="AJ11" s="10"/>
      <c r="AK11" s="10"/>
      <c r="AL11" s="10"/>
      <c r="AM11" s="40"/>
    </row>
    <row r="12" spans="2:39" x14ac:dyDescent="0.25">
      <c r="B12" s="50" t="str">
        <f>('Primary Entry'!A16)</f>
        <v>Inductor_Rev</v>
      </c>
      <c r="C12" s="81">
        <f>('Primary Entry'!C16)</f>
        <v>0</v>
      </c>
      <c r="D12" s="41">
        <f>IF('Primary Entry'!M16=0,NA(),'Primary Entry'!M16)</f>
        <v>43154</v>
      </c>
      <c r="E12" s="81">
        <f t="shared" si="6"/>
        <v>0</v>
      </c>
      <c r="F12" s="41" t="e">
        <f t="shared" si="10"/>
        <v>#N/A</v>
      </c>
      <c r="G12" s="41" t="e">
        <f t="shared" si="11"/>
        <v>#N/A</v>
      </c>
      <c r="H12" s="82" t="e">
        <f t="shared" ca="1" si="0"/>
        <v>#N/A</v>
      </c>
      <c r="I12" s="41" t="e">
        <f t="shared" si="1"/>
        <v>#N/A</v>
      </c>
      <c r="K12" s="81">
        <f>('Primary Entry'!N16)</f>
        <v>1</v>
      </c>
      <c r="L12" s="41">
        <f>IF(('Primary Entry'!O16)=0,NA(),'Primary Entry'!O16)</f>
        <v>43154</v>
      </c>
      <c r="M12" s="81">
        <f t="shared" si="2"/>
        <v>0</v>
      </c>
      <c r="N12" s="41">
        <f t="shared" si="7"/>
        <v>43161</v>
      </c>
      <c r="O12" s="84">
        <f>SUM($M$4:M12)</f>
        <v>0</v>
      </c>
      <c r="P12" s="42">
        <f t="shared" si="3"/>
        <v>43154</v>
      </c>
      <c r="Q12" s="81" t="e">
        <f t="shared" ca="1" si="4"/>
        <v>#N/A</v>
      </c>
      <c r="R12" s="81" t="e">
        <f t="shared" ca="1" si="5"/>
        <v>#N/A</v>
      </c>
      <c r="S12" s="78">
        <f t="shared" ca="1" si="8"/>
        <v>43077</v>
      </c>
      <c r="T12" s="78" t="e">
        <f t="shared" ca="1" si="9"/>
        <v>#N/A</v>
      </c>
      <c r="U12" s="80" t="e">
        <f ca="1">IF(LEFT(T12,3)="TRU",'Primary Entry'!$C$5,0)</f>
        <v>#N/A</v>
      </c>
      <c r="V12" s="10"/>
      <c r="X12" s="10"/>
      <c r="Y12" s="10"/>
      <c r="Z12" s="11"/>
      <c r="AA12" s="10"/>
      <c r="AB12" s="10"/>
      <c r="AF12" s="10"/>
      <c r="AH12" s="10"/>
      <c r="AJ12" s="10"/>
      <c r="AK12" s="10"/>
      <c r="AL12" s="10"/>
      <c r="AM12" s="40"/>
    </row>
    <row r="13" spans="2:39" x14ac:dyDescent="0.25">
      <c r="B13" s="50" t="str">
        <f>('Primary Entry'!A17)</f>
        <v>Contactor_ID</v>
      </c>
      <c r="C13" s="81">
        <f>('Primary Entry'!C17)</f>
        <v>0</v>
      </c>
      <c r="D13" s="41">
        <f>IF('Primary Entry'!M17=0,NA(),'Primary Entry'!M17)</f>
        <v>43154</v>
      </c>
      <c r="E13" s="81">
        <f t="shared" si="6"/>
        <v>0</v>
      </c>
      <c r="F13" s="41" t="e">
        <f t="shared" si="10"/>
        <v>#N/A</v>
      </c>
      <c r="G13" s="41" t="e">
        <f t="shared" si="11"/>
        <v>#N/A</v>
      </c>
      <c r="H13" s="82" t="e">
        <f t="shared" ca="1" si="0"/>
        <v>#N/A</v>
      </c>
      <c r="I13" s="41" t="e">
        <f t="shared" si="1"/>
        <v>#N/A</v>
      </c>
      <c r="K13" s="81">
        <f>('Primary Entry'!N17)</f>
        <v>1</v>
      </c>
      <c r="L13" s="41">
        <f>IF(('Primary Entry'!O21)=0,NA(),'Primary Entry'!O21)</f>
        <v>43154</v>
      </c>
      <c r="M13" s="81">
        <f t="shared" si="2"/>
        <v>0</v>
      </c>
      <c r="N13" s="41">
        <f t="shared" si="7"/>
        <v>43161</v>
      </c>
      <c r="O13" s="84">
        <f>SUM($M$4:M13)</f>
        <v>0</v>
      </c>
      <c r="P13" s="42">
        <f t="shared" si="3"/>
        <v>43154</v>
      </c>
      <c r="Q13" s="81" t="e">
        <f t="shared" ca="1" si="4"/>
        <v>#N/A</v>
      </c>
      <c r="R13" s="81" t="e">
        <f t="shared" ca="1" si="5"/>
        <v>#N/A</v>
      </c>
      <c r="S13" s="78">
        <f t="shared" ca="1" si="8"/>
        <v>43077</v>
      </c>
      <c r="T13" s="78" t="e">
        <f t="shared" ca="1" si="9"/>
        <v>#N/A</v>
      </c>
      <c r="U13" s="80" t="e">
        <f ca="1">IF(LEFT(T13,3)="TRU",'Primary Entry'!$C$5,0)</f>
        <v>#N/A</v>
      </c>
      <c r="V13" s="10"/>
      <c r="X13" s="10"/>
      <c r="Y13" s="10"/>
      <c r="Z13" s="11"/>
      <c r="AA13" s="10"/>
      <c r="AB13" s="10"/>
      <c r="AF13" s="10"/>
      <c r="AH13" s="10"/>
      <c r="AJ13" s="10"/>
      <c r="AK13" s="10"/>
      <c r="AL13" s="10"/>
      <c r="AM13" s="40"/>
    </row>
    <row r="14" spans="2:39" x14ac:dyDescent="0.25">
      <c r="B14" s="50" t="str">
        <f>('Primary Entry'!A18)</f>
        <v>Contactor_Rev</v>
      </c>
      <c r="C14" s="81">
        <f>('Primary Entry'!C18)</f>
        <v>0</v>
      </c>
      <c r="D14" s="41">
        <f>IF('Primary Entry'!M18=0,NA(),'Primary Entry'!M18)</f>
        <v>43154</v>
      </c>
      <c r="E14" s="81">
        <f t="shared" si="6"/>
        <v>0</v>
      </c>
      <c r="F14" s="41" t="e">
        <f t="shared" si="10"/>
        <v>#N/A</v>
      </c>
      <c r="G14" s="41" t="e">
        <f t="shared" si="11"/>
        <v>#N/A</v>
      </c>
      <c r="H14" s="82" t="e">
        <f t="shared" ca="1" si="0"/>
        <v>#N/A</v>
      </c>
      <c r="I14" s="41" t="e">
        <f t="shared" si="1"/>
        <v>#N/A</v>
      </c>
      <c r="K14" s="81">
        <f>('Primary Entry'!N18)</f>
        <v>1</v>
      </c>
      <c r="L14" s="41">
        <f>IF(('Primary Entry'!O28)=0,NA(),'Primary Entry'!O28)</f>
        <v>43154</v>
      </c>
      <c r="M14" s="81">
        <f t="shared" si="2"/>
        <v>0</v>
      </c>
      <c r="N14" s="41">
        <f t="shared" si="7"/>
        <v>43161</v>
      </c>
      <c r="O14" s="84">
        <f>SUM($M$4:M14)</f>
        <v>0</v>
      </c>
      <c r="P14" s="42">
        <f t="shared" si="3"/>
        <v>43154</v>
      </c>
      <c r="Q14" s="81" t="e">
        <f t="shared" ca="1" si="4"/>
        <v>#N/A</v>
      </c>
      <c r="R14" s="81" t="e">
        <f t="shared" ca="1" si="5"/>
        <v>#N/A</v>
      </c>
      <c r="S14" s="78">
        <f t="shared" ca="1" si="8"/>
        <v>43077</v>
      </c>
      <c r="T14" s="78" t="e">
        <f t="shared" ca="1" si="9"/>
        <v>#N/A</v>
      </c>
      <c r="U14" s="80" t="e">
        <f ca="1">IF(LEFT(T14,3)="TRU",'Primary Entry'!$C$5,0)</f>
        <v>#N/A</v>
      </c>
      <c r="V14" s="10"/>
      <c r="X14" s="10"/>
      <c r="Y14" s="10"/>
      <c r="Z14" s="11"/>
      <c r="AA14" s="10"/>
      <c r="AB14" s="10"/>
      <c r="AF14" s="10"/>
      <c r="AH14" s="10"/>
      <c r="AJ14" s="10"/>
      <c r="AK14" s="10"/>
      <c r="AL14" s="10"/>
      <c r="AM14" s="40"/>
    </row>
    <row r="15" spans="2:39" x14ac:dyDescent="0.25">
      <c r="B15" s="50" t="str">
        <f>('Primary Entry'!A19)</f>
        <v>p_Loop_wait</v>
      </c>
      <c r="C15" s="81">
        <f>('Primary Entry'!C19)</f>
        <v>0</v>
      </c>
      <c r="D15" s="41">
        <f>IF('Primary Entry'!M19=0,NA(),'Primary Entry'!M19)</f>
        <v>43154</v>
      </c>
      <c r="E15" s="81">
        <f t="shared" si="6"/>
        <v>0</v>
      </c>
      <c r="F15" s="41" t="e">
        <f t="shared" si="10"/>
        <v>#N/A</v>
      </c>
      <c r="G15" s="41" t="e">
        <f t="shared" si="11"/>
        <v>#N/A</v>
      </c>
      <c r="H15" s="82" t="e">
        <f t="shared" ca="1" si="0"/>
        <v>#N/A</v>
      </c>
      <c r="I15" s="41" t="e">
        <f t="shared" si="1"/>
        <v>#N/A</v>
      </c>
      <c r="K15" s="81">
        <f>('Primary Entry'!N19)</f>
        <v>1</v>
      </c>
      <c r="L15" s="41">
        <f>IF(('Primary Entry'!O29)=0,NA(),'Primary Entry'!O29)</f>
        <v>43154</v>
      </c>
      <c r="M15" s="81">
        <f t="shared" si="2"/>
        <v>0</v>
      </c>
      <c r="N15" s="41">
        <f t="shared" si="7"/>
        <v>43161</v>
      </c>
      <c r="O15" s="84">
        <f>SUM($M$4:M15)</f>
        <v>0</v>
      </c>
      <c r="P15" s="42">
        <f t="shared" si="3"/>
        <v>43154</v>
      </c>
      <c r="Q15" s="81" t="e">
        <f t="shared" ca="1" si="4"/>
        <v>#N/A</v>
      </c>
      <c r="R15" s="81" t="e">
        <f t="shared" ca="1" si="5"/>
        <v>#N/A</v>
      </c>
      <c r="S15" s="78">
        <f t="shared" ca="1" si="8"/>
        <v>43077</v>
      </c>
      <c r="T15" s="78" t="e">
        <f t="shared" ca="1" si="9"/>
        <v>#N/A</v>
      </c>
      <c r="U15" s="80" t="e">
        <f ca="1">IF(LEFT(T15,3)="TRU",'Primary Entry'!$C$5,0)</f>
        <v>#N/A</v>
      </c>
      <c r="V15" s="10"/>
      <c r="X15" s="10"/>
      <c r="Y15" s="10"/>
      <c r="Z15" s="11"/>
      <c r="AA15" s="10"/>
      <c r="AB15" s="10"/>
      <c r="AF15" s="10"/>
      <c r="AH15" s="10"/>
      <c r="AJ15" s="10"/>
      <c r="AK15" s="10"/>
      <c r="AL15" s="10"/>
      <c r="AM15" s="40"/>
    </row>
    <row r="16" spans="2:39" x14ac:dyDescent="0.25">
      <c r="B16" s="50" t="str">
        <f>('Primary Entry'!A20)</f>
        <v>p_Char_Enable</v>
      </c>
      <c r="C16" s="81">
        <f>('Primary Entry'!C20)</f>
        <v>0</v>
      </c>
      <c r="D16" s="41">
        <f>IF('Primary Entry'!M20=0,NA(),'Primary Entry'!M20)</f>
        <v>43154</v>
      </c>
      <c r="E16" s="81">
        <f t="shared" si="6"/>
        <v>0</v>
      </c>
      <c r="F16" s="41" t="e">
        <f t="shared" si="10"/>
        <v>#N/A</v>
      </c>
      <c r="G16" s="41" t="e">
        <f t="shared" si="11"/>
        <v>#N/A</v>
      </c>
      <c r="H16" s="82" t="e">
        <f t="shared" ca="1" si="0"/>
        <v>#N/A</v>
      </c>
      <c r="I16" s="41" t="e">
        <f t="shared" si="1"/>
        <v>#N/A</v>
      </c>
      <c r="K16" s="81">
        <f>('Primary Entry'!N20)</f>
        <v>1</v>
      </c>
      <c r="L16" s="41">
        <f>IF(('Primary Entry'!O30)=0,NA(),'Primary Entry'!O30)</f>
        <v>43154</v>
      </c>
      <c r="M16" s="81">
        <f t="shared" si="2"/>
        <v>0</v>
      </c>
      <c r="N16" s="41">
        <f t="shared" si="7"/>
        <v>43161</v>
      </c>
      <c r="O16" s="84">
        <f>SUM($M$4:M16)</f>
        <v>0</v>
      </c>
      <c r="P16" s="42">
        <f t="shared" si="3"/>
        <v>43154</v>
      </c>
      <c r="Q16" s="81" t="e">
        <f t="shared" ca="1" si="4"/>
        <v>#N/A</v>
      </c>
      <c r="R16" s="81" t="e">
        <f t="shared" ca="1" si="5"/>
        <v>#N/A</v>
      </c>
      <c r="S16" s="78">
        <f t="shared" ca="1" si="8"/>
        <v>43077</v>
      </c>
      <c r="T16" s="78" t="e">
        <f t="shared" ca="1" si="9"/>
        <v>#N/A</v>
      </c>
      <c r="U16" s="80" t="e">
        <f ca="1">IF(LEFT(T16,3)="TRU",'Primary Entry'!$C$5,0)</f>
        <v>#N/A</v>
      </c>
      <c r="V16" s="10"/>
      <c r="X16" s="10"/>
      <c r="Y16" s="10"/>
      <c r="Z16" s="11"/>
      <c r="AA16" s="10"/>
      <c r="AB16" s="10"/>
      <c r="AF16" s="10"/>
      <c r="AH16" s="10"/>
      <c r="AJ16" s="10"/>
      <c r="AK16" s="10"/>
      <c r="AL16" s="10"/>
      <c r="AM16" s="40"/>
    </row>
    <row r="17" spans="2:39" x14ac:dyDescent="0.25">
      <c r="B17" s="50" t="str">
        <f>('Primary Entry'!A21)</f>
        <v>p_Rel_Enable</v>
      </c>
      <c r="C17" s="81">
        <f>('Primary Entry'!C21)</f>
        <v>0</v>
      </c>
      <c r="D17" s="41">
        <f>IF('Primary Entry'!M21=0,NA(),'Primary Entry'!M21)</f>
        <v>43154</v>
      </c>
      <c r="E17" s="81">
        <f t="shared" si="6"/>
        <v>0</v>
      </c>
      <c r="F17" s="41" t="e">
        <f t="shared" si="10"/>
        <v>#N/A</v>
      </c>
      <c r="G17" s="41" t="e">
        <f t="shared" si="11"/>
        <v>#N/A</v>
      </c>
      <c r="H17" s="82" t="e">
        <f t="shared" ca="1" si="0"/>
        <v>#N/A</v>
      </c>
      <c r="I17" s="41" t="e">
        <f t="shared" si="1"/>
        <v>#N/A</v>
      </c>
      <c r="K17" s="81">
        <f>('Primary Entry'!N21)</f>
        <v>1</v>
      </c>
      <c r="L17" s="41">
        <f>IF(('Primary Entry'!O31)=0,NA(),'Primary Entry'!O31)</f>
        <v>43154</v>
      </c>
      <c r="M17" s="81">
        <f t="shared" si="2"/>
        <v>0</v>
      </c>
      <c r="N17" s="41">
        <f t="shared" si="7"/>
        <v>43161</v>
      </c>
      <c r="O17" s="84">
        <f>SUM($M$4:M17)</f>
        <v>0</v>
      </c>
      <c r="P17" s="42">
        <f t="shared" si="3"/>
        <v>43154</v>
      </c>
      <c r="Q17" s="81" t="e">
        <f t="shared" ca="1" si="4"/>
        <v>#N/A</v>
      </c>
      <c r="R17" s="81" t="e">
        <f t="shared" ca="1" si="5"/>
        <v>#N/A</v>
      </c>
      <c r="S17" s="78">
        <f t="shared" ca="1" si="8"/>
        <v>43077</v>
      </c>
      <c r="T17" s="78" t="e">
        <f t="shared" ca="1" si="9"/>
        <v>#N/A</v>
      </c>
      <c r="U17" s="80" t="e">
        <f ca="1">IF(LEFT(T17,3)="TRU",'Primary Entry'!$C$5,0)</f>
        <v>#N/A</v>
      </c>
      <c r="V17" s="10"/>
      <c r="X17" s="10"/>
      <c r="Y17" s="10"/>
      <c r="Z17" s="11"/>
      <c r="AA17" s="10"/>
      <c r="AB17" s="10"/>
      <c r="AF17" s="10"/>
      <c r="AH17" s="10"/>
      <c r="AJ17" s="10"/>
      <c r="AK17" s="10"/>
      <c r="AL17" s="10"/>
      <c r="AM17" s="40"/>
    </row>
    <row r="18" spans="2:39" x14ac:dyDescent="0.25">
      <c r="B18" s="50" t="str">
        <f>('Primary Entry'!A22)</f>
        <v>p_IOV_Code</v>
      </c>
      <c r="C18" s="81">
        <f>('Primary Entry'!C22)</f>
        <v>0</v>
      </c>
      <c r="D18" s="41">
        <f>IF('Primary Entry'!M22=0,NA(),'Primary Entry'!M22)</f>
        <v>43154</v>
      </c>
      <c r="E18" s="81">
        <f t="shared" si="6"/>
        <v>0</v>
      </c>
      <c r="F18" s="41" t="e">
        <f t="shared" si="10"/>
        <v>#N/A</v>
      </c>
      <c r="G18" s="41" t="e">
        <f t="shared" si="11"/>
        <v>#N/A</v>
      </c>
      <c r="H18" s="82" t="e">
        <f t="shared" ca="1" si="0"/>
        <v>#N/A</v>
      </c>
      <c r="I18" s="41" t="e">
        <f t="shared" si="1"/>
        <v>#N/A</v>
      </c>
      <c r="K18" s="81">
        <f>('Primary Entry'!N22)</f>
        <v>1</v>
      </c>
      <c r="L18" s="41">
        <f>IF(('Primary Entry'!O32)=0,NA(),'Primary Entry'!O32)</f>
        <v>43154</v>
      </c>
      <c r="M18" s="81">
        <f t="shared" si="2"/>
        <v>0</v>
      </c>
      <c r="N18" s="41">
        <f t="shared" si="7"/>
        <v>43161</v>
      </c>
      <c r="O18" s="84">
        <f>SUM($M$4:M18)</f>
        <v>0</v>
      </c>
      <c r="P18" s="42">
        <f t="shared" si="3"/>
        <v>43154</v>
      </c>
      <c r="Q18" s="81" t="e">
        <f t="shared" ca="1" si="4"/>
        <v>#N/A</v>
      </c>
      <c r="R18" s="81" t="e">
        <f t="shared" ca="1" si="5"/>
        <v>#N/A</v>
      </c>
      <c r="S18" s="78">
        <f t="shared" ca="1" si="8"/>
        <v>43077</v>
      </c>
      <c r="T18" s="78" t="e">
        <f t="shared" ca="1" si="9"/>
        <v>#N/A</v>
      </c>
      <c r="U18" s="80" t="e">
        <f ca="1">IF(LEFT(T18,3)="TRU",'Primary Entry'!$C$5,0)</f>
        <v>#N/A</v>
      </c>
      <c r="V18" s="10"/>
      <c r="X18" s="10"/>
      <c r="Y18" s="10"/>
      <c r="Z18" s="11"/>
      <c r="AA18" s="10"/>
      <c r="AB18" s="10"/>
      <c r="AF18" s="10"/>
      <c r="AH18" s="10"/>
      <c r="AJ18" s="10"/>
      <c r="AK18" s="10"/>
      <c r="AL18" s="10"/>
      <c r="AM18" s="40"/>
    </row>
    <row r="19" spans="2:39" x14ac:dyDescent="0.25">
      <c r="B19" s="50" t="str">
        <f>('Primary Entry'!A23)</f>
        <v>p_ILIM_Code</v>
      </c>
      <c r="C19" s="81">
        <f>('Primary Entry'!C23)</f>
        <v>0</v>
      </c>
      <c r="D19" s="41">
        <f>IF('Primary Entry'!M23=0,NA(),'Primary Entry'!M23)</f>
        <v>43154</v>
      </c>
      <c r="E19" s="81">
        <f t="shared" si="6"/>
        <v>0</v>
      </c>
      <c r="F19" s="41" t="e">
        <f t="shared" si="10"/>
        <v>#N/A</v>
      </c>
      <c r="G19" s="41" t="e">
        <f t="shared" si="11"/>
        <v>#N/A</v>
      </c>
      <c r="H19" s="82" t="e">
        <f t="shared" ca="1" si="0"/>
        <v>#N/A</v>
      </c>
      <c r="I19" s="41" t="e">
        <f t="shared" si="1"/>
        <v>#N/A</v>
      </c>
      <c r="K19" s="81">
        <f>('Primary Entry'!N23)</f>
        <v>1</v>
      </c>
      <c r="L19" s="41">
        <f>IF(('Primary Entry'!O33)=0,NA(),'Primary Entry'!O33)</f>
        <v>43154</v>
      </c>
      <c r="M19" s="81">
        <f t="shared" si="2"/>
        <v>0</v>
      </c>
      <c r="N19" s="41">
        <f t="shared" si="7"/>
        <v>43161</v>
      </c>
      <c r="O19" s="84">
        <f>SUM($M$4:M19)</f>
        <v>0</v>
      </c>
      <c r="P19" s="42">
        <f t="shared" si="3"/>
        <v>43154</v>
      </c>
      <c r="Q19" s="81" t="e">
        <f t="shared" ca="1" si="4"/>
        <v>#N/A</v>
      </c>
      <c r="R19" s="81" t="e">
        <f t="shared" ca="1" si="5"/>
        <v>#N/A</v>
      </c>
      <c r="S19" s="78">
        <f t="shared" ca="1" si="8"/>
        <v>43077</v>
      </c>
      <c r="T19" s="78" t="e">
        <f t="shared" ca="1" si="9"/>
        <v>#N/A</v>
      </c>
      <c r="U19" s="80" t="e">
        <f ca="1">IF(LEFT(T19,3)="TRU",'Primary Entry'!$C$5,0)</f>
        <v>#N/A</v>
      </c>
      <c r="V19" s="10"/>
      <c r="X19" s="10"/>
      <c r="Y19" s="10"/>
      <c r="Z19" s="11"/>
      <c r="AA19" s="10"/>
      <c r="AB19" s="10"/>
      <c r="AF19" s="10"/>
      <c r="AH19" s="10"/>
      <c r="AJ19" s="10"/>
      <c r="AK19" s="10"/>
      <c r="AL19" s="10"/>
      <c r="AM19" s="40"/>
    </row>
    <row r="20" spans="2:39" x14ac:dyDescent="0.25">
      <c r="B20" s="50" t="str">
        <f>('Primary Entry'!A24)</f>
        <v>p_tOVL_Code</v>
      </c>
      <c r="C20" s="81">
        <f>('Primary Entry'!C24)</f>
        <v>0</v>
      </c>
      <c r="D20" s="41">
        <f>IF('Primary Entry'!M24=0,NA(),'Primary Entry'!M24)</f>
        <v>43154</v>
      </c>
      <c r="E20" s="81">
        <f t="shared" si="6"/>
        <v>0</v>
      </c>
      <c r="F20" s="41" t="e">
        <f t="shared" si="10"/>
        <v>#N/A</v>
      </c>
      <c r="G20" s="41" t="e">
        <f t="shared" si="11"/>
        <v>#N/A</v>
      </c>
      <c r="H20" s="82" t="e">
        <f t="shared" ca="1" si="0"/>
        <v>#N/A</v>
      </c>
      <c r="I20" s="41" t="e">
        <f t="shared" si="1"/>
        <v>#N/A</v>
      </c>
      <c r="K20" s="81">
        <f>('Primary Entry'!N24)</f>
        <v>1</v>
      </c>
      <c r="L20" s="41">
        <f>IF(('Primary Entry'!O34)=0,NA(),'Primary Entry'!O34)</f>
        <v>43154</v>
      </c>
      <c r="M20" s="81">
        <f t="shared" si="2"/>
        <v>0</v>
      </c>
      <c r="N20" s="41">
        <f t="shared" si="7"/>
        <v>43161</v>
      </c>
      <c r="O20" s="84">
        <f>SUM($M$4:M20)</f>
        <v>0</v>
      </c>
      <c r="P20" s="42">
        <f t="shared" si="3"/>
        <v>43154</v>
      </c>
      <c r="Q20" s="81" t="e">
        <f t="shared" ca="1" si="4"/>
        <v>#N/A</v>
      </c>
      <c r="R20" s="81" t="e">
        <f t="shared" ca="1" si="5"/>
        <v>#N/A</v>
      </c>
      <c r="S20" s="78">
        <f t="shared" ca="1" si="8"/>
        <v>43077</v>
      </c>
      <c r="T20" s="78" t="e">
        <f t="shared" ca="1" si="9"/>
        <v>#N/A</v>
      </c>
      <c r="U20" s="80" t="e">
        <f ca="1">IF(LEFT(T20,3)="TRU",'Primary Entry'!$C$5,0)</f>
        <v>#N/A</v>
      </c>
      <c r="V20" s="10"/>
      <c r="X20" s="10"/>
      <c r="Y20" s="10"/>
      <c r="Z20" s="11"/>
      <c r="AA20" s="10"/>
      <c r="AB20" s="10"/>
      <c r="AF20" s="10"/>
      <c r="AH20" s="10"/>
      <c r="AJ20" s="10"/>
      <c r="AK20" s="10"/>
      <c r="AL20" s="10"/>
    </row>
    <row r="21" spans="2:39" x14ac:dyDescent="0.25">
      <c r="B21" s="50" t="str">
        <f>('Primary Entry'!A25)</f>
        <v>p_FOSC_P_Code</v>
      </c>
      <c r="C21" s="81">
        <f>('Primary Entry'!C25)</f>
        <v>0</v>
      </c>
      <c r="D21" s="41">
        <f>IF('Primary Entry'!M25=0,NA(),'Primary Entry'!M25)</f>
        <v>43154</v>
      </c>
      <c r="E21" s="81">
        <f t="shared" si="6"/>
        <v>0</v>
      </c>
      <c r="F21" s="41" t="e">
        <f t="shared" si="10"/>
        <v>#N/A</v>
      </c>
      <c r="G21" s="41" t="e">
        <f t="shared" si="11"/>
        <v>#N/A</v>
      </c>
      <c r="H21" s="82" t="e">
        <f t="shared" ca="1" si="0"/>
        <v>#N/A</v>
      </c>
      <c r="I21" s="41" t="e">
        <f t="shared" si="1"/>
        <v>#N/A</v>
      </c>
      <c r="K21" s="81">
        <f>('Primary Entry'!N25)</f>
        <v>1</v>
      </c>
      <c r="L21" s="41">
        <f>IF(('Primary Entry'!O35)=0,NA(),'Primary Entry'!O35)</f>
        <v>43154</v>
      </c>
      <c r="M21" s="81">
        <f t="shared" si="2"/>
        <v>0</v>
      </c>
      <c r="N21" s="41">
        <f t="shared" si="7"/>
        <v>43161</v>
      </c>
      <c r="O21" s="84">
        <f>SUM($M$4:M21)</f>
        <v>0</v>
      </c>
      <c r="P21" s="42">
        <f t="shared" si="3"/>
        <v>43154</v>
      </c>
      <c r="Q21" s="81" t="e">
        <f t="shared" ca="1" si="4"/>
        <v>#N/A</v>
      </c>
      <c r="R21" s="81" t="e">
        <f t="shared" ca="1" si="5"/>
        <v>#N/A</v>
      </c>
      <c r="S21" s="78">
        <f t="shared" ca="1" si="8"/>
        <v>43077</v>
      </c>
      <c r="T21" s="78" t="e">
        <f t="shared" ca="1" si="9"/>
        <v>#N/A</v>
      </c>
      <c r="U21" s="80" t="e">
        <f ca="1">IF(LEFT(T21,3)="TRU",'Primary Entry'!$C$5,0)</f>
        <v>#N/A</v>
      </c>
      <c r="V21" s="10"/>
      <c r="X21" s="10"/>
      <c r="Y21" s="10"/>
      <c r="Z21" s="11"/>
      <c r="AA21" s="10"/>
      <c r="AB21" s="10"/>
      <c r="AF21" s="10"/>
      <c r="AH21" s="10"/>
      <c r="AJ21" s="10"/>
      <c r="AK21" s="10"/>
      <c r="AL21" s="10"/>
    </row>
    <row r="22" spans="2:39" x14ac:dyDescent="0.25">
      <c r="B22" s="50" t="str">
        <f>('Primary Entry'!A26)</f>
        <v>p_FOSC_S_Code</v>
      </c>
      <c r="C22" s="81">
        <f>('Primary Entry'!C26)</f>
        <v>0</v>
      </c>
      <c r="D22" s="41">
        <f>IF('Primary Entry'!M26=0,NA(),'Primary Entry'!M26)</f>
        <v>43154</v>
      </c>
      <c r="E22" s="81">
        <f t="shared" si="6"/>
        <v>0</v>
      </c>
      <c r="F22" s="41" t="e">
        <f t="shared" si="10"/>
        <v>#N/A</v>
      </c>
      <c r="G22" s="41" t="e">
        <f t="shared" si="11"/>
        <v>#N/A</v>
      </c>
      <c r="H22" s="82" t="e">
        <f t="shared" ca="1" si="0"/>
        <v>#N/A</v>
      </c>
      <c r="I22" s="41" t="e">
        <f t="shared" si="1"/>
        <v>#N/A</v>
      </c>
      <c r="K22" s="81">
        <f>('Primary Entry'!N26)</f>
        <v>1</v>
      </c>
      <c r="L22" s="41">
        <f>IF(('Primary Entry'!O36)=0,NA(),'Primary Entry'!O36)</f>
        <v>43154</v>
      </c>
      <c r="M22" s="81">
        <f t="shared" si="2"/>
        <v>0</v>
      </c>
      <c r="N22" s="41">
        <f t="shared" si="7"/>
        <v>43161</v>
      </c>
      <c r="O22" s="84">
        <f>SUM($M$4:M22)</f>
        <v>0</v>
      </c>
      <c r="P22" s="42">
        <f t="shared" si="3"/>
        <v>43154</v>
      </c>
      <c r="Q22" s="81" t="e">
        <f t="shared" ca="1" si="4"/>
        <v>#N/A</v>
      </c>
      <c r="R22" s="81" t="e">
        <f t="shared" ca="1" si="5"/>
        <v>#N/A</v>
      </c>
      <c r="S22" s="78">
        <f t="shared" ca="1" si="8"/>
        <v>43077</v>
      </c>
      <c r="T22" s="78" t="e">
        <f t="shared" ref="T22:T85" ca="1" si="12">AND(Q22,R22)</f>
        <v>#N/A</v>
      </c>
      <c r="U22" s="80" t="e">
        <f ca="1">IF(LEFT(T22,3)="TRU",'Primary Entry'!$C$5,0)</f>
        <v>#N/A</v>
      </c>
      <c r="V22" s="10"/>
      <c r="X22" s="10"/>
      <c r="Y22" s="10"/>
      <c r="Z22" s="11"/>
      <c r="AA22" s="10"/>
      <c r="AB22" s="10"/>
      <c r="AF22" s="10"/>
      <c r="AH22" s="10"/>
      <c r="AJ22" s="10"/>
      <c r="AK22" s="10"/>
      <c r="AL22" s="10"/>
    </row>
    <row r="23" spans="2:39" x14ac:dyDescent="0.25">
      <c r="B23" s="50" t="str">
        <f>('Primary Entry'!A27)</f>
        <v>p_F_Iint_Code</v>
      </c>
      <c r="C23" s="81">
        <f>('Primary Entry'!C27)</f>
        <v>0</v>
      </c>
      <c r="D23" s="41">
        <f>IF('Primary Entry'!M27=0,NA(),'Primary Entry'!M27)</f>
        <v>43154</v>
      </c>
      <c r="E23" s="81">
        <f t="shared" si="6"/>
        <v>0</v>
      </c>
      <c r="F23" s="41" t="e">
        <f t="shared" si="10"/>
        <v>#N/A</v>
      </c>
      <c r="G23" s="41" t="e">
        <f t="shared" si="11"/>
        <v>#N/A</v>
      </c>
      <c r="H23" s="82" t="e">
        <f t="shared" ca="1" si="0"/>
        <v>#N/A</v>
      </c>
      <c r="I23" s="41" t="e">
        <f t="shared" si="1"/>
        <v>#N/A</v>
      </c>
      <c r="K23" s="81">
        <f>('Primary Entry'!N27)</f>
        <v>1</v>
      </c>
      <c r="L23" s="41">
        <f>IF(('Primary Entry'!O37)=0,NA(),'Primary Entry'!O37)</f>
        <v>43154</v>
      </c>
      <c r="M23" s="81">
        <f t="shared" si="2"/>
        <v>0</v>
      </c>
      <c r="N23" s="41">
        <f t="shared" si="7"/>
        <v>43161</v>
      </c>
      <c r="O23" s="84">
        <f>SUM($M$4:M23)</f>
        <v>0</v>
      </c>
      <c r="P23" s="42">
        <f t="shared" si="3"/>
        <v>43154</v>
      </c>
      <c r="Q23" s="81" t="e">
        <f t="shared" ca="1" si="4"/>
        <v>#N/A</v>
      </c>
      <c r="R23" s="81" t="e">
        <f t="shared" ca="1" si="5"/>
        <v>#N/A</v>
      </c>
      <c r="S23" s="78">
        <f t="shared" ca="1" si="8"/>
        <v>43077</v>
      </c>
      <c r="T23" s="78" t="e">
        <f t="shared" ca="1" si="12"/>
        <v>#N/A</v>
      </c>
      <c r="U23" s="80" t="e">
        <f ca="1">IF(LEFT(T23,3)="TRU",'Primary Entry'!$C$5,0)</f>
        <v>#N/A</v>
      </c>
      <c r="V23" s="10"/>
      <c r="X23" s="10"/>
      <c r="Y23" s="10"/>
      <c r="Z23" s="11"/>
      <c r="AA23" s="10"/>
      <c r="AB23" s="10"/>
      <c r="AF23" s="10"/>
      <c r="AH23" s="10"/>
      <c r="AJ23" s="10"/>
      <c r="AK23" s="10"/>
      <c r="AL23" s="10"/>
    </row>
    <row r="24" spans="2:39" x14ac:dyDescent="0.25">
      <c r="B24" s="50" t="str">
        <f>('Primary Entry'!A28)</f>
        <v>p_CV_Code</v>
      </c>
      <c r="C24" s="81">
        <f>('Primary Entry'!C28)</f>
        <v>0</v>
      </c>
      <c r="D24" s="41">
        <f>IF('Primary Entry'!M28=0,NA(),'Primary Entry'!M28)</f>
        <v>43154</v>
      </c>
      <c r="E24" s="81">
        <f t="shared" si="6"/>
        <v>0</v>
      </c>
      <c r="F24" s="41" t="e">
        <f t="shared" si="10"/>
        <v>#N/A</v>
      </c>
      <c r="G24" s="41" t="e">
        <f t="shared" si="11"/>
        <v>#N/A</v>
      </c>
      <c r="H24" s="82" t="e">
        <f t="shared" ca="1" si="0"/>
        <v>#N/A</v>
      </c>
      <c r="I24" s="41" t="e">
        <f t="shared" si="1"/>
        <v>#N/A</v>
      </c>
      <c r="K24" s="81">
        <f>('Primary Entry'!N28)</f>
        <v>1</v>
      </c>
      <c r="L24" s="41">
        <f>IF(('Primary Entry'!O38)=0,NA(),'Primary Entry'!O38)</f>
        <v>43154</v>
      </c>
      <c r="M24" s="81">
        <f t="shared" si="2"/>
        <v>0</v>
      </c>
      <c r="N24" s="41">
        <f t="shared" si="7"/>
        <v>43161</v>
      </c>
      <c r="O24" s="84">
        <f>SUM($M$4:M24)</f>
        <v>0</v>
      </c>
      <c r="P24" s="42">
        <f t="shared" si="3"/>
        <v>43154</v>
      </c>
      <c r="Q24" s="81" t="e">
        <f t="shared" ca="1" si="4"/>
        <v>#N/A</v>
      </c>
      <c r="R24" s="81" t="e">
        <f t="shared" ca="1" si="5"/>
        <v>#N/A</v>
      </c>
      <c r="S24" s="78">
        <f t="shared" ca="1" si="8"/>
        <v>43077</v>
      </c>
      <c r="T24" s="78" t="e">
        <f t="shared" ca="1" si="12"/>
        <v>#N/A</v>
      </c>
      <c r="U24" s="80" t="e">
        <f ca="1">IF(LEFT(T24,3)="TRU",'Primary Entry'!$C$5,0)</f>
        <v>#N/A</v>
      </c>
      <c r="V24" s="10"/>
      <c r="X24" s="10"/>
      <c r="Y24" s="10"/>
      <c r="Z24" s="11"/>
      <c r="AA24" s="10"/>
      <c r="AB24" s="10"/>
      <c r="AF24" s="10"/>
      <c r="AH24" s="10"/>
      <c r="AJ24" s="10"/>
      <c r="AK24" s="10"/>
      <c r="AL24" s="10"/>
    </row>
    <row r="25" spans="2:39" x14ac:dyDescent="0.25">
      <c r="B25" s="50" t="str">
        <f>('Primary Entry'!A29)</f>
        <v>p_Isvth3X_Code</v>
      </c>
      <c r="C25" s="81">
        <f>('Primary Entry'!C29)</f>
        <v>0</v>
      </c>
      <c r="D25" s="41">
        <f>IF('Primary Entry'!M29=0,NA(),'Primary Entry'!M29)</f>
        <v>43154</v>
      </c>
      <c r="E25" s="81">
        <f t="shared" si="6"/>
        <v>0</v>
      </c>
      <c r="F25" s="41" t="e">
        <f t="shared" si="10"/>
        <v>#N/A</v>
      </c>
      <c r="G25" s="41" t="e">
        <f t="shared" si="11"/>
        <v>#N/A</v>
      </c>
      <c r="H25" s="82" t="e">
        <f t="shared" ca="1" si="0"/>
        <v>#N/A</v>
      </c>
      <c r="I25" s="41" t="e">
        <f t="shared" si="1"/>
        <v>#N/A</v>
      </c>
      <c r="K25" s="81">
        <f>('Primary Entry'!N29)</f>
        <v>1</v>
      </c>
      <c r="L25" s="41">
        <f>IF(('Primary Entry'!O39)=0,NA(),'Primary Entry'!O39)</f>
        <v>43154</v>
      </c>
      <c r="M25" s="81">
        <f t="shared" si="2"/>
        <v>0</v>
      </c>
      <c r="N25" s="41">
        <f t="shared" si="7"/>
        <v>43161</v>
      </c>
      <c r="O25" s="84">
        <f>SUM($M$4:M25)</f>
        <v>0</v>
      </c>
      <c r="P25" s="42">
        <f t="shared" si="3"/>
        <v>43154</v>
      </c>
      <c r="Q25" s="81" t="e">
        <f t="shared" ca="1" si="4"/>
        <v>#N/A</v>
      </c>
      <c r="R25" s="81" t="e">
        <f t="shared" ca="1" si="5"/>
        <v>#N/A</v>
      </c>
      <c r="S25" s="78">
        <f t="shared" ca="1" si="8"/>
        <v>43077</v>
      </c>
      <c r="T25" s="78" t="e">
        <f t="shared" ca="1" si="12"/>
        <v>#N/A</v>
      </c>
      <c r="U25" s="80" t="e">
        <f ca="1">IF(LEFT(T25,3)="TRU",'Primary Entry'!$C$5,0)</f>
        <v>#N/A</v>
      </c>
      <c r="V25" s="10"/>
      <c r="X25" s="10"/>
      <c r="Y25" s="10"/>
      <c r="Z25" s="11"/>
      <c r="AA25" s="10"/>
      <c r="AB25" s="10"/>
      <c r="AF25" s="10"/>
      <c r="AH25" s="10"/>
      <c r="AJ25" s="10"/>
      <c r="AK25" s="10"/>
      <c r="AL25" s="10"/>
    </row>
    <row r="26" spans="2:39" x14ac:dyDescent="0.25">
      <c r="B26" s="50" t="str">
        <f>('Primary Entry'!A30)</f>
        <v>p_CS_Code</v>
      </c>
      <c r="C26" s="81">
        <f>('Primary Entry'!C30)</f>
        <v>0</v>
      </c>
      <c r="D26" s="41">
        <f>IF('Primary Entry'!M30=0,NA(),'Primary Entry'!M30)</f>
        <v>43154</v>
      </c>
      <c r="E26" s="81">
        <f t="shared" si="6"/>
        <v>0</v>
      </c>
      <c r="F26" s="41" t="e">
        <f t="shared" si="10"/>
        <v>#N/A</v>
      </c>
      <c r="G26" s="41" t="e">
        <f t="shared" si="11"/>
        <v>#N/A</v>
      </c>
      <c r="H26" s="82" t="e">
        <f t="shared" ca="1" si="0"/>
        <v>#N/A</v>
      </c>
      <c r="I26" s="41" t="e">
        <f t="shared" si="1"/>
        <v>#N/A</v>
      </c>
      <c r="K26" s="81">
        <f>('Primary Entry'!N30)</f>
        <v>1</v>
      </c>
      <c r="L26" s="41">
        <f>IF(('Primary Entry'!O40)=0,NA(),'Primary Entry'!O40)</f>
        <v>43154</v>
      </c>
      <c r="M26" s="81">
        <f t="shared" si="2"/>
        <v>0</v>
      </c>
      <c r="N26" s="41">
        <f t="shared" si="7"/>
        <v>43161</v>
      </c>
      <c r="O26" s="84">
        <f>SUM($M$4:M26)</f>
        <v>0</v>
      </c>
      <c r="P26" s="42">
        <f t="shared" si="3"/>
        <v>43154</v>
      </c>
      <c r="Q26" s="81" t="e">
        <f t="shared" ca="1" si="4"/>
        <v>#N/A</v>
      </c>
      <c r="R26" s="81" t="e">
        <f t="shared" ca="1" si="5"/>
        <v>#N/A</v>
      </c>
      <c r="S26" s="78">
        <f t="shared" ca="1" si="8"/>
        <v>43077</v>
      </c>
      <c r="T26" s="78" t="e">
        <f t="shared" ca="1" si="12"/>
        <v>#N/A</v>
      </c>
      <c r="U26" s="80" t="e">
        <f ca="1">IF(LEFT(T26,3)="TRU",'Primary Entry'!$C$5,0)</f>
        <v>#N/A</v>
      </c>
      <c r="V26" s="10"/>
      <c r="X26" s="10"/>
      <c r="Y26" s="10"/>
      <c r="Z26" s="11"/>
      <c r="AA26" s="10"/>
      <c r="AB26" s="10"/>
      <c r="AF26" s="10"/>
      <c r="AH26" s="10"/>
      <c r="AJ26" s="10"/>
      <c r="AK26" s="10"/>
      <c r="AL26" s="10"/>
    </row>
    <row r="27" spans="2:39" x14ac:dyDescent="0.25">
      <c r="B27" s="50" t="str">
        <f>('Primary Entry'!A31)</f>
        <v>p_CDC_Code</v>
      </c>
      <c r="C27" s="81">
        <f>('Primary Entry'!C31)</f>
        <v>0</v>
      </c>
      <c r="D27" s="41">
        <f>IF('Primary Entry'!M31=0,NA(),'Primary Entry'!M31)</f>
        <v>43154</v>
      </c>
      <c r="E27" s="81">
        <f t="shared" si="6"/>
        <v>0</v>
      </c>
      <c r="F27" s="41" t="e">
        <f t="shared" si="10"/>
        <v>#N/A</v>
      </c>
      <c r="G27" s="41" t="e">
        <f t="shared" si="11"/>
        <v>#N/A</v>
      </c>
      <c r="H27" s="82" t="e">
        <f t="shared" ca="1" si="0"/>
        <v>#N/A</v>
      </c>
      <c r="I27" s="41" t="e">
        <f t="shared" si="1"/>
        <v>#N/A</v>
      </c>
      <c r="K27" s="81">
        <f>('Primary Entry'!N31)</f>
        <v>1</v>
      </c>
      <c r="L27" s="41">
        <f>IF(('Primary Entry'!O41)=0,NA(),'Primary Entry'!O41)</f>
        <v>43154</v>
      </c>
      <c r="M27" s="81">
        <f t="shared" si="2"/>
        <v>0</v>
      </c>
      <c r="N27" s="41">
        <f t="shared" si="7"/>
        <v>43161</v>
      </c>
      <c r="O27" s="84">
        <f>SUM($M$4:M27)</f>
        <v>0</v>
      </c>
      <c r="P27" s="42">
        <f t="shared" si="3"/>
        <v>43154</v>
      </c>
      <c r="Q27" s="81" t="e">
        <f t="shared" ca="1" si="4"/>
        <v>#N/A</v>
      </c>
      <c r="R27" s="81" t="e">
        <f t="shared" ca="1" si="5"/>
        <v>#N/A</v>
      </c>
      <c r="S27" s="78">
        <f t="shared" ca="1" si="8"/>
        <v>43077</v>
      </c>
      <c r="T27" s="78" t="e">
        <f t="shared" ca="1" si="12"/>
        <v>#N/A</v>
      </c>
      <c r="U27" s="80" t="e">
        <f ca="1">IF(LEFT(T27,3)="TRU",'Primary Entry'!$C$5,0)</f>
        <v>#N/A</v>
      </c>
      <c r="V27" s="10"/>
      <c r="X27" s="10"/>
      <c r="Y27" s="10"/>
      <c r="Z27" s="11"/>
      <c r="AA27" s="10"/>
      <c r="AB27" s="10"/>
      <c r="AF27" s="10"/>
      <c r="AH27" s="10"/>
      <c r="AJ27" s="10"/>
      <c r="AK27" s="10"/>
      <c r="AL27" s="10"/>
    </row>
    <row r="28" spans="2:39" x14ac:dyDescent="0.25">
      <c r="B28" s="50" t="str">
        <f>('Primary Entry'!A32)</f>
        <v>p_OSC_Code</v>
      </c>
      <c r="C28" s="81">
        <f>('Primary Entry'!C32)</f>
        <v>0</v>
      </c>
      <c r="D28" s="41">
        <f>IF('Primary Entry'!M32=0,NA(),'Primary Entry'!M32)</f>
        <v>43154</v>
      </c>
      <c r="E28" s="81">
        <f t="shared" si="6"/>
        <v>0</v>
      </c>
      <c r="F28" s="41" t="e">
        <f t="shared" si="10"/>
        <v>#N/A</v>
      </c>
      <c r="G28" s="41" t="e">
        <f t="shared" si="11"/>
        <v>#N/A</v>
      </c>
      <c r="H28" s="82" t="e">
        <f t="shared" ca="1" si="0"/>
        <v>#N/A</v>
      </c>
      <c r="I28" s="41" t="e">
        <f t="shared" si="1"/>
        <v>#N/A</v>
      </c>
      <c r="K28" s="81">
        <f>('Primary Entry'!N32)</f>
        <v>1</v>
      </c>
      <c r="L28" s="41">
        <f>IF(('Primary Entry'!O42)=0,NA(),'Primary Entry'!O42)</f>
        <v>43154</v>
      </c>
      <c r="M28" s="81">
        <f t="shared" si="2"/>
        <v>0</v>
      </c>
      <c r="N28" s="41">
        <f t="shared" si="7"/>
        <v>43161</v>
      </c>
      <c r="O28" s="84">
        <f>SUM($M$4:M28)</f>
        <v>0</v>
      </c>
      <c r="P28" s="42">
        <f t="shared" si="3"/>
        <v>43154</v>
      </c>
      <c r="Q28" s="81" t="e">
        <f t="shared" ca="1" si="4"/>
        <v>#N/A</v>
      </c>
      <c r="R28" s="81" t="e">
        <f t="shared" ca="1" si="5"/>
        <v>#N/A</v>
      </c>
      <c r="S28" s="78">
        <f t="shared" ca="1" si="8"/>
        <v>43077</v>
      </c>
      <c r="T28" s="78" t="e">
        <f t="shared" ca="1" si="12"/>
        <v>#N/A</v>
      </c>
      <c r="U28" s="80" t="e">
        <f ca="1">IF(LEFT(T28,3)="TRU",'Primary Entry'!$C$5,0)</f>
        <v>#N/A</v>
      </c>
      <c r="V28" s="10"/>
      <c r="X28" s="10"/>
      <c r="Y28" s="10"/>
      <c r="Z28" s="11"/>
      <c r="AA28" s="10"/>
      <c r="AB28" s="10"/>
      <c r="AF28" s="10"/>
      <c r="AH28" s="10"/>
      <c r="AJ28" s="10"/>
      <c r="AK28" s="10"/>
      <c r="AL28" s="10"/>
    </row>
    <row r="29" spans="2:39" x14ac:dyDescent="0.25">
      <c r="B29" s="50" t="str">
        <f>('Primary Entry'!A33)</f>
        <v>p_nDAC_Code</v>
      </c>
      <c r="C29" s="81">
        <f>('Primary Entry'!C33)</f>
        <v>0</v>
      </c>
      <c r="D29" s="41">
        <f>IF('Primary Entry'!M33=0,NA(),'Primary Entry'!M33)</f>
        <v>43154</v>
      </c>
      <c r="E29" s="81">
        <f t="shared" si="6"/>
        <v>0</v>
      </c>
      <c r="F29" s="41" t="e">
        <f t="shared" si="10"/>
        <v>#N/A</v>
      </c>
      <c r="G29" s="41" t="e">
        <f t="shared" si="11"/>
        <v>#N/A</v>
      </c>
      <c r="H29" s="82" t="e">
        <f t="shared" ca="1" si="0"/>
        <v>#N/A</v>
      </c>
      <c r="I29" s="41" t="e">
        <f t="shared" si="1"/>
        <v>#N/A</v>
      </c>
      <c r="K29" s="81">
        <f>('Primary Entry'!N33)</f>
        <v>1</v>
      </c>
      <c r="L29" s="41">
        <f>IF(('Primary Entry'!O43)=0,NA(),'Primary Entry'!O43)</f>
        <v>43154</v>
      </c>
      <c r="M29" s="81">
        <f t="shared" si="2"/>
        <v>0</v>
      </c>
      <c r="N29" s="41">
        <f t="shared" si="7"/>
        <v>43161</v>
      </c>
      <c r="O29" s="84">
        <f>SUM($M$4:M29)</f>
        <v>0</v>
      </c>
      <c r="P29" s="42">
        <f t="shared" si="3"/>
        <v>43154</v>
      </c>
      <c r="Q29" s="81" t="e">
        <f t="shared" ca="1" si="4"/>
        <v>#N/A</v>
      </c>
      <c r="R29" s="81" t="e">
        <f t="shared" ca="1" si="5"/>
        <v>#N/A</v>
      </c>
      <c r="S29" s="78">
        <f t="shared" ca="1" si="8"/>
        <v>43077</v>
      </c>
      <c r="T29" s="78" t="e">
        <f t="shared" ca="1" si="12"/>
        <v>#N/A</v>
      </c>
      <c r="U29" s="80" t="e">
        <f ca="1">IF(LEFT(T29,3)="TRU",'Primary Entry'!$C$5,0)</f>
        <v>#N/A</v>
      </c>
      <c r="V29" s="10"/>
      <c r="X29" s="10"/>
      <c r="Y29" s="10"/>
      <c r="Z29" s="11"/>
      <c r="AA29" s="10"/>
      <c r="AB29" s="10"/>
      <c r="AF29" s="10"/>
      <c r="AH29" s="10"/>
      <c r="AJ29" s="10"/>
      <c r="AK29" s="10"/>
      <c r="AL29" s="10"/>
    </row>
    <row r="30" spans="2:39" x14ac:dyDescent="0.25">
      <c r="B30" s="50" t="str">
        <f>('Primary Entry'!A34)</f>
        <v>p_pDAC_Code</v>
      </c>
      <c r="C30" s="81">
        <f>('Primary Entry'!C34)</f>
        <v>0</v>
      </c>
      <c r="D30" s="41">
        <f>IF('Primary Entry'!M34=0,NA(),'Primary Entry'!M34)</f>
        <v>43154</v>
      </c>
      <c r="E30" s="81">
        <f t="shared" si="6"/>
        <v>0</v>
      </c>
      <c r="F30" s="41" t="e">
        <f t="shared" si="10"/>
        <v>#N/A</v>
      </c>
      <c r="G30" s="41" t="e">
        <f t="shared" si="11"/>
        <v>#N/A</v>
      </c>
      <c r="H30" s="82" t="e">
        <f t="shared" ca="1" si="0"/>
        <v>#N/A</v>
      </c>
      <c r="I30" s="41" t="e">
        <f t="shared" si="1"/>
        <v>#N/A</v>
      </c>
      <c r="K30" s="81">
        <f>('Primary Entry'!N34)</f>
        <v>1</v>
      </c>
      <c r="L30" s="41">
        <f>IF(('Primary Entry'!O44)=0,NA(),'Primary Entry'!O44)</f>
        <v>43154</v>
      </c>
      <c r="M30" s="81">
        <f t="shared" si="2"/>
        <v>0</v>
      </c>
      <c r="N30" s="41">
        <f t="shared" si="7"/>
        <v>43161</v>
      </c>
      <c r="O30" s="84">
        <f>SUM($M$4:M30)</f>
        <v>0</v>
      </c>
      <c r="P30" s="42">
        <f t="shared" si="3"/>
        <v>43154</v>
      </c>
      <c r="Q30" s="81" t="e">
        <f t="shared" ca="1" si="4"/>
        <v>#N/A</v>
      </c>
      <c r="R30" s="81" t="e">
        <f t="shared" ca="1" si="5"/>
        <v>#N/A</v>
      </c>
      <c r="S30" s="78">
        <f t="shared" ca="1" si="8"/>
        <v>43077</v>
      </c>
      <c r="T30" s="78" t="e">
        <f t="shared" ca="1" si="12"/>
        <v>#N/A</v>
      </c>
      <c r="U30" s="80" t="e">
        <f ca="1">IF(LEFT(T30,3)="TRU",'Primary Entry'!$C$5,0)</f>
        <v>#N/A</v>
      </c>
      <c r="V30" s="10"/>
      <c r="X30" s="10"/>
      <c r="Y30" s="10"/>
      <c r="Z30" s="11"/>
      <c r="AA30" s="10"/>
      <c r="AB30" s="10"/>
      <c r="AF30" s="10"/>
      <c r="AH30" s="10"/>
      <c r="AJ30" s="10"/>
      <c r="AK30" s="10"/>
      <c r="AL30" s="10"/>
    </row>
    <row r="31" spans="2:39" x14ac:dyDescent="0.25">
      <c r="B31" s="50" t="str">
        <f>('Primary Entry'!A35)</f>
        <v>p_DofA_Code</v>
      </c>
      <c r="C31" s="81">
        <f>('Primary Entry'!C35)</f>
        <v>0</v>
      </c>
      <c r="D31" s="41">
        <f>IF('Primary Entry'!M35=0,NA(),'Primary Entry'!M35)</f>
        <v>43154</v>
      </c>
      <c r="E31" s="81">
        <f t="shared" si="6"/>
        <v>0</v>
      </c>
      <c r="F31" s="41" t="e">
        <f t="shared" si="10"/>
        <v>#N/A</v>
      </c>
      <c r="G31" s="41" t="e">
        <f t="shared" si="11"/>
        <v>#N/A</v>
      </c>
      <c r="H31" s="82" t="e">
        <f t="shared" ca="1" si="0"/>
        <v>#N/A</v>
      </c>
      <c r="I31" s="41" t="e">
        <f t="shared" si="1"/>
        <v>#N/A</v>
      </c>
      <c r="K31" s="81">
        <f>('Primary Entry'!N35)</f>
        <v>1</v>
      </c>
      <c r="L31" s="41">
        <f>IF(('Primary Entry'!O45)=0,NA(),'Primary Entry'!O45)</f>
        <v>43154</v>
      </c>
      <c r="M31" s="81">
        <f t="shared" si="2"/>
        <v>0</v>
      </c>
      <c r="N31" s="41">
        <f t="shared" si="7"/>
        <v>43161</v>
      </c>
      <c r="O31" s="84">
        <f>SUM($M$4:M31)</f>
        <v>0</v>
      </c>
      <c r="P31" s="42">
        <f t="shared" si="3"/>
        <v>43154</v>
      </c>
      <c r="Q31" s="81" t="e">
        <f t="shared" ca="1" si="4"/>
        <v>#N/A</v>
      </c>
      <c r="R31" s="81" t="e">
        <f t="shared" ca="1" si="5"/>
        <v>#N/A</v>
      </c>
      <c r="S31" s="78">
        <f t="shared" ca="1" si="8"/>
        <v>43077</v>
      </c>
      <c r="T31" s="78" t="e">
        <f t="shared" ca="1" si="12"/>
        <v>#N/A</v>
      </c>
      <c r="U31" s="80" t="e">
        <f ca="1">IF(LEFT(T31,3)="TRU",'Primary Entry'!$C$5,0)</f>
        <v>#N/A</v>
      </c>
      <c r="V31" s="10"/>
      <c r="X31" s="10"/>
      <c r="Y31" s="10"/>
      <c r="Z31" s="11"/>
      <c r="AA31" s="10"/>
      <c r="AB31" s="10"/>
      <c r="AF31" s="10"/>
      <c r="AH31" s="10"/>
      <c r="AJ31" s="10"/>
      <c r="AK31" s="10"/>
      <c r="AL31" s="10"/>
    </row>
    <row r="32" spans="2:39" x14ac:dyDescent="0.25">
      <c r="B32" s="50" t="str">
        <f>('Primary Entry'!A36)</f>
        <v>p_IsDAC_Code</v>
      </c>
      <c r="C32" s="81">
        <f>('Primary Entry'!C36)</f>
        <v>0</v>
      </c>
      <c r="D32" s="41">
        <f>IF('Primary Entry'!M36=0,NA(),'Primary Entry'!M36)</f>
        <v>43154</v>
      </c>
      <c r="E32" s="81">
        <f t="shared" si="6"/>
        <v>0</v>
      </c>
      <c r="F32" s="41" t="e">
        <f t="shared" si="10"/>
        <v>#N/A</v>
      </c>
      <c r="G32" s="41" t="e">
        <f t="shared" si="11"/>
        <v>#N/A</v>
      </c>
      <c r="H32" s="82" t="e">
        <f t="shared" ca="1" si="0"/>
        <v>#N/A</v>
      </c>
      <c r="I32" s="41" t="e">
        <f t="shared" si="1"/>
        <v>#N/A</v>
      </c>
      <c r="K32" s="81">
        <f>('Primary Entry'!N36)</f>
        <v>1</v>
      </c>
      <c r="L32" s="41">
        <f>IF(('Primary Entry'!O46)=0,NA(),'Primary Entry'!O46)</f>
        <v>43154</v>
      </c>
      <c r="M32" s="81">
        <f t="shared" si="2"/>
        <v>0</v>
      </c>
      <c r="N32" s="41">
        <f t="shared" si="7"/>
        <v>43161</v>
      </c>
      <c r="O32" s="84">
        <f>SUM($M$4:M32)</f>
        <v>0</v>
      </c>
      <c r="P32" s="42">
        <f t="shared" si="3"/>
        <v>43154</v>
      </c>
      <c r="Q32" s="81" t="e">
        <f t="shared" ca="1" si="4"/>
        <v>#N/A</v>
      </c>
      <c r="R32" s="81" t="e">
        <f t="shared" ca="1" si="5"/>
        <v>#N/A</v>
      </c>
      <c r="S32" s="78">
        <f t="shared" ca="1" si="8"/>
        <v>43077</v>
      </c>
      <c r="T32" s="78" t="e">
        <f t="shared" ca="1" si="12"/>
        <v>#N/A</v>
      </c>
      <c r="U32" s="80" t="e">
        <f ca="1">IF(LEFT(T32,3)="TRU",'Primary Entry'!$C$5,0)</f>
        <v>#N/A</v>
      </c>
      <c r="V32" s="10"/>
      <c r="X32" s="10"/>
      <c r="Y32" s="10"/>
      <c r="Z32" s="11"/>
      <c r="AA32" s="10"/>
      <c r="AB32" s="10"/>
      <c r="AF32" s="10"/>
      <c r="AH32" s="10"/>
      <c r="AJ32" s="10"/>
      <c r="AK32" s="10"/>
      <c r="AL32" s="10"/>
    </row>
    <row r="33" spans="2:38" x14ac:dyDescent="0.25">
      <c r="B33" s="50" t="str">
        <f>('Primary Entry'!A37)</f>
        <v>p_Gain_Code</v>
      </c>
      <c r="C33" s="81">
        <f>('Primary Entry'!C37)</f>
        <v>0</v>
      </c>
      <c r="D33" s="41">
        <f>IF('Primary Entry'!M37=0,NA(),'Primary Entry'!M37)</f>
        <v>43154</v>
      </c>
      <c r="E33" s="81">
        <f t="shared" si="6"/>
        <v>0</v>
      </c>
      <c r="F33" s="41" t="e">
        <f t="shared" si="10"/>
        <v>#N/A</v>
      </c>
      <c r="G33" s="41" t="e">
        <f t="shared" si="11"/>
        <v>#N/A</v>
      </c>
      <c r="H33" s="82" t="e">
        <f t="shared" ca="1" si="0"/>
        <v>#N/A</v>
      </c>
      <c r="I33" s="41" t="e">
        <f t="shared" si="1"/>
        <v>#N/A</v>
      </c>
      <c r="K33" s="81">
        <f>('Primary Entry'!N37)</f>
        <v>1</v>
      </c>
      <c r="L33" s="41">
        <f>IF(('Primary Entry'!O47)=0,NA(),'Primary Entry'!O47)</f>
        <v>43154</v>
      </c>
      <c r="M33" s="81">
        <f t="shared" si="2"/>
        <v>0</v>
      </c>
      <c r="N33" s="41">
        <f t="shared" si="7"/>
        <v>43161</v>
      </c>
      <c r="O33" s="84">
        <f>SUM($M$4:M33)</f>
        <v>0</v>
      </c>
      <c r="P33" s="42">
        <f t="shared" si="3"/>
        <v>43154</v>
      </c>
      <c r="Q33" s="81" t="e">
        <f t="shared" ca="1" si="4"/>
        <v>#N/A</v>
      </c>
      <c r="R33" s="81" t="e">
        <f t="shared" ca="1" si="5"/>
        <v>#N/A</v>
      </c>
      <c r="S33" s="78">
        <f t="shared" ca="1" si="8"/>
        <v>43077</v>
      </c>
      <c r="T33" s="78" t="e">
        <f t="shared" ca="1" si="12"/>
        <v>#N/A</v>
      </c>
      <c r="U33" s="80" t="e">
        <f ca="1">IF(LEFT(T33,3)="TRU",'Primary Entry'!$C$5,0)</f>
        <v>#N/A</v>
      </c>
      <c r="V33" s="10"/>
      <c r="X33" s="10"/>
      <c r="Y33" s="10"/>
      <c r="Z33" s="11"/>
      <c r="AA33" s="10"/>
      <c r="AB33" s="10"/>
      <c r="AF33" s="10"/>
      <c r="AH33" s="10"/>
      <c r="AJ33" s="10"/>
      <c r="AK33" s="10"/>
      <c r="AL33" s="10"/>
    </row>
    <row r="34" spans="2:38" x14ac:dyDescent="0.25">
      <c r="B34" s="50" t="str">
        <f>('Primary Entry'!A38)</f>
        <v>p_IsCal_Code</v>
      </c>
      <c r="C34" s="81">
        <f>('Primary Entry'!C38)</f>
        <v>0</v>
      </c>
      <c r="D34" s="41">
        <f>IF('Primary Entry'!M38=0,NA(),'Primary Entry'!M38)</f>
        <v>43154</v>
      </c>
      <c r="E34" s="81">
        <f t="shared" si="6"/>
        <v>0</v>
      </c>
      <c r="F34" s="41" t="e">
        <f t="shared" si="10"/>
        <v>#N/A</v>
      </c>
      <c r="G34" s="41" t="e">
        <f t="shared" si="11"/>
        <v>#N/A</v>
      </c>
      <c r="H34" s="82" t="e">
        <f t="shared" ca="1" si="0"/>
        <v>#N/A</v>
      </c>
      <c r="I34" s="41" t="e">
        <f t="shared" si="1"/>
        <v>#N/A</v>
      </c>
      <c r="K34" s="81">
        <f>('Primary Entry'!N38)</f>
        <v>1</v>
      </c>
      <c r="L34" s="41">
        <f>IF(('Primary Entry'!O48)=0,NA(),'Primary Entry'!O48)</f>
        <v>43154</v>
      </c>
      <c r="M34" s="81">
        <f t="shared" si="2"/>
        <v>0</v>
      </c>
      <c r="N34" s="41">
        <f t="shared" si="7"/>
        <v>43161</v>
      </c>
      <c r="O34" s="84">
        <f>SUM($M$4:M34)</f>
        <v>0</v>
      </c>
      <c r="P34" s="42">
        <f t="shared" si="3"/>
        <v>43154</v>
      </c>
      <c r="Q34" s="81" t="e">
        <f t="shared" ca="1" si="4"/>
        <v>#N/A</v>
      </c>
      <c r="R34" s="81" t="e">
        <f t="shared" ca="1" si="5"/>
        <v>#N/A</v>
      </c>
      <c r="S34" s="78">
        <f t="shared" ca="1" si="8"/>
        <v>43077</v>
      </c>
      <c r="T34" s="78" t="e">
        <f t="shared" ca="1" si="12"/>
        <v>#N/A</v>
      </c>
      <c r="U34" s="80" t="e">
        <f ca="1">IF(LEFT(T34,3)="TRU",'Primary Entry'!$C$5,0)</f>
        <v>#N/A</v>
      </c>
      <c r="V34" s="10"/>
      <c r="X34" s="10"/>
      <c r="Y34" s="10"/>
      <c r="Z34" s="11"/>
      <c r="AA34" s="10"/>
      <c r="AB34" s="10"/>
      <c r="AF34" s="10"/>
      <c r="AH34" s="10"/>
      <c r="AJ34" s="10"/>
      <c r="AK34" s="10"/>
      <c r="AL34" s="10"/>
    </row>
    <row r="35" spans="2:38" x14ac:dyDescent="0.25">
      <c r="B35" s="50" t="str">
        <f>('Primary Entry'!A39)</f>
        <v>p_Trim_Enable</v>
      </c>
      <c r="C35" s="81">
        <f>('Primary Entry'!C39)</f>
        <v>0</v>
      </c>
      <c r="D35" s="41">
        <f>IF('Primary Entry'!M39=0,NA(),'Primary Entry'!M39)</f>
        <v>43154</v>
      </c>
      <c r="E35" s="81">
        <f t="shared" si="6"/>
        <v>0</v>
      </c>
      <c r="F35" s="41" t="e">
        <f t="shared" si="10"/>
        <v>#N/A</v>
      </c>
      <c r="G35" s="41" t="e">
        <f t="shared" si="11"/>
        <v>#N/A</v>
      </c>
      <c r="H35" s="82" t="e">
        <f t="shared" ca="1" si="0"/>
        <v>#N/A</v>
      </c>
      <c r="I35" s="41" t="e">
        <f t="shared" si="1"/>
        <v>#N/A</v>
      </c>
      <c r="K35" s="81">
        <f>('Primary Entry'!N39)</f>
        <v>1</v>
      </c>
      <c r="L35" s="41">
        <f>IF(('Primary Entry'!O49)=0,NA(),'Primary Entry'!O49)</f>
        <v>43154</v>
      </c>
      <c r="M35" s="81">
        <f t="shared" si="2"/>
        <v>0</v>
      </c>
      <c r="N35" s="41">
        <f t="shared" si="7"/>
        <v>43161</v>
      </c>
      <c r="O35" s="84">
        <f>SUM($M$4:M35)</f>
        <v>0</v>
      </c>
      <c r="P35" s="42">
        <f t="shared" si="3"/>
        <v>43154</v>
      </c>
      <c r="Q35" s="81" t="e">
        <f t="shared" ca="1" si="4"/>
        <v>#N/A</v>
      </c>
      <c r="R35" s="81" t="e">
        <f t="shared" ca="1" si="5"/>
        <v>#N/A</v>
      </c>
      <c r="S35" s="78">
        <f t="shared" ca="1" si="8"/>
        <v>43077</v>
      </c>
      <c r="T35" s="78" t="e">
        <f t="shared" ca="1" si="12"/>
        <v>#N/A</v>
      </c>
      <c r="U35" s="80" t="e">
        <f ca="1">IF(LEFT(T35,3)="TRU",'Primary Entry'!$C$5,0)</f>
        <v>#N/A</v>
      </c>
      <c r="V35" s="10"/>
      <c r="X35" s="10"/>
      <c r="Y35" s="10"/>
      <c r="Z35" s="11"/>
      <c r="AA35" s="10"/>
      <c r="AB35" s="10"/>
      <c r="AF35" s="10"/>
      <c r="AH35" s="10"/>
      <c r="AJ35" s="10"/>
      <c r="AK35" s="10"/>
      <c r="AL35" s="10"/>
    </row>
    <row r="36" spans="2:38" x14ac:dyDescent="0.25">
      <c r="B36" s="50" t="str">
        <f>('Primary Entry'!A40)</f>
        <v>p_TstTime_Enble</v>
      </c>
      <c r="C36" s="81">
        <f>('Primary Entry'!C40)</f>
        <v>0</v>
      </c>
      <c r="D36" s="41">
        <f>IF('Primary Entry'!M40=0,NA(),'Primary Entry'!M40)</f>
        <v>43154</v>
      </c>
      <c r="E36" s="81">
        <f t="shared" si="6"/>
        <v>0</v>
      </c>
      <c r="F36" s="41" t="e">
        <f t="shared" si="10"/>
        <v>#N/A</v>
      </c>
      <c r="G36" s="41" t="e">
        <f t="shared" si="11"/>
        <v>#N/A</v>
      </c>
      <c r="H36" s="82" t="e">
        <f t="shared" ca="1" si="0"/>
        <v>#N/A</v>
      </c>
      <c r="I36" s="41" t="e">
        <f t="shared" si="1"/>
        <v>#N/A</v>
      </c>
      <c r="K36" s="81">
        <f>('Primary Entry'!N40)</f>
        <v>1</v>
      </c>
      <c r="L36" s="41">
        <f>IF(('Primary Entry'!O50)=0,NA(),'Primary Entry'!O50)</f>
        <v>43154</v>
      </c>
      <c r="M36" s="81">
        <f t="shared" si="2"/>
        <v>0</v>
      </c>
      <c r="N36" s="41">
        <f t="shared" si="7"/>
        <v>43161</v>
      </c>
      <c r="O36" s="84">
        <f>SUM($M$4:M36)</f>
        <v>0</v>
      </c>
      <c r="P36" s="42">
        <f t="shared" si="3"/>
        <v>43154</v>
      </c>
      <c r="Q36" s="81" t="e">
        <f t="shared" ca="1" si="4"/>
        <v>#N/A</v>
      </c>
      <c r="R36" s="81" t="e">
        <f t="shared" ca="1" si="5"/>
        <v>#N/A</v>
      </c>
      <c r="S36" s="78">
        <f t="shared" ca="1" si="8"/>
        <v>43077</v>
      </c>
      <c r="T36" s="78" t="e">
        <f t="shared" ca="1" si="12"/>
        <v>#N/A</v>
      </c>
      <c r="U36" s="80" t="e">
        <f ca="1">IF(LEFT(T36,3)="TRU",'Primary Entry'!$C$5,0)</f>
        <v>#N/A</v>
      </c>
      <c r="V36" s="10"/>
      <c r="X36" s="10"/>
      <c r="Y36" s="10"/>
      <c r="Z36" s="11"/>
      <c r="AA36" s="10"/>
      <c r="AB36" s="10"/>
      <c r="AF36" s="10"/>
      <c r="AH36" s="10"/>
      <c r="AJ36" s="10"/>
      <c r="AK36" s="10"/>
      <c r="AL36" s="10"/>
    </row>
    <row r="37" spans="2:38" x14ac:dyDescent="0.25">
      <c r="B37" s="50" t="str">
        <f>('Primary Entry'!A41)</f>
        <v>p_Rewrite_EPROM</v>
      </c>
      <c r="C37" s="81">
        <f>('Primary Entry'!C41)</f>
        <v>0</v>
      </c>
      <c r="D37" s="41">
        <f>IF('Primary Entry'!M41=0,NA(),'Primary Entry'!M41)</f>
        <v>43154</v>
      </c>
      <c r="E37" s="81">
        <f t="shared" si="6"/>
        <v>0</v>
      </c>
      <c r="F37" s="41" t="e">
        <f t="shared" si="10"/>
        <v>#N/A</v>
      </c>
      <c r="G37" s="41" t="e">
        <f t="shared" si="11"/>
        <v>#N/A</v>
      </c>
      <c r="H37" s="82" t="e">
        <f t="shared" ca="1" si="0"/>
        <v>#N/A</v>
      </c>
      <c r="I37" s="41" t="e">
        <f t="shared" si="1"/>
        <v>#N/A</v>
      </c>
      <c r="K37" s="81">
        <f>('Primary Entry'!N41)</f>
        <v>1</v>
      </c>
      <c r="L37" s="41">
        <f>IF(('Primary Entry'!O51)=0,NA(),'Primary Entry'!O51)</f>
        <v>43154</v>
      </c>
      <c r="M37" s="81">
        <f t="shared" si="2"/>
        <v>0</v>
      </c>
      <c r="N37" s="41">
        <f t="shared" si="7"/>
        <v>43161</v>
      </c>
      <c r="O37" s="84">
        <f>SUM($M$4:M37)</f>
        <v>0</v>
      </c>
      <c r="P37" s="42">
        <f t="shared" si="3"/>
        <v>43154</v>
      </c>
      <c r="Q37" s="81" t="e">
        <f t="shared" ca="1" si="4"/>
        <v>#N/A</v>
      </c>
      <c r="R37" s="81" t="e">
        <f t="shared" ca="1" si="5"/>
        <v>#N/A</v>
      </c>
      <c r="S37" s="78">
        <f t="shared" ca="1" si="8"/>
        <v>43077</v>
      </c>
      <c r="T37" s="78" t="e">
        <f t="shared" ca="1" si="12"/>
        <v>#N/A</v>
      </c>
      <c r="U37" s="80" t="e">
        <f ca="1">IF(LEFT(T37,3)="TRU",'Primary Entry'!$C$5,0)</f>
        <v>#N/A</v>
      </c>
      <c r="V37" s="10"/>
      <c r="X37" s="10"/>
      <c r="Y37" s="10"/>
      <c r="Z37" s="11"/>
      <c r="AA37" s="10"/>
      <c r="AB37" s="10"/>
      <c r="AF37" s="10"/>
      <c r="AH37" s="10"/>
      <c r="AJ37" s="10"/>
      <c r="AK37" s="10"/>
      <c r="AL37" s="10"/>
    </row>
    <row r="38" spans="2:38" x14ac:dyDescent="0.25">
      <c r="B38" s="50" t="str">
        <f>('Primary Entry'!A42)</f>
        <v>p_ExtraParam1</v>
      </c>
      <c r="C38" s="81">
        <f>('Primary Entry'!C42)</f>
        <v>0</v>
      </c>
      <c r="D38" s="41">
        <f>IF('Primary Entry'!M42=0,NA(),'Primary Entry'!M42)</f>
        <v>43154</v>
      </c>
      <c r="E38" s="81">
        <f t="shared" si="6"/>
        <v>0</v>
      </c>
      <c r="F38" s="41" t="e">
        <f t="shared" si="10"/>
        <v>#N/A</v>
      </c>
      <c r="G38" s="41" t="e">
        <f t="shared" si="11"/>
        <v>#N/A</v>
      </c>
      <c r="H38" s="82" t="e">
        <f t="shared" ca="1" si="0"/>
        <v>#N/A</v>
      </c>
      <c r="I38" s="41" t="e">
        <f t="shared" si="1"/>
        <v>#N/A</v>
      </c>
      <c r="K38" s="81">
        <f>('Primary Entry'!N42)</f>
        <v>1</v>
      </c>
      <c r="L38" s="41">
        <f>IF(('Primary Entry'!O52)=0,NA(),'Primary Entry'!O52)</f>
        <v>43154</v>
      </c>
      <c r="M38" s="81">
        <f t="shared" si="2"/>
        <v>0</v>
      </c>
      <c r="N38" s="41">
        <f t="shared" si="7"/>
        <v>43161</v>
      </c>
      <c r="O38" s="84">
        <f>SUM($M$4:M38)</f>
        <v>0</v>
      </c>
      <c r="P38" s="42">
        <f t="shared" si="3"/>
        <v>43154</v>
      </c>
      <c r="Q38" s="81" t="e">
        <f t="shared" ca="1" si="4"/>
        <v>#N/A</v>
      </c>
      <c r="R38" s="81" t="e">
        <f t="shared" ca="1" si="5"/>
        <v>#N/A</v>
      </c>
      <c r="S38" s="78">
        <f t="shared" ca="1" si="8"/>
        <v>43077</v>
      </c>
      <c r="T38" s="78" t="e">
        <f t="shared" ca="1" si="12"/>
        <v>#N/A</v>
      </c>
      <c r="U38" s="80" t="e">
        <f ca="1">IF(LEFT(T38,3)="TRU",'Primary Entry'!$C$5,0)</f>
        <v>#N/A</v>
      </c>
      <c r="V38" s="10"/>
      <c r="X38" s="10"/>
      <c r="Y38" s="10"/>
      <c r="Z38" s="11"/>
      <c r="AA38" s="10"/>
      <c r="AB38" s="10"/>
      <c r="AF38" s="10"/>
      <c r="AH38" s="10"/>
      <c r="AJ38" s="10"/>
      <c r="AK38" s="10"/>
      <c r="AL38" s="10"/>
    </row>
    <row r="39" spans="2:38" x14ac:dyDescent="0.25">
      <c r="B39" s="50" t="str">
        <f>('Primary Entry'!A43)</f>
        <v>p_ExtraParam2</v>
      </c>
      <c r="C39" s="81">
        <f>('Primary Entry'!C43)</f>
        <v>0</v>
      </c>
      <c r="D39" s="41">
        <f>IF('Primary Entry'!M43=0,NA(),'Primary Entry'!M43)</f>
        <v>43154</v>
      </c>
      <c r="E39" s="81">
        <f t="shared" si="6"/>
        <v>0</v>
      </c>
      <c r="F39" s="41" t="e">
        <f t="shared" si="10"/>
        <v>#N/A</v>
      </c>
      <c r="G39" s="41" t="e">
        <f t="shared" si="11"/>
        <v>#N/A</v>
      </c>
      <c r="H39" s="82" t="e">
        <f t="shared" ca="1" si="0"/>
        <v>#N/A</v>
      </c>
      <c r="I39" s="41" t="e">
        <f t="shared" si="1"/>
        <v>#N/A</v>
      </c>
      <c r="K39" s="81">
        <f>('Primary Entry'!N43)</f>
        <v>1</v>
      </c>
      <c r="L39" s="41">
        <f>IF(('Primary Entry'!O53)=0,NA(),'Primary Entry'!O53)</f>
        <v>43154</v>
      </c>
      <c r="M39" s="81">
        <f t="shared" si="2"/>
        <v>0</v>
      </c>
      <c r="N39" s="41">
        <f t="shared" si="7"/>
        <v>43161</v>
      </c>
      <c r="O39" s="84">
        <f>SUM($M$4:M39)</f>
        <v>0</v>
      </c>
      <c r="P39" s="42">
        <f t="shared" si="3"/>
        <v>43154</v>
      </c>
      <c r="Q39" s="81" t="e">
        <f t="shared" ca="1" si="4"/>
        <v>#N/A</v>
      </c>
      <c r="R39" s="81" t="e">
        <f t="shared" ca="1" si="5"/>
        <v>#N/A</v>
      </c>
      <c r="S39" s="78">
        <f t="shared" ca="1" si="8"/>
        <v>43077</v>
      </c>
      <c r="T39" s="78" t="e">
        <f t="shared" ca="1" si="12"/>
        <v>#N/A</v>
      </c>
      <c r="U39" s="80" t="e">
        <f ca="1">IF(LEFT(T39,3)="TRU",'Primary Entry'!$C$5,0)</f>
        <v>#N/A</v>
      </c>
      <c r="V39" s="10"/>
      <c r="X39" s="10"/>
      <c r="Y39" s="10"/>
      <c r="Z39" s="11"/>
      <c r="AA39" s="10"/>
      <c r="AB39" s="10"/>
      <c r="AF39" s="10"/>
      <c r="AH39" s="10"/>
      <c r="AJ39" s="10"/>
      <c r="AK39" s="10"/>
      <c r="AL39" s="10"/>
    </row>
    <row r="40" spans="2:38" x14ac:dyDescent="0.25">
      <c r="B40" s="50" t="str">
        <f>('Primary Entry'!A44)</f>
        <v>BUFgain</v>
      </c>
      <c r="C40" s="81">
        <f>('Primary Entry'!C44)</f>
        <v>0</v>
      </c>
      <c r="D40" s="41">
        <f>IF('Primary Entry'!M44=0,NA(),'Primary Entry'!M44)</f>
        <v>43154</v>
      </c>
      <c r="E40" s="81">
        <f t="shared" si="6"/>
        <v>0</v>
      </c>
      <c r="F40" s="41" t="e">
        <f t="shared" si="10"/>
        <v>#N/A</v>
      </c>
      <c r="G40" s="41" t="e">
        <f t="shared" si="11"/>
        <v>#N/A</v>
      </c>
      <c r="H40" s="82" t="e">
        <f t="shared" ca="1" si="0"/>
        <v>#N/A</v>
      </c>
      <c r="I40" s="41" t="e">
        <f t="shared" si="1"/>
        <v>#N/A</v>
      </c>
      <c r="K40" s="81">
        <f>('Primary Entry'!N44)</f>
        <v>1</v>
      </c>
      <c r="L40" s="41">
        <f>IF(('Primary Entry'!O54)=0,NA(),'Primary Entry'!O54)</f>
        <v>43154</v>
      </c>
      <c r="M40" s="81">
        <f t="shared" si="2"/>
        <v>0</v>
      </c>
      <c r="N40" s="41">
        <f t="shared" si="7"/>
        <v>43161</v>
      </c>
      <c r="O40" s="84">
        <f>SUM($M$4:M40)</f>
        <v>0</v>
      </c>
      <c r="P40" s="42">
        <f t="shared" si="3"/>
        <v>43154</v>
      </c>
      <c r="Q40" s="81" t="e">
        <f t="shared" ca="1" si="4"/>
        <v>#N/A</v>
      </c>
      <c r="R40" s="81" t="e">
        <f t="shared" ca="1" si="5"/>
        <v>#N/A</v>
      </c>
      <c r="S40" s="78">
        <f t="shared" ca="1" si="8"/>
        <v>43077</v>
      </c>
      <c r="T40" s="78" t="e">
        <f t="shared" ca="1" si="12"/>
        <v>#N/A</v>
      </c>
      <c r="U40" s="80" t="e">
        <f ca="1">IF(LEFT(T40,3)="TRU",'Primary Entry'!$C$5,0)</f>
        <v>#N/A</v>
      </c>
      <c r="V40" s="10"/>
      <c r="X40" s="10"/>
      <c r="Y40" s="10"/>
      <c r="Z40" s="11"/>
      <c r="AA40" s="10"/>
      <c r="AB40" s="10"/>
      <c r="AF40" s="10"/>
      <c r="AH40" s="10"/>
      <c r="AJ40" s="10"/>
      <c r="AK40" s="10"/>
      <c r="AL40" s="10"/>
    </row>
    <row r="41" spans="2:38" x14ac:dyDescent="0.25">
      <c r="B41" s="50" t="str">
        <f>('Primary Entry'!A45)</f>
        <v>DVI2K_ch0_Temp</v>
      </c>
      <c r="C41" s="81">
        <f>('Primary Entry'!C45)</f>
        <v>0</v>
      </c>
      <c r="D41" s="41">
        <f>IF('Primary Entry'!M45=0,NA(),'Primary Entry'!M45)</f>
        <v>43154</v>
      </c>
      <c r="E41" s="81">
        <f t="shared" si="6"/>
        <v>0</v>
      </c>
      <c r="F41" s="41" t="e">
        <f t="shared" si="10"/>
        <v>#N/A</v>
      </c>
      <c r="G41" s="41" t="e">
        <f t="shared" si="11"/>
        <v>#N/A</v>
      </c>
      <c r="H41" s="82" t="e">
        <f t="shared" ca="1" si="0"/>
        <v>#N/A</v>
      </c>
      <c r="I41" s="41" t="e">
        <f t="shared" si="1"/>
        <v>#N/A</v>
      </c>
      <c r="K41" s="81">
        <f>('Primary Entry'!N45)</f>
        <v>1</v>
      </c>
      <c r="L41" s="41">
        <f>IF(('Primary Entry'!O55)=0,NA(),'Primary Entry'!O55)</f>
        <v>43154</v>
      </c>
      <c r="M41" s="81">
        <f t="shared" si="2"/>
        <v>0</v>
      </c>
      <c r="N41" s="41">
        <f t="shared" si="7"/>
        <v>43161</v>
      </c>
      <c r="O41" s="84">
        <f>SUM($M$4:M41)</f>
        <v>0</v>
      </c>
      <c r="P41" s="42">
        <f t="shared" si="3"/>
        <v>43154</v>
      </c>
      <c r="Q41" s="81" t="e">
        <f t="shared" ca="1" si="4"/>
        <v>#N/A</v>
      </c>
      <c r="R41" s="81" t="e">
        <f t="shared" ca="1" si="5"/>
        <v>#N/A</v>
      </c>
      <c r="S41" s="78">
        <f t="shared" ca="1" si="8"/>
        <v>43077</v>
      </c>
      <c r="T41" s="78" t="e">
        <f t="shared" ca="1" si="12"/>
        <v>#N/A</v>
      </c>
      <c r="U41" s="80" t="e">
        <f ca="1">IF(LEFT(T41,3)="TRU",'Primary Entry'!$C$5,0)</f>
        <v>#N/A</v>
      </c>
      <c r="V41" s="10"/>
      <c r="X41" s="10"/>
      <c r="Y41" s="10"/>
      <c r="Z41" s="11"/>
      <c r="AA41" s="10"/>
      <c r="AB41" s="10"/>
      <c r="AF41" s="10"/>
      <c r="AH41" s="10"/>
      <c r="AJ41" s="10"/>
      <c r="AK41" s="10"/>
      <c r="AL41" s="10"/>
    </row>
    <row r="42" spans="2:38" x14ac:dyDescent="0.25">
      <c r="B42" s="50" t="str">
        <f>('Primary Entry'!A46)</f>
        <v>DVI2K_ch1_Temp</v>
      </c>
      <c r="C42" s="81">
        <f>('Primary Entry'!C46)</f>
        <v>0</v>
      </c>
      <c r="D42" s="41">
        <f>IF('Primary Entry'!M46=0,NA(),'Primary Entry'!M46)</f>
        <v>43154</v>
      </c>
      <c r="E42" s="81">
        <f t="shared" si="6"/>
        <v>0</v>
      </c>
      <c r="F42" s="41" t="e">
        <f t="shared" si="10"/>
        <v>#N/A</v>
      </c>
      <c r="G42" s="41" t="e">
        <f t="shared" si="11"/>
        <v>#N/A</v>
      </c>
      <c r="H42" s="82" t="e">
        <f t="shared" ca="1" si="0"/>
        <v>#N/A</v>
      </c>
      <c r="I42" s="41" t="e">
        <f t="shared" si="1"/>
        <v>#N/A</v>
      </c>
      <c r="K42" s="81">
        <f>('Primary Entry'!N46)</f>
        <v>1</v>
      </c>
      <c r="L42" s="41">
        <f>IF(('Primary Entry'!O56)=0,NA(),'Primary Entry'!O56)</f>
        <v>43154</v>
      </c>
      <c r="M42" s="81">
        <f t="shared" si="2"/>
        <v>0</v>
      </c>
      <c r="N42" s="41">
        <f t="shared" si="7"/>
        <v>43161</v>
      </c>
      <c r="O42" s="84">
        <f>SUM($M$4:M42)</f>
        <v>0</v>
      </c>
      <c r="P42" s="42">
        <f t="shared" si="3"/>
        <v>43154</v>
      </c>
      <c r="Q42" s="81" t="e">
        <f t="shared" ca="1" si="4"/>
        <v>#N/A</v>
      </c>
      <c r="R42" s="81" t="e">
        <f t="shared" ca="1" si="5"/>
        <v>#N/A</v>
      </c>
      <c r="S42" s="78">
        <f t="shared" ca="1" si="8"/>
        <v>43077</v>
      </c>
      <c r="T42" s="78" t="e">
        <f t="shared" ca="1" si="12"/>
        <v>#N/A</v>
      </c>
      <c r="U42" s="80" t="e">
        <f ca="1">IF(LEFT(T42,3)="TRU",'Primary Entry'!$C$5,0)</f>
        <v>#N/A</v>
      </c>
      <c r="V42" s="10"/>
      <c r="X42" s="10"/>
      <c r="Y42" s="10"/>
      <c r="Z42" s="11"/>
      <c r="AA42" s="10"/>
      <c r="AB42" s="10"/>
      <c r="AF42" s="10"/>
      <c r="AH42" s="10"/>
      <c r="AJ42" s="10"/>
      <c r="AK42" s="10"/>
      <c r="AL42" s="10"/>
    </row>
    <row r="43" spans="2:38" x14ac:dyDescent="0.25">
      <c r="B43" s="50" t="str">
        <f>('Primary Entry'!A47)</f>
        <v>DigitizerType</v>
      </c>
      <c r="C43" s="81">
        <f>('Primary Entry'!C47)</f>
        <v>0</v>
      </c>
      <c r="D43" s="41">
        <f>IF('Primary Entry'!M47=0,NA(),'Primary Entry'!M47)</f>
        <v>43154</v>
      </c>
      <c r="E43" s="81">
        <f t="shared" si="6"/>
        <v>0</v>
      </c>
      <c r="F43" s="41" t="e">
        <f t="shared" si="10"/>
        <v>#N/A</v>
      </c>
      <c r="G43" s="41" t="e">
        <f t="shared" si="11"/>
        <v>#N/A</v>
      </c>
      <c r="H43" s="82" t="e">
        <f t="shared" ca="1" si="0"/>
        <v>#N/A</v>
      </c>
      <c r="I43" s="41" t="e">
        <f t="shared" si="1"/>
        <v>#N/A</v>
      </c>
      <c r="K43" s="81">
        <f>('Primary Entry'!N47)</f>
        <v>1</v>
      </c>
      <c r="L43" s="41">
        <f>IF(('Primary Entry'!O57)=0,NA(),'Primary Entry'!O57)</f>
        <v>43154</v>
      </c>
      <c r="M43" s="81">
        <f t="shared" si="2"/>
        <v>0</v>
      </c>
      <c r="N43" s="41">
        <f t="shared" si="7"/>
        <v>43161</v>
      </c>
      <c r="O43" s="84">
        <f>SUM($M$4:M43)</f>
        <v>0</v>
      </c>
      <c r="P43" s="42">
        <f t="shared" si="3"/>
        <v>43154</v>
      </c>
      <c r="Q43" s="81" t="e">
        <f t="shared" ca="1" si="4"/>
        <v>#N/A</v>
      </c>
      <c r="R43" s="81" t="e">
        <f t="shared" ca="1" si="5"/>
        <v>#N/A</v>
      </c>
      <c r="S43" s="78">
        <f t="shared" ca="1" si="8"/>
        <v>43077</v>
      </c>
      <c r="T43" s="78" t="e">
        <f t="shared" ca="1" si="12"/>
        <v>#N/A</v>
      </c>
      <c r="U43" s="80" t="e">
        <f ca="1">IF(LEFT(T43,3)="TRU",'Primary Entry'!$C$5,0)</f>
        <v>#N/A</v>
      </c>
      <c r="V43" s="10"/>
      <c r="X43" s="10"/>
      <c r="Y43" s="10"/>
      <c r="Z43" s="11"/>
      <c r="AA43" s="10"/>
      <c r="AB43" s="10"/>
      <c r="AF43" s="10"/>
      <c r="AH43" s="10"/>
      <c r="AJ43" s="10"/>
      <c r="AK43" s="10"/>
      <c r="AL43" s="10"/>
    </row>
    <row r="44" spans="2:38" x14ac:dyDescent="0.25">
      <c r="B44" s="50" t="str">
        <f>('Primary Entry'!A48)</f>
        <v>First_TT</v>
      </c>
      <c r="C44" s="81">
        <f>('Primary Entry'!C48)</f>
        <v>0</v>
      </c>
      <c r="D44" s="41">
        <f>IF('Primary Entry'!M48=0,NA(),'Primary Entry'!M48)</f>
        <v>43154</v>
      </c>
      <c r="E44" s="81">
        <f t="shared" si="6"/>
        <v>0</v>
      </c>
      <c r="F44" s="41" t="e">
        <f t="shared" si="10"/>
        <v>#N/A</v>
      </c>
      <c r="G44" s="41" t="e">
        <f t="shared" si="11"/>
        <v>#N/A</v>
      </c>
      <c r="H44" s="82" t="e">
        <f t="shared" ca="1" si="0"/>
        <v>#N/A</v>
      </c>
      <c r="I44" s="41" t="e">
        <f t="shared" si="1"/>
        <v>#N/A</v>
      </c>
      <c r="K44" s="81">
        <f>('Primary Entry'!N48)</f>
        <v>1</v>
      </c>
      <c r="L44" s="41">
        <f>IF(('Primary Entry'!O58)=0,NA(),'Primary Entry'!O58)</f>
        <v>43154</v>
      </c>
      <c r="M44" s="81">
        <f t="shared" si="2"/>
        <v>0</v>
      </c>
      <c r="N44" s="41">
        <f t="shared" si="7"/>
        <v>43161</v>
      </c>
      <c r="O44" s="84">
        <f>SUM($M$4:M44)</f>
        <v>0</v>
      </c>
      <c r="P44" s="42">
        <f t="shared" si="3"/>
        <v>43154</v>
      </c>
      <c r="Q44" s="81" t="e">
        <f t="shared" ca="1" si="4"/>
        <v>#N/A</v>
      </c>
      <c r="R44" s="81" t="e">
        <f t="shared" ca="1" si="5"/>
        <v>#N/A</v>
      </c>
      <c r="S44" s="78">
        <f t="shared" ca="1" si="8"/>
        <v>43077</v>
      </c>
      <c r="T44" s="78" t="e">
        <f t="shared" ca="1" si="12"/>
        <v>#N/A</v>
      </c>
      <c r="U44" s="80" t="e">
        <f ca="1">IF(LEFT(T44,3)="TRU",'Primary Entry'!$C$5,0)</f>
        <v>#N/A</v>
      </c>
      <c r="V44" s="10"/>
      <c r="X44" s="10"/>
      <c r="Y44" s="10"/>
      <c r="Z44" s="11"/>
      <c r="AA44" s="10"/>
      <c r="AB44" s="10"/>
      <c r="AF44" s="10"/>
      <c r="AH44" s="10"/>
      <c r="AJ44" s="10"/>
      <c r="AK44" s="10"/>
      <c r="AL44" s="10"/>
    </row>
    <row r="45" spans="2:38" x14ac:dyDescent="0.25">
      <c r="B45" s="50" t="str">
        <f>('Primary Entry'!A49)</f>
        <v>Vcontm100uA_D</v>
      </c>
      <c r="C45" s="81">
        <f>('Primary Entry'!C49)</f>
        <v>0</v>
      </c>
      <c r="D45" s="41">
        <f>IF('Primary Entry'!M49=0,NA(),'Primary Entry'!M49)</f>
        <v>43154</v>
      </c>
      <c r="E45" s="81">
        <f t="shared" si="6"/>
        <v>0</v>
      </c>
      <c r="F45" s="41" t="e">
        <f t="shared" si="10"/>
        <v>#N/A</v>
      </c>
      <c r="G45" s="41" t="e">
        <f t="shared" si="11"/>
        <v>#N/A</v>
      </c>
      <c r="H45" s="82" t="e">
        <f t="shared" ca="1" si="0"/>
        <v>#N/A</v>
      </c>
      <c r="I45" s="41" t="e">
        <f t="shared" si="1"/>
        <v>#N/A</v>
      </c>
      <c r="K45" s="81">
        <f>('Primary Entry'!N49)</f>
        <v>1</v>
      </c>
      <c r="L45" s="41">
        <f>IF(('Primary Entry'!O59)=0,NA(),'Primary Entry'!O59)</f>
        <v>43154</v>
      </c>
      <c r="M45" s="81">
        <f t="shared" si="2"/>
        <v>0</v>
      </c>
      <c r="N45" s="41">
        <f t="shared" si="7"/>
        <v>43161</v>
      </c>
      <c r="O45" s="84">
        <f>SUM($M$4:M45)</f>
        <v>0</v>
      </c>
      <c r="P45" s="42">
        <f t="shared" si="3"/>
        <v>43154</v>
      </c>
      <c r="Q45" s="81" t="e">
        <f t="shared" ca="1" si="4"/>
        <v>#N/A</v>
      </c>
      <c r="R45" s="81" t="e">
        <f t="shared" ca="1" si="5"/>
        <v>#N/A</v>
      </c>
      <c r="S45" s="78">
        <f t="shared" ca="1" si="8"/>
        <v>43077</v>
      </c>
      <c r="T45" s="78" t="e">
        <f t="shared" ca="1" si="12"/>
        <v>#N/A</v>
      </c>
      <c r="U45" s="80" t="e">
        <f ca="1">IF(LEFT(T45,3)="TRU",'Primary Entry'!$C$5,0)</f>
        <v>#N/A</v>
      </c>
      <c r="V45" s="10"/>
      <c r="X45" s="10"/>
      <c r="Y45" s="10"/>
      <c r="Z45" s="11"/>
      <c r="AA45" s="10"/>
      <c r="AB45" s="10"/>
      <c r="AF45" s="10"/>
      <c r="AH45" s="10"/>
      <c r="AJ45" s="10"/>
      <c r="AK45" s="10"/>
      <c r="AL45" s="10"/>
    </row>
    <row r="46" spans="2:38" x14ac:dyDescent="0.25">
      <c r="B46" s="50" t="str">
        <f>('Primary Entry'!A50)</f>
        <v>Vcont1mA_D</v>
      </c>
      <c r="C46" s="81">
        <f>('Primary Entry'!C50)</f>
        <v>0</v>
      </c>
      <c r="D46" s="41">
        <f>IF('Primary Entry'!M50=0,NA(),'Primary Entry'!M50)</f>
        <v>43154</v>
      </c>
      <c r="E46" s="81">
        <f t="shared" si="6"/>
        <v>0</v>
      </c>
      <c r="F46" s="41" t="e">
        <f t="shared" si="10"/>
        <v>#N/A</v>
      </c>
      <c r="G46" s="41" t="e">
        <f t="shared" si="11"/>
        <v>#N/A</v>
      </c>
      <c r="H46" s="82" t="e">
        <f t="shared" ca="1" si="0"/>
        <v>#N/A</v>
      </c>
      <c r="I46" s="41" t="e">
        <f t="shared" si="1"/>
        <v>#N/A</v>
      </c>
      <c r="K46" s="81">
        <f>('Primary Entry'!N50)</f>
        <v>1</v>
      </c>
      <c r="L46" s="41">
        <f>IF(('Primary Entry'!O60)=0,NA(),'Primary Entry'!O60)</f>
        <v>43154</v>
      </c>
      <c r="M46" s="81">
        <f t="shared" si="2"/>
        <v>0</v>
      </c>
      <c r="N46" s="41">
        <f t="shared" si="7"/>
        <v>43161</v>
      </c>
      <c r="O46" s="84">
        <f>SUM($M$4:M46)</f>
        <v>0</v>
      </c>
      <c r="P46" s="42">
        <f t="shared" si="3"/>
        <v>43154</v>
      </c>
      <c r="Q46" s="81" t="e">
        <f t="shared" ca="1" si="4"/>
        <v>#N/A</v>
      </c>
      <c r="R46" s="81" t="e">
        <f t="shared" ca="1" si="5"/>
        <v>#N/A</v>
      </c>
      <c r="S46" s="78">
        <f t="shared" ca="1" si="8"/>
        <v>43077</v>
      </c>
      <c r="T46" s="78" t="e">
        <f t="shared" ca="1" si="12"/>
        <v>#N/A</v>
      </c>
      <c r="U46" s="80" t="e">
        <f ca="1">IF(LEFT(T46,3)="TRU",'Primary Entry'!$C$5,0)</f>
        <v>#N/A</v>
      </c>
      <c r="V46" s="10"/>
      <c r="X46" s="10"/>
      <c r="Y46" s="10"/>
      <c r="Z46" s="11"/>
      <c r="AA46" s="10"/>
      <c r="AB46" s="10"/>
      <c r="AF46" s="10"/>
      <c r="AH46" s="10"/>
      <c r="AJ46" s="10"/>
      <c r="AK46" s="10"/>
      <c r="AL46" s="10"/>
    </row>
    <row r="47" spans="2:38" x14ac:dyDescent="0.25">
      <c r="B47" s="50" t="str">
        <f>('Primary Entry'!A51)</f>
        <v>VcontRatio_D</v>
      </c>
      <c r="C47" s="81">
        <f>('Primary Entry'!C51)</f>
        <v>0</v>
      </c>
      <c r="D47" s="41">
        <f>IF('Primary Entry'!M51=0,NA(),'Primary Entry'!M51)</f>
        <v>43154</v>
      </c>
      <c r="E47" s="81">
        <f t="shared" si="6"/>
        <v>0</v>
      </c>
      <c r="F47" s="41" t="e">
        <f t="shared" si="10"/>
        <v>#N/A</v>
      </c>
      <c r="G47" s="41" t="e">
        <f t="shared" si="11"/>
        <v>#N/A</v>
      </c>
      <c r="H47" s="82" t="e">
        <f t="shared" ca="1" si="0"/>
        <v>#N/A</v>
      </c>
      <c r="I47" s="41" t="e">
        <f t="shared" si="1"/>
        <v>#N/A</v>
      </c>
      <c r="K47" s="81">
        <f>('Primary Entry'!N51)</f>
        <v>1</v>
      </c>
      <c r="L47" s="41">
        <f>IF(('Primary Entry'!O65)=0,NA(),'Primary Entry'!O65)</f>
        <v>43154</v>
      </c>
      <c r="M47" s="81">
        <f t="shared" si="2"/>
        <v>0</v>
      </c>
      <c r="N47" s="41">
        <f t="shared" si="7"/>
        <v>43161</v>
      </c>
      <c r="O47" s="84">
        <f>SUM($M$4:M47)</f>
        <v>0</v>
      </c>
      <c r="P47" s="42">
        <f t="shared" si="3"/>
        <v>43154</v>
      </c>
      <c r="Q47" s="81" t="e">
        <f t="shared" ca="1" si="4"/>
        <v>#N/A</v>
      </c>
      <c r="R47" s="81" t="e">
        <f t="shared" ca="1" si="5"/>
        <v>#N/A</v>
      </c>
      <c r="S47" s="78">
        <f t="shared" ca="1" si="8"/>
        <v>43077</v>
      </c>
      <c r="T47" s="78" t="e">
        <f t="shared" ca="1" si="12"/>
        <v>#N/A</v>
      </c>
      <c r="U47" s="80" t="e">
        <f ca="1">IF(LEFT(T47,3)="TRU",'Primary Entry'!$C$5,0)</f>
        <v>#N/A</v>
      </c>
      <c r="V47" s="10"/>
      <c r="X47" s="10"/>
      <c r="Y47" s="10"/>
      <c r="Z47" s="11"/>
      <c r="AA47" s="10"/>
      <c r="AB47" s="10"/>
      <c r="AF47" s="10"/>
      <c r="AH47" s="10"/>
      <c r="AJ47" s="10"/>
      <c r="AK47" s="10"/>
      <c r="AL47" s="10"/>
    </row>
    <row r="48" spans="2:38" x14ac:dyDescent="0.25">
      <c r="B48" s="50" t="str">
        <f>('Primary Entry'!A52)</f>
        <v>Icont6mA_D</v>
      </c>
      <c r="C48" s="81">
        <f>('Primary Entry'!C52)</f>
        <v>0</v>
      </c>
      <c r="D48" s="41">
        <f>IF('Primary Entry'!M52=0,NA(),'Primary Entry'!M52)</f>
        <v>43154</v>
      </c>
      <c r="E48" s="81">
        <f t="shared" si="6"/>
        <v>0</v>
      </c>
      <c r="F48" s="41" t="e">
        <f t="shared" si="10"/>
        <v>#N/A</v>
      </c>
      <c r="G48" s="41" t="e">
        <f t="shared" si="11"/>
        <v>#N/A</v>
      </c>
      <c r="H48" s="82" t="e">
        <f t="shared" ca="1" si="0"/>
        <v>#N/A</v>
      </c>
      <c r="I48" s="41" t="e">
        <f t="shared" si="1"/>
        <v>#N/A</v>
      </c>
      <c r="K48" s="81">
        <f>('Primary Entry'!N52)</f>
        <v>1</v>
      </c>
      <c r="L48" s="41">
        <f>IF(('Primary Entry'!O66)=0,NA(),'Primary Entry'!O66)</f>
        <v>43154</v>
      </c>
      <c r="M48" s="81">
        <f t="shared" si="2"/>
        <v>0</v>
      </c>
      <c r="N48" s="41">
        <f t="shared" si="7"/>
        <v>43161</v>
      </c>
      <c r="O48" s="84">
        <f>SUM($M$4:M48)</f>
        <v>0</v>
      </c>
      <c r="P48" s="42">
        <f t="shared" si="3"/>
        <v>43154</v>
      </c>
      <c r="Q48" s="81" t="e">
        <f t="shared" ca="1" si="4"/>
        <v>#N/A</v>
      </c>
      <c r="R48" s="81" t="e">
        <f t="shared" ca="1" si="5"/>
        <v>#N/A</v>
      </c>
      <c r="S48" s="78">
        <f t="shared" ca="1" si="8"/>
        <v>43077</v>
      </c>
      <c r="T48" s="78" t="e">
        <f t="shared" ca="1" si="12"/>
        <v>#N/A</v>
      </c>
      <c r="U48" s="80" t="e">
        <f ca="1">IF(LEFT(T48,3)="TRU",'Primary Entry'!$C$5,0)</f>
        <v>#N/A</v>
      </c>
      <c r="V48" s="10"/>
      <c r="X48" s="10"/>
      <c r="Y48" s="10"/>
      <c r="Z48" s="11"/>
      <c r="AA48" s="10"/>
      <c r="AB48" s="10"/>
      <c r="AF48" s="10"/>
      <c r="AH48" s="10"/>
      <c r="AJ48" s="10"/>
      <c r="AK48" s="10"/>
      <c r="AL48" s="10"/>
    </row>
    <row r="49" spans="2:38" x14ac:dyDescent="0.25">
      <c r="B49" s="50" t="str">
        <f>('Primary Entry'!A53)</f>
        <v>Vcontm100uA_BPP</v>
      </c>
      <c r="C49" s="81">
        <f>('Primary Entry'!C53)</f>
        <v>0</v>
      </c>
      <c r="D49" s="41">
        <f>IF('Primary Entry'!M53=0,NA(),'Primary Entry'!M53)</f>
        <v>43154</v>
      </c>
      <c r="E49" s="81">
        <f t="shared" si="6"/>
        <v>0</v>
      </c>
      <c r="F49" s="41" t="e">
        <f t="shared" si="10"/>
        <v>#N/A</v>
      </c>
      <c r="G49" s="41" t="e">
        <f t="shared" si="11"/>
        <v>#N/A</v>
      </c>
      <c r="H49" s="82" t="e">
        <f t="shared" ca="1" si="0"/>
        <v>#N/A</v>
      </c>
      <c r="I49" s="41" t="e">
        <f t="shared" si="1"/>
        <v>#N/A</v>
      </c>
      <c r="K49" s="81">
        <f>('Primary Entry'!N53)</f>
        <v>1</v>
      </c>
      <c r="L49" s="41">
        <f>IF(('Primary Entry'!O67)=0,NA(),'Primary Entry'!O67)</f>
        <v>43154</v>
      </c>
      <c r="M49" s="81">
        <f t="shared" si="2"/>
        <v>0</v>
      </c>
      <c r="N49" s="41">
        <f t="shared" si="7"/>
        <v>43161</v>
      </c>
      <c r="O49" s="84">
        <f>SUM($M$4:M49)</f>
        <v>0</v>
      </c>
      <c r="P49" s="42">
        <f t="shared" si="3"/>
        <v>43154</v>
      </c>
      <c r="Q49" s="81" t="e">
        <f t="shared" ca="1" si="4"/>
        <v>#N/A</v>
      </c>
      <c r="R49" s="81" t="e">
        <f t="shared" ca="1" si="5"/>
        <v>#N/A</v>
      </c>
      <c r="S49" s="78">
        <f t="shared" ca="1" si="8"/>
        <v>43077</v>
      </c>
      <c r="T49" s="78" t="e">
        <f t="shared" ca="1" si="12"/>
        <v>#N/A</v>
      </c>
      <c r="U49" s="80" t="e">
        <f ca="1">IF(LEFT(T49,3)="TRU",'Primary Entry'!$C$5,0)</f>
        <v>#N/A</v>
      </c>
      <c r="V49" s="10"/>
      <c r="X49" s="10"/>
      <c r="Y49" s="10"/>
      <c r="Z49" s="11"/>
      <c r="AA49" s="10"/>
      <c r="AB49" s="10"/>
      <c r="AF49" s="10"/>
      <c r="AH49" s="10"/>
      <c r="AJ49" s="10"/>
      <c r="AK49" s="10"/>
      <c r="AL49" s="10"/>
    </row>
    <row r="50" spans="2:38" x14ac:dyDescent="0.25">
      <c r="B50" s="50" t="str">
        <f>('Primary Entry'!A54)</f>
        <v>Vcont1mA_BPP</v>
      </c>
      <c r="C50" s="81">
        <f>('Primary Entry'!C54)</f>
        <v>0</v>
      </c>
      <c r="D50" s="41">
        <f>IF('Primary Entry'!M54=0,NA(),'Primary Entry'!M54)</f>
        <v>43154</v>
      </c>
      <c r="E50" s="81">
        <f t="shared" si="6"/>
        <v>0</v>
      </c>
      <c r="F50" s="41" t="e">
        <f t="shared" si="10"/>
        <v>#N/A</v>
      </c>
      <c r="G50" s="41" t="e">
        <f t="shared" si="11"/>
        <v>#N/A</v>
      </c>
      <c r="H50" s="82" t="e">
        <f t="shared" ca="1" si="0"/>
        <v>#N/A</v>
      </c>
      <c r="I50" s="41" t="e">
        <f t="shared" si="1"/>
        <v>#N/A</v>
      </c>
      <c r="K50" s="81">
        <f>('Primary Entry'!N54)</f>
        <v>1</v>
      </c>
      <c r="L50" s="41">
        <f>IF(('Primary Entry'!O68)=0,NA(),'Primary Entry'!O68)</f>
        <v>43154</v>
      </c>
      <c r="M50" s="81">
        <f t="shared" si="2"/>
        <v>0</v>
      </c>
      <c r="N50" s="41">
        <f t="shared" si="7"/>
        <v>43161</v>
      </c>
      <c r="O50" s="84">
        <f>SUM($M$4:M50)</f>
        <v>0</v>
      </c>
      <c r="P50" s="42">
        <f t="shared" si="3"/>
        <v>43154</v>
      </c>
      <c r="Q50" s="81" t="e">
        <f t="shared" ca="1" si="4"/>
        <v>#N/A</v>
      </c>
      <c r="R50" s="81" t="e">
        <f t="shared" ca="1" si="5"/>
        <v>#N/A</v>
      </c>
      <c r="S50" s="78">
        <f t="shared" ca="1" si="8"/>
        <v>43077</v>
      </c>
      <c r="T50" s="78" t="e">
        <f t="shared" ca="1" si="12"/>
        <v>#N/A</v>
      </c>
      <c r="U50" s="80" t="e">
        <f ca="1">IF(LEFT(T50,3)="TRU",'Primary Entry'!$C$5,0)</f>
        <v>#N/A</v>
      </c>
      <c r="V50" s="10"/>
      <c r="X50" s="10"/>
      <c r="Y50" s="10"/>
      <c r="Z50" s="11"/>
      <c r="AA50" s="10"/>
      <c r="AB50" s="10"/>
      <c r="AF50" s="10"/>
      <c r="AH50" s="10"/>
      <c r="AJ50" s="10"/>
      <c r="AK50" s="10"/>
      <c r="AL50" s="10"/>
    </row>
    <row r="51" spans="2:38" x14ac:dyDescent="0.25">
      <c r="B51" s="50" t="str">
        <f>('Primary Entry'!A55)</f>
        <v>VcontRatio_BPP</v>
      </c>
      <c r="C51" s="81">
        <f>('Primary Entry'!C55)</f>
        <v>0</v>
      </c>
      <c r="D51" s="41">
        <f>IF('Primary Entry'!M55=0,NA(),'Primary Entry'!M55)</f>
        <v>43154</v>
      </c>
      <c r="E51" s="81">
        <f t="shared" si="6"/>
        <v>0</v>
      </c>
      <c r="F51" s="41" t="e">
        <f t="shared" si="10"/>
        <v>#N/A</v>
      </c>
      <c r="G51" s="41" t="e">
        <f t="shared" si="11"/>
        <v>#N/A</v>
      </c>
      <c r="H51" s="82" t="e">
        <f t="shared" ca="1" si="0"/>
        <v>#N/A</v>
      </c>
      <c r="I51" s="41" t="e">
        <f t="shared" si="1"/>
        <v>#N/A</v>
      </c>
      <c r="K51" s="81">
        <f>('Primary Entry'!N55)</f>
        <v>1</v>
      </c>
      <c r="L51" s="41">
        <f>IF(('Primary Entry'!O69)=0,NA(),'Primary Entry'!O69)</f>
        <v>43154</v>
      </c>
      <c r="M51" s="81">
        <f t="shared" si="2"/>
        <v>0</v>
      </c>
      <c r="N51" s="41">
        <f t="shared" si="7"/>
        <v>43161</v>
      </c>
      <c r="O51" s="84">
        <f>SUM($M$4:M51)</f>
        <v>0</v>
      </c>
      <c r="P51" s="42">
        <f t="shared" si="3"/>
        <v>43154</v>
      </c>
      <c r="Q51" s="81" t="e">
        <f t="shared" ca="1" si="4"/>
        <v>#N/A</v>
      </c>
      <c r="R51" s="81" t="e">
        <f t="shared" ca="1" si="5"/>
        <v>#N/A</v>
      </c>
      <c r="S51" s="78">
        <f t="shared" ca="1" si="8"/>
        <v>43077</v>
      </c>
      <c r="T51" s="78" t="e">
        <f t="shared" ca="1" si="12"/>
        <v>#N/A</v>
      </c>
      <c r="U51" s="80" t="e">
        <f ca="1">IF(LEFT(T51,3)="TRU",'Primary Entry'!$C$5,0)</f>
        <v>#N/A</v>
      </c>
      <c r="V51" s="10"/>
      <c r="X51" s="10"/>
      <c r="Y51" s="10"/>
      <c r="Z51" s="11"/>
      <c r="AA51" s="10"/>
      <c r="AB51" s="10"/>
      <c r="AF51" s="10"/>
      <c r="AH51" s="10"/>
      <c r="AJ51" s="10"/>
      <c r="AK51" s="10"/>
      <c r="AL51" s="10"/>
    </row>
    <row r="52" spans="2:38" x14ac:dyDescent="0.25">
      <c r="B52" s="50" t="str">
        <f>('Primary Entry'!A56)</f>
        <v>Icont6mA_BPP</v>
      </c>
      <c r="C52" s="81">
        <f>('Primary Entry'!C56)</f>
        <v>0</v>
      </c>
      <c r="D52" s="41">
        <f>IF('Primary Entry'!M56=0,NA(),'Primary Entry'!M56)</f>
        <v>43154</v>
      </c>
      <c r="E52" s="81">
        <f t="shared" si="6"/>
        <v>0</v>
      </c>
      <c r="F52" s="41" t="e">
        <f t="shared" si="10"/>
        <v>#N/A</v>
      </c>
      <c r="G52" s="41" t="e">
        <f t="shared" si="11"/>
        <v>#N/A</v>
      </c>
      <c r="H52" s="82" t="e">
        <f t="shared" ca="1" si="0"/>
        <v>#N/A</v>
      </c>
      <c r="I52" s="41" t="e">
        <f t="shared" si="1"/>
        <v>#N/A</v>
      </c>
      <c r="K52" s="81">
        <f>('Primary Entry'!N56)</f>
        <v>1</v>
      </c>
      <c r="L52" s="41">
        <f>IF(('Primary Entry'!O70)=0,NA(),'Primary Entry'!O70)</f>
        <v>43154</v>
      </c>
      <c r="M52" s="81">
        <f t="shared" si="2"/>
        <v>0</v>
      </c>
      <c r="N52" s="41">
        <f t="shared" si="7"/>
        <v>43161</v>
      </c>
      <c r="O52" s="84">
        <f>SUM($M$4:M52)</f>
        <v>0</v>
      </c>
      <c r="P52" s="42">
        <f t="shared" si="3"/>
        <v>43154</v>
      </c>
      <c r="Q52" s="81" t="e">
        <f t="shared" ca="1" si="4"/>
        <v>#N/A</v>
      </c>
      <c r="R52" s="81" t="e">
        <f t="shared" ca="1" si="5"/>
        <v>#N/A</v>
      </c>
      <c r="S52" s="78">
        <f t="shared" ca="1" si="8"/>
        <v>43077</v>
      </c>
      <c r="T52" s="78" t="e">
        <f t="shared" ca="1" si="12"/>
        <v>#N/A</v>
      </c>
      <c r="U52" s="80" t="e">
        <f ca="1">IF(LEFT(T52,3)="TRU",'Primary Entry'!$C$5,0)</f>
        <v>#N/A</v>
      </c>
      <c r="V52" s="10"/>
      <c r="X52" s="10"/>
      <c r="Y52" s="10"/>
      <c r="Z52" s="11"/>
      <c r="AA52" s="10"/>
      <c r="AB52" s="10"/>
      <c r="AF52" s="10"/>
      <c r="AH52" s="10"/>
      <c r="AJ52" s="10"/>
      <c r="AK52" s="10"/>
      <c r="AL52" s="10"/>
    </row>
    <row r="53" spans="2:38" x14ac:dyDescent="0.25">
      <c r="B53" s="50" t="str">
        <f>('Primary Entry'!A57)</f>
        <v>Vcontm100uA_UV</v>
      </c>
      <c r="C53" s="81">
        <f>('Primary Entry'!C57)</f>
        <v>0</v>
      </c>
      <c r="D53" s="41">
        <f>IF('Primary Entry'!M57=0,NA(),'Primary Entry'!M57)</f>
        <v>43154</v>
      </c>
      <c r="E53" s="81">
        <f t="shared" si="6"/>
        <v>0</v>
      </c>
      <c r="F53" s="41" t="e">
        <f t="shared" si="10"/>
        <v>#N/A</v>
      </c>
      <c r="G53" s="41" t="e">
        <f t="shared" si="11"/>
        <v>#N/A</v>
      </c>
      <c r="H53" s="82" t="e">
        <f t="shared" ca="1" si="0"/>
        <v>#N/A</v>
      </c>
      <c r="I53" s="41" t="e">
        <f t="shared" si="1"/>
        <v>#N/A</v>
      </c>
      <c r="K53" s="81">
        <f>('Primary Entry'!N57)</f>
        <v>1</v>
      </c>
      <c r="L53" s="41">
        <f>IF(('Primary Entry'!O71)=0,NA(),'Primary Entry'!O71)</f>
        <v>43154</v>
      </c>
      <c r="M53" s="81">
        <f t="shared" si="2"/>
        <v>0</v>
      </c>
      <c r="N53" s="41">
        <f t="shared" si="7"/>
        <v>43161</v>
      </c>
      <c r="O53" s="84">
        <f>SUM($M$4:M53)</f>
        <v>0</v>
      </c>
      <c r="P53" s="42">
        <f t="shared" si="3"/>
        <v>43154</v>
      </c>
      <c r="Q53" s="81" t="e">
        <f t="shared" ca="1" si="4"/>
        <v>#N/A</v>
      </c>
      <c r="R53" s="81" t="e">
        <f t="shared" ca="1" si="5"/>
        <v>#N/A</v>
      </c>
      <c r="S53" s="78">
        <f t="shared" ca="1" si="8"/>
        <v>43077</v>
      </c>
      <c r="T53" s="78" t="e">
        <f t="shared" ca="1" si="12"/>
        <v>#N/A</v>
      </c>
      <c r="U53" s="80" t="e">
        <f ca="1">IF(LEFT(T53,3)="TRU",'Primary Entry'!$C$5,0)</f>
        <v>#N/A</v>
      </c>
      <c r="V53" s="10"/>
      <c r="X53" s="10"/>
      <c r="Y53" s="10"/>
      <c r="Z53" s="11"/>
      <c r="AA53" s="10"/>
      <c r="AB53" s="10"/>
      <c r="AF53" s="10"/>
      <c r="AH53" s="10"/>
      <c r="AJ53" s="10"/>
      <c r="AK53" s="10"/>
      <c r="AL53" s="10"/>
    </row>
    <row r="54" spans="2:38" x14ac:dyDescent="0.25">
      <c r="B54" s="50" t="str">
        <f>('Primary Entry'!A58)</f>
        <v>Vcont1mA_UV</v>
      </c>
      <c r="C54" s="81">
        <f>('Primary Entry'!C58)</f>
        <v>0</v>
      </c>
      <c r="D54" s="41">
        <f>IF('Primary Entry'!M58=0,NA(),'Primary Entry'!M58)</f>
        <v>43154</v>
      </c>
      <c r="E54" s="81">
        <f t="shared" si="6"/>
        <v>0</v>
      </c>
      <c r="F54" s="41" t="e">
        <f t="shared" si="10"/>
        <v>#N/A</v>
      </c>
      <c r="G54" s="41" t="e">
        <f t="shared" si="11"/>
        <v>#N/A</v>
      </c>
      <c r="H54" s="82" t="e">
        <f t="shared" ca="1" si="0"/>
        <v>#N/A</v>
      </c>
      <c r="I54" s="41" t="e">
        <f t="shared" si="1"/>
        <v>#N/A</v>
      </c>
      <c r="K54" s="81">
        <f>('Primary Entry'!N58)</f>
        <v>1</v>
      </c>
      <c r="L54" s="41">
        <f>IF(('Primary Entry'!O72)=0,NA(),'Primary Entry'!O72)</f>
        <v>43154</v>
      </c>
      <c r="M54" s="81">
        <f t="shared" si="2"/>
        <v>0</v>
      </c>
      <c r="N54" s="41">
        <f t="shared" si="7"/>
        <v>43161</v>
      </c>
      <c r="O54" s="84">
        <f>SUM($M$4:M54)</f>
        <v>0</v>
      </c>
      <c r="P54" s="42">
        <f t="shared" si="3"/>
        <v>43154</v>
      </c>
      <c r="Q54" s="81" t="e">
        <f t="shared" ca="1" si="4"/>
        <v>#N/A</v>
      </c>
      <c r="R54" s="81" t="e">
        <f t="shared" ca="1" si="5"/>
        <v>#N/A</v>
      </c>
      <c r="S54" s="78">
        <f t="shared" ca="1" si="8"/>
        <v>43077</v>
      </c>
      <c r="T54" s="78" t="e">
        <f t="shared" ca="1" si="12"/>
        <v>#N/A</v>
      </c>
      <c r="U54" s="80" t="e">
        <f ca="1">IF(LEFT(T54,3)="TRU",'Primary Entry'!$C$5,0)</f>
        <v>#N/A</v>
      </c>
      <c r="V54" s="10"/>
      <c r="X54" s="10"/>
      <c r="Y54" s="10"/>
      <c r="Z54" s="11"/>
      <c r="AA54" s="10"/>
      <c r="AB54" s="10"/>
      <c r="AF54" s="10"/>
      <c r="AH54" s="10"/>
      <c r="AJ54" s="10"/>
      <c r="AK54" s="10"/>
      <c r="AL54" s="10"/>
    </row>
    <row r="55" spans="2:38" x14ac:dyDescent="0.25">
      <c r="B55" s="50" t="str">
        <f>('Primary Entry'!A59)</f>
        <v>VcontRatio_UV</v>
      </c>
      <c r="C55" s="81">
        <f>('Primary Entry'!C59)</f>
        <v>0</v>
      </c>
      <c r="D55" s="41">
        <f>IF('Primary Entry'!M59=0,NA(),'Primary Entry'!M59)</f>
        <v>43154</v>
      </c>
      <c r="E55" s="81">
        <f t="shared" si="6"/>
        <v>0</v>
      </c>
      <c r="F55" s="41" t="e">
        <f t="shared" si="10"/>
        <v>#N/A</v>
      </c>
      <c r="G55" s="41" t="e">
        <f t="shared" si="11"/>
        <v>#N/A</v>
      </c>
      <c r="H55" s="82" t="e">
        <f t="shared" ca="1" si="0"/>
        <v>#N/A</v>
      </c>
      <c r="I55" s="41" t="e">
        <f t="shared" si="1"/>
        <v>#N/A</v>
      </c>
      <c r="K55" s="81">
        <f>('Primary Entry'!N59)</f>
        <v>1</v>
      </c>
      <c r="L55" s="41">
        <f>IF(('Primary Entry'!O73)=0,NA(),'Primary Entry'!O73)</f>
        <v>43154</v>
      </c>
      <c r="M55" s="81">
        <f t="shared" si="2"/>
        <v>0</v>
      </c>
      <c r="N55" s="41">
        <f t="shared" si="7"/>
        <v>43161</v>
      </c>
      <c r="O55" s="84">
        <f>SUM($M$4:M55)</f>
        <v>0</v>
      </c>
      <c r="P55" s="42">
        <f t="shared" si="3"/>
        <v>43154</v>
      </c>
      <c r="Q55" s="81" t="e">
        <f t="shared" ca="1" si="4"/>
        <v>#N/A</v>
      </c>
      <c r="R55" s="81" t="e">
        <f t="shared" ca="1" si="5"/>
        <v>#N/A</v>
      </c>
      <c r="S55" s="78">
        <f t="shared" ca="1" si="8"/>
        <v>43077</v>
      </c>
      <c r="T55" s="78" t="e">
        <f t="shared" ca="1" si="12"/>
        <v>#N/A</v>
      </c>
      <c r="U55" s="80" t="e">
        <f ca="1">IF(LEFT(T55,3)="TRU",'Primary Entry'!$C$5,0)</f>
        <v>#N/A</v>
      </c>
      <c r="V55" s="10"/>
      <c r="X55" s="10"/>
      <c r="Y55" s="10"/>
      <c r="Z55" s="11"/>
      <c r="AA55" s="10"/>
      <c r="AB55" s="10"/>
      <c r="AF55" s="10"/>
      <c r="AH55" s="10"/>
      <c r="AJ55" s="10"/>
      <c r="AK55" s="10"/>
      <c r="AL55" s="10"/>
    </row>
    <row r="56" spans="2:38" x14ac:dyDescent="0.25">
      <c r="B56" s="50" t="str">
        <f>('Primary Entry'!A60)</f>
        <v>Icont6mA_UV</v>
      </c>
      <c r="C56" s="81">
        <f>('Primary Entry'!C60)</f>
        <v>0</v>
      </c>
      <c r="D56" s="41">
        <f>IF('Primary Entry'!M60=0,NA(),'Primary Entry'!M60)</f>
        <v>43154</v>
      </c>
      <c r="E56" s="81">
        <f t="shared" si="6"/>
        <v>0</v>
      </c>
      <c r="F56" s="41" t="e">
        <f t="shared" si="10"/>
        <v>#N/A</v>
      </c>
      <c r="G56" s="41" t="e">
        <f t="shared" si="11"/>
        <v>#N/A</v>
      </c>
      <c r="H56" s="82" t="e">
        <f t="shared" ca="1" si="0"/>
        <v>#N/A</v>
      </c>
      <c r="I56" s="41" t="e">
        <f t="shared" si="1"/>
        <v>#N/A</v>
      </c>
      <c r="K56" s="81">
        <f>('Primary Entry'!N60)</f>
        <v>1</v>
      </c>
      <c r="L56" s="41">
        <f>IF(('Primary Entry'!O74)=0,NA(),'Primary Entry'!O74)</f>
        <v>43154</v>
      </c>
      <c r="M56" s="81">
        <f t="shared" si="2"/>
        <v>0</v>
      </c>
      <c r="N56" s="41">
        <f t="shared" si="7"/>
        <v>43161</v>
      </c>
      <c r="O56" s="84">
        <f>SUM($M$4:M56)</f>
        <v>0</v>
      </c>
      <c r="P56" s="42">
        <f t="shared" si="3"/>
        <v>43154</v>
      </c>
      <c r="Q56" s="81" t="e">
        <f t="shared" ca="1" si="4"/>
        <v>#N/A</v>
      </c>
      <c r="R56" s="81" t="e">
        <f t="shared" ca="1" si="5"/>
        <v>#N/A</v>
      </c>
      <c r="S56" s="78">
        <f t="shared" ca="1" si="8"/>
        <v>43077</v>
      </c>
      <c r="T56" s="78" t="e">
        <f t="shared" ca="1" si="12"/>
        <v>#N/A</v>
      </c>
      <c r="U56" s="80" t="e">
        <f ca="1">IF(LEFT(T56,3)="TRU",'Primary Entry'!$C$5,0)</f>
        <v>#N/A</v>
      </c>
      <c r="V56" s="10"/>
      <c r="X56" s="10"/>
      <c r="Y56" s="10"/>
      <c r="Z56" s="11"/>
      <c r="AA56" s="10"/>
      <c r="AB56" s="10"/>
      <c r="AF56" s="10"/>
      <c r="AH56" s="10"/>
      <c r="AJ56" s="10"/>
      <c r="AK56" s="10"/>
      <c r="AL56" s="10"/>
    </row>
    <row r="57" spans="2:38" x14ac:dyDescent="0.25">
      <c r="B57" s="50" t="str">
        <f>('Primary Entry'!A65)</f>
        <v>Vcontm100uA_FW</v>
      </c>
      <c r="C57" s="81">
        <f>('Primary Entry'!C65)</f>
        <v>0</v>
      </c>
      <c r="D57" s="41">
        <f>IF('Primary Entry'!M65=0,NA(),'Primary Entry'!M65)</f>
        <v>43154</v>
      </c>
      <c r="E57" s="81">
        <f t="shared" si="6"/>
        <v>0</v>
      </c>
      <c r="F57" s="41" t="e">
        <f t="shared" si="10"/>
        <v>#N/A</v>
      </c>
      <c r="G57" s="41" t="e">
        <f t="shared" si="11"/>
        <v>#N/A</v>
      </c>
      <c r="H57" s="82" t="e">
        <f t="shared" ca="1" si="0"/>
        <v>#N/A</v>
      </c>
      <c r="I57" s="41" t="e">
        <f t="shared" si="1"/>
        <v>#N/A</v>
      </c>
      <c r="K57" s="81">
        <f>('Primary Entry'!N65)</f>
        <v>1</v>
      </c>
      <c r="L57" s="41">
        <f>IF(('Primary Entry'!O75)=0,NA(),'Primary Entry'!O75)</f>
        <v>43154</v>
      </c>
      <c r="M57" s="81">
        <f t="shared" si="2"/>
        <v>0</v>
      </c>
      <c r="N57" s="41">
        <f t="shared" si="7"/>
        <v>43161</v>
      </c>
      <c r="O57" s="84">
        <f>SUM($M$4:M57)</f>
        <v>0</v>
      </c>
      <c r="P57" s="42">
        <f t="shared" si="3"/>
        <v>43154</v>
      </c>
      <c r="Q57" s="81" t="e">
        <f t="shared" ca="1" si="4"/>
        <v>#N/A</v>
      </c>
      <c r="R57" s="81" t="e">
        <f t="shared" ca="1" si="5"/>
        <v>#N/A</v>
      </c>
      <c r="S57" s="78">
        <f t="shared" ca="1" si="8"/>
        <v>43077</v>
      </c>
      <c r="T57" s="78" t="e">
        <f t="shared" ca="1" si="12"/>
        <v>#N/A</v>
      </c>
      <c r="U57" s="80" t="e">
        <f ca="1">IF(LEFT(T57,3)="TRU",'Primary Entry'!$C$5,0)</f>
        <v>#N/A</v>
      </c>
      <c r="V57" s="10"/>
      <c r="X57" s="10"/>
      <c r="Y57" s="10"/>
      <c r="Z57" s="11"/>
      <c r="AA57" s="10"/>
      <c r="AB57" s="10"/>
      <c r="AF57" s="10"/>
      <c r="AH57" s="10"/>
      <c r="AJ57" s="10"/>
      <c r="AK57" s="10"/>
      <c r="AL57" s="10"/>
    </row>
    <row r="58" spans="2:38" x14ac:dyDescent="0.25">
      <c r="B58" s="50" t="str">
        <f>('Primary Entry'!A66)</f>
        <v>Vcont1mA_FW</v>
      </c>
      <c r="C58" s="81">
        <f>('Primary Entry'!C66)</f>
        <v>0</v>
      </c>
      <c r="D58" s="41">
        <f>IF('Primary Entry'!M66=0,NA(),'Primary Entry'!M66)</f>
        <v>43154</v>
      </c>
      <c r="E58" s="81">
        <f t="shared" si="6"/>
        <v>0</v>
      </c>
      <c r="F58" s="41" t="e">
        <f t="shared" si="10"/>
        <v>#N/A</v>
      </c>
      <c r="G58" s="41" t="e">
        <f t="shared" si="11"/>
        <v>#N/A</v>
      </c>
      <c r="H58" s="82" t="e">
        <f t="shared" ca="1" si="0"/>
        <v>#N/A</v>
      </c>
      <c r="I58" s="41" t="e">
        <f t="shared" si="1"/>
        <v>#N/A</v>
      </c>
      <c r="K58" s="81">
        <f>('Primary Entry'!N66)</f>
        <v>1</v>
      </c>
      <c r="L58" s="41">
        <f>IF(('Primary Entry'!O76)=0,NA(),'Primary Entry'!O76)</f>
        <v>43154</v>
      </c>
      <c r="M58" s="81">
        <f t="shared" si="2"/>
        <v>0</v>
      </c>
      <c r="N58" s="41">
        <f t="shared" si="7"/>
        <v>43161</v>
      </c>
      <c r="O58" s="84">
        <f>SUM($M$4:M58)</f>
        <v>0</v>
      </c>
      <c r="P58" s="42">
        <f t="shared" si="3"/>
        <v>43154</v>
      </c>
      <c r="Q58" s="81" t="e">
        <f t="shared" ca="1" si="4"/>
        <v>#N/A</v>
      </c>
      <c r="R58" s="81" t="e">
        <f t="shared" ca="1" si="5"/>
        <v>#N/A</v>
      </c>
      <c r="S58" s="78">
        <f t="shared" ca="1" si="8"/>
        <v>43077</v>
      </c>
      <c r="T58" s="78" t="e">
        <f t="shared" ca="1" si="12"/>
        <v>#N/A</v>
      </c>
      <c r="U58" s="80" t="e">
        <f ca="1">IF(LEFT(T58,3)="TRU",'Primary Entry'!$C$5,0)</f>
        <v>#N/A</v>
      </c>
      <c r="V58" s="10"/>
      <c r="X58" s="10"/>
      <c r="Y58" s="10"/>
      <c r="Z58" s="11"/>
      <c r="AA58" s="10"/>
      <c r="AB58" s="10"/>
      <c r="AF58" s="10"/>
      <c r="AH58" s="10"/>
      <c r="AJ58" s="10"/>
      <c r="AK58" s="10"/>
      <c r="AL58" s="10"/>
    </row>
    <row r="59" spans="2:38" x14ac:dyDescent="0.25">
      <c r="B59" s="50" t="str">
        <f>('Primary Entry'!A67)</f>
        <v>VcontRatio_FW</v>
      </c>
      <c r="C59" s="81">
        <f>('Primary Entry'!C67)</f>
        <v>0</v>
      </c>
      <c r="D59" s="41">
        <f>IF('Primary Entry'!M67=0,NA(),'Primary Entry'!M67)</f>
        <v>43154</v>
      </c>
      <c r="E59" s="81">
        <f t="shared" si="6"/>
        <v>0</v>
      </c>
      <c r="F59" s="41" t="e">
        <f t="shared" si="10"/>
        <v>#N/A</v>
      </c>
      <c r="G59" s="41" t="e">
        <f t="shared" si="11"/>
        <v>#N/A</v>
      </c>
      <c r="H59" s="82" t="e">
        <f t="shared" ca="1" si="0"/>
        <v>#N/A</v>
      </c>
      <c r="I59" s="41" t="e">
        <f t="shared" si="1"/>
        <v>#N/A</v>
      </c>
      <c r="K59" s="81">
        <f>('Primary Entry'!N67)</f>
        <v>1</v>
      </c>
      <c r="L59" s="41">
        <f>IF(('Primary Entry'!O89)=0,NA(),'Primary Entry'!O89)</f>
        <v>43154</v>
      </c>
      <c r="M59" s="81">
        <f t="shared" si="2"/>
        <v>0</v>
      </c>
      <c r="N59" s="41">
        <f t="shared" si="7"/>
        <v>43161</v>
      </c>
      <c r="O59" s="84">
        <f>SUM($M$4:M59)</f>
        <v>0</v>
      </c>
      <c r="P59" s="42">
        <f t="shared" si="3"/>
        <v>43154</v>
      </c>
      <c r="Q59" s="81" t="e">
        <f t="shared" ca="1" si="4"/>
        <v>#N/A</v>
      </c>
      <c r="R59" s="81" t="e">
        <f t="shared" ca="1" si="5"/>
        <v>#N/A</v>
      </c>
      <c r="S59" s="78">
        <f t="shared" ca="1" si="8"/>
        <v>43077</v>
      </c>
      <c r="T59" s="78" t="e">
        <f t="shared" ca="1" si="12"/>
        <v>#N/A</v>
      </c>
      <c r="U59" s="80" t="e">
        <f ca="1">IF(LEFT(T59,3)="TRU",'Primary Entry'!$C$5,0)</f>
        <v>#N/A</v>
      </c>
      <c r="V59" s="10"/>
      <c r="X59" s="10"/>
      <c r="Y59" s="10"/>
      <c r="Z59" s="11"/>
      <c r="AA59" s="10"/>
      <c r="AB59" s="10"/>
      <c r="AF59" s="10"/>
      <c r="AH59" s="10"/>
      <c r="AJ59" s="10"/>
      <c r="AK59" s="10"/>
      <c r="AL59" s="10"/>
    </row>
    <row r="60" spans="2:38" x14ac:dyDescent="0.25">
      <c r="B60" s="50" t="str">
        <f>('Primary Entry'!A68)</f>
        <v>Icont6mA_FW</v>
      </c>
      <c r="C60" s="81">
        <f>('Primary Entry'!C68)</f>
        <v>0</v>
      </c>
      <c r="D60" s="41">
        <f>IF('Primary Entry'!M68=0,NA(),'Primary Entry'!M68)</f>
        <v>43154</v>
      </c>
      <c r="E60" s="81">
        <f t="shared" si="6"/>
        <v>0</v>
      </c>
      <c r="F60" s="41" t="e">
        <f t="shared" si="10"/>
        <v>#N/A</v>
      </c>
      <c r="G60" s="41" t="e">
        <f t="shared" si="11"/>
        <v>#N/A</v>
      </c>
      <c r="H60" s="82" t="e">
        <f t="shared" ca="1" si="0"/>
        <v>#N/A</v>
      </c>
      <c r="I60" s="41" t="e">
        <f t="shared" si="1"/>
        <v>#N/A</v>
      </c>
      <c r="K60" s="81">
        <f>('Primary Entry'!N68)</f>
        <v>1</v>
      </c>
      <c r="L60" s="41">
        <f>IF(('Primary Entry'!O90)=0,NA(),'Primary Entry'!O90)</f>
        <v>43154</v>
      </c>
      <c r="M60" s="81">
        <f t="shared" si="2"/>
        <v>0</v>
      </c>
      <c r="N60" s="41">
        <f t="shared" si="7"/>
        <v>43161</v>
      </c>
      <c r="O60" s="84">
        <f>SUM($M$4:M60)</f>
        <v>0</v>
      </c>
      <c r="P60" s="42">
        <f t="shared" si="3"/>
        <v>43154</v>
      </c>
      <c r="Q60" s="81" t="e">
        <f t="shared" ca="1" si="4"/>
        <v>#N/A</v>
      </c>
      <c r="R60" s="81" t="e">
        <f t="shared" ca="1" si="5"/>
        <v>#N/A</v>
      </c>
      <c r="S60" s="78">
        <f t="shared" ca="1" si="8"/>
        <v>43077</v>
      </c>
      <c r="T60" s="78" t="e">
        <f t="shared" ca="1" si="12"/>
        <v>#N/A</v>
      </c>
      <c r="U60" s="80" t="e">
        <f ca="1">IF(LEFT(T60,3)="TRU",'Primary Entry'!$C$5,0)</f>
        <v>#N/A</v>
      </c>
      <c r="V60" s="10"/>
      <c r="X60" s="10"/>
      <c r="Y60" s="10"/>
      <c r="Z60" s="11"/>
      <c r="AA60" s="10"/>
      <c r="AB60" s="10"/>
      <c r="AF60" s="10"/>
      <c r="AH60" s="10"/>
      <c r="AJ60" s="10"/>
      <c r="AK60" s="10"/>
      <c r="AL60" s="10"/>
    </row>
    <row r="61" spans="2:38" x14ac:dyDescent="0.25">
      <c r="B61" s="50" t="str">
        <f>('Primary Entry'!A69)</f>
        <v>Vcontm100uA_VR</v>
      </c>
      <c r="C61" s="81">
        <f>('Primary Entry'!C69)</f>
        <v>0</v>
      </c>
      <c r="D61" s="41">
        <f>IF('Primary Entry'!M69=0,NA(),'Primary Entry'!M69)</f>
        <v>43154</v>
      </c>
      <c r="E61" s="81">
        <f t="shared" si="6"/>
        <v>0</v>
      </c>
      <c r="F61" s="41" t="e">
        <f t="shared" si="10"/>
        <v>#N/A</v>
      </c>
      <c r="G61" s="41" t="e">
        <f t="shared" si="11"/>
        <v>#N/A</v>
      </c>
      <c r="H61" s="82" t="e">
        <f t="shared" ca="1" si="0"/>
        <v>#N/A</v>
      </c>
      <c r="I61" s="41" t="e">
        <f t="shared" si="1"/>
        <v>#N/A</v>
      </c>
      <c r="K61" s="81">
        <f>('Primary Entry'!N69)</f>
        <v>1</v>
      </c>
      <c r="L61" s="41">
        <f>IF(('Primary Entry'!O91)=0,NA(),'Primary Entry'!O91)</f>
        <v>43154</v>
      </c>
      <c r="M61" s="81">
        <f t="shared" si="2"/>
        <v>0</v>
      </c>
      <c r="N61" s="41">
        <f t="shared" si="7"/>
        <v>43161</v>
      </c>
      <c r="O61" s="84">
        <f>SUM($M$4:M61)</f>
        <v>0</v>
      </c>
      <c r="P61" s="42">
        <f t="shared" si="3"/>
        <v>43154</v>
      </c>
      <c r="Q61" s="81" t="e">
        <f t="shared" ca="1" si="4"/>
        <v>#N/A</v>
      </c>
      <c r="R61" s="81" t="e">
        <f t="shared" ca="1" si="5"/>
        <v>#N/A</v>
      </c>
      <c r="S61" s="78">
        <f t="shared" ca="1" si="8"/>
        <v>43077</v>
      </c>
      <c r="T61" s="78" t="e">
        <f t="shared" ca="1" si="12"/>
        <v>#N/A</v>
      </c>
      <c r="U61" s="80" t="e">
        <f ca="1">IF(LEFT(T61,3)="TRU",'Primary Entry'!$C$5,0)</f>
        <v>#N/A</v>
      </c>
      <c r="V61" s="10"/>
      <c r="X61" s="10"/>
      <c r="Y61" s="10"/>
      <c r="Z61" s="11"/>
      <c r="AA61" s="10"/>
      <c r="AB61" s="10"/>
      <c r="AF61" s="10"/>
      <c r="AH61" s="10"/>
      <c r="AJ61" s="10"/>
      <c r="AK61" s="10"/>
      <c r="AL61" s="10"/>
    </row>
    <row r="62" spans="2:38" x14ac:dyDescent="0.25">
      <c r="B62" s="50" t="str">
        <f>('Primary Entry'!A70)</f>
        <v>Vcont1mA_VR</v>
      </c>
      <c r="C62" s="81">
        <f>('Primary Entry'!C70)</f>
        <v>0</v>
      </c>
      <c r="D62" s="41">
        <f>IF('Primary Entry'!M70=0,NA(),'Primary Entry'!M70)</f>
        <v>43154</v>
      </c>
      <c r="E62" s="81">
        <f t="shared" si="6"/>
        <v>0</v>
      </c>
      <c r="F62" s="41" t="e">
        <f t="shared" si="10"/>
        <v>#N/A</v>
      </c>
      <c r="G62" s="41" t="e">
        <f t="shared" si="11"/>
        <v>#N/A</v>
      </c>
      <c r="H62" s="82" t="e">
        <f t="shared" ca="1" si="0"/>
        <v>#N/A</v>
      </c>
      <c r="I62" s="41" t="e">
        <f t="shared" si="1"/>
        <v>#N/A</v>
      </c>
      <c r="K62" s="81">
        <f>('Primary Entry'!N70)</f>
        <v>1</v>
      </c>
      <c r="L62" s="41">
        <f>IF(('Primary Entry'!O92)=0,NA(),'Primary Entry'!O92)</f>
        <v>43154</v>
      </c>
      <c r="M62" s="81">
        <f t="shared" si="2"/>
        <v>0</v>
      </c>
      <c r="N62" s="41">
        <f t="shared" si="7"/>
        <v>43161</v>
      </c>
      <c r="O62" s="84">
        <f>SUM($M$4:M62)</f>
        <v>0</v>
      </c>
      <c r="P62" s="42">
        <f t="shared" si="3"/>
        <v>43154</v>
      </c>
      <c r="Q62" s="81" t="e">
        <f t="shared" ca="1" si="4"/>
        <v>#N/A</v>
      </c>
      <c r="R62" s="81" t="e">
        <f t="shared" ca="1" si="5"/>
        <v>#N/A</v>
      </c>
      <c r="S62" s="78">
        <f t="shared" ca="1" si="8"/>
        <v>43077</v>
      </c>
      <c r="T62" s="78" t="e">
        <f t="shared" ca="1" si="12"/>
        <v>#N/A</v>
      </c>
      <c r="U62" s="80" t="e">
        <f ca="1">IF(LEFT(T62,3)="TRU",'Primary Entry'!$C$5,0)</f>
        <v>#N/A</v>
      </c>
      <c r="V62" s="10"/>
      <c r="X62" s="10"/>
      <c r="Y62" s="10"/>
      <c r="Z62" s="11"/>
      <c r="AA62" s="10"/>
      <c r="AB62" s="10"/>
      <c r="AF62" s="10"/>
      <c r="AH62" s="10"/>
      <c r="AJ62" s="10"/>
      <c r="AK62" s="10"/>
      <c r="AL62" s="10"/>
    </row>
    <row r="63" spans="2:38" x14ac:dyDescent="0.25">
      <c r="B63" s="50" t="str">
        <f>('Primary Entry'!A71)</f>
        <v>VcontRatio_VR</v>
      </c>
      <c r="C63" s="81">
        <f>('Primary Entry'!C71)</f>
        <v>0</v>
      </c>
      <c r="D63" s="41">
        <f>IF('Primary Entry'!M71=0,NA(),'Primary Entry'!M71)</f>
        <v>43154</v>
      </c>
      <c r="E63" s="81">
        <f t="shared" si="6"/>
        <v>0</v>
      </c>
      <c r="F63" s="41" t="e">
        <f t="shared" si="10"/>
        <v>#N/A</v>
      </c>
      <c r="G63" s="41" t="e">
        <f t="shared" si="11"/>
        <v>#N/A</v>
      </c>
      <c r="H63" s="82" t="e">
        <f t="shared" ca="1" si="0"/>
        <v>#N/A</v>
      </c>
      <c r="I63" s="41" t="e">
        <f t="shared" si="1"/>
        <v>#N/A</v>
      </c>
      <c r="K63" s="81">
        <f>('Primary Entry'!N71)</f>
        <v>1</v>
      </c>
      <c r="L63" s="41" t="e">
        <f>IF(('Primary Entry'!#REF!)=0,NA(),'Primary Entry'!#REF!)</f>
        <v>#REF!</v>
      </c>
      <c r="M63" s="81">
        <f t="shared" si="2"/>
        <v>0</v>
      </c>
      <c r="N63" s="41" t="e">
        <f t="shared" si="7"/>
        <v>#REF!</v>
      </c>
      <c r="O63" s="84">
        <f>SUM($M$4:M63)</f>
        <v>0</v>
      </c>
      <c r="P63" s="42" t="e">
        <f t="shared" si="3"/>
        <v>#REF!</v>
      </c>
      <c r="Q63" s="81" t="e">
        <f t="shared" ca="1" si="4"/>
        <v>#N/A</v>
      </c>
      <c r="R63" s="81" t="e">
        <f t="shared" ca="1" si="5"/>
        <v>#N/A</v>
      </c>
      <c r="S63" s="78">
        <f t="shared" ca="1" si="8"/>
        <v>43077</v>
      </c>
      <c r="T63" s="78" t="e">
        <f t="shared" ca="1" si="12"/>
        <v>#N/A</v>
      </c>
      <c r="U63" s="80" t="e">
        <f ca="1">IF(LEFT(T63,3)="TRU",'Primary Entry'!$C$5,0)</f>
        <v>#N/A</v>
      </c>
      <c r="V63" s="10"/>
      <c r="X63" s="10"/>
      <c r="Y63" s="10"/>
      <c r="Z63" s="11"/>
      <c r="AA63" s="10"/>
      <c r="AB63" s="10"/>
      <c r="AF63" s="10"/>
      <c r="AH63" s="10"/>
      <c r="AJ63" s="10"/>
      <c r="AK63" s="10"/>
      <c r="AL63" s="10"/>
    </row>
    <row r="64" spans="2:38" x14ac:dyDescent="0.25">
      <c r="B64" s="50" t="str">
        <f>('Primary Entry'!A72)</f>
        <v>Icont6mA_VR</v>
      </c>
      <c r="C64" s="81">
        <f>('Primary Entry'!C72)</f>
        <v>0</v>
      </c>
      <c r="D64" s="41">
        <f>IF('Primary Entry'!M72=0,NA(),'Primary Entry'!M72)</f>
        <v>43154</v>
      </c>
      <c r="E64" s="81">
        <f t="shared" si="6"/>
        <v>0</v>
      </c>
      <c r="F64" s="41" t="e">
        <f t="shared" si="10"/>
        <v>#N/A</v>
      </c>
      <c r="G64" s="75" t="e">
        <f t="shared" si="11"/>
        <v>#N/A</v>
      </c>
      <c r="H64" s="82" t="e">
        <f t="shared" ca="1" si="0"/>
        <v>#N/A</v>
      </c>
      <c r="I64" s="75" t="e">
        <f t="shared" si="1"/>
        <v>#N/A</v>
      </c>
      <c r="J64" s="75"/>
      <c r="K64" s="81">
        <f>('Primary Entry'!N72)</f>
        <v>1</v>
      </c>
      <c r="L64" s="75" t="e">
        <f>IF(('Primary Entry'!#REF!)=0,"",'Primary Entry'!#REF!)</f>
        <v>#REF!</v>
      </c>
      <c r="M64" s="81">
        <f t="shared" si="2"/>
        <v>0</v>
      </c>
      <c r="N64" s="75" t="e">
        <f t="shared" si="7"/>
        <v>#REF!</v>
      </c>
      <c r="O64" s="83">
        <f>SUM($M$4:M64)</f>
        <v>0</v>
      </c>
      <c r="P64" s="75" t="e">
        <f t="shared" si="3"/>
        <v>#REF!</v>
      </c>
      <c r="Q64" s="81" t="e">
        <f t="shared" ca="1" si="4"/>
        <v>#N/A</v>
      </c>
      <c r="R64" s="81" t="e">
        <f t="shared" ca="1" si="5"/>
        <v>#N/A</v>
      </c>
      <c r="S64" s="78">
        <f t="shared" ca="1" si="8"/>
        <v>43077</v>
      </c>
      <c r="T64" s="78" t="e">
        <f t="shared" ca="1" si="12"/>
        <v>#N/A</v>
      </c>
      <c r="U64" s="80" t="e">
        <f ca="1">IF(LEFT(T64,3)="TRU",'Primary Entry'!$C$5,0)</f>
        <v>#N/A</v>
      </c>
      <c r="V64" s="10"/>
      <c r="X64" s="10"/>
      <c r="Y64" s="10"/>
      <c r="Z64" s="11"/>
      <c r="AA64" s="10"/>
      <c r="AB64" s="10"/>
      <c r="AF64" s="10"/>
      <c r="AH64" s="10"/>
      <c r="AJ64" s="10"/>
      <c r="AK64" s="10"/>
      <c r="AL64" s="10"/>
    </row>
    <row r="65" spans="2:38" x14ac:dyDescent="0.25">
      <c r="B65" s="50" t="str">
        <f>('Primary Entry'!A73)</f>
        <v>Vcontm100uA_HSG</v>
      </c>
      <c r="C65" s="81">
        <f>('Primary Entry'!C73)</f>
        <v>0</v>
      </c>
      <c r="D65" s="41">
        <f>IF('Primary Entry'!M73=0,NA(),'Primary Entry'!M73)</f>
        <v>43154</v>
      </c>
      <c r="E65" s="81">
        <f t="shared" si="6"/>
        <v>0</v>
      </c>
      <c r="F65" s="41" t="e">
        <f t="shared" si="10"/>
        <v>#N/A</v>
      </c>
      <c r="G65" s="41" t="e">
        <f t="shared" si="11"/>
        <v>#N/A</v>
      </c>
      <c r="H65" s="82" t="e">
        <f t="shared" ca="1" si="0"/>
        <v>#N/A</v>
      </c>
      <c r="I65" s="41" t="e">
        <f t="shared" si="1"/>
        <v>#N/A</v>
      </c>
      <c r="K65" s="81">
        <f>('Primary Entry'!N73)</f>
        <v>1</v>
      </c>
      <c r="L65" s="75" t="e">
        <f>IF(('Primary Entry'!#REF!)=0,"",'Primary Entry'!#REF!)</f>
        <v>#REF!</v>
      </c>
      <c r="M65" s="81">
        <f t="shared" si="2"/>
        <v>0</v>
      </c>
      <c r="N65" s="41" t="e">
        <f t="shared" si="7"/>
        <v>#REF!</v>
      </c>
      <c r="O65" s="84">
        <f>SUM($M$4:M65)</f>
        <v>0</v>
      </c>
      <c r="P65" s="42" t="e">
        <f t="shared" si="3"/>
        <v>#REF!</v>
      </c>
      <c r="Q65" s="81" t="e">
        <f t="shared" ca="1" si="4"/>
        <v>#N/A</v>
      </c>
      <c r="R65" s="81" t="e">
        <f t="shared" ca="1" si="5"/>
        <v>#N/A</v>
      </c>
      <c r="S65" s="78">
        <f t="shared" ca="1" si="8"/>
        <v>43077</v>
      </c>
      <c r="T65" s="78" t="e">
        <f t="shared" ca="1" si="12"/>
        <v>#N/A</v>
      </c>
      <c r="U65" s="80" t="e">
        <f ca="1">IF(LEFT(T65,3)="TRU",'Primary Entry'!$C$5,0)</f>
        <v>#N/A</v>
      </c>
      <c r="V65" s="10"/>
      <c r="X65" s="10"/>
      <c r="Y65" s="10"/>
      <c r="Z65" s="11"/>
      <c r="AA65" s="10"/>
      <c r="AB65" s="10"/>
      <c r="AF65" s="10"/>
      <c r="AH65" s="10"/>
      <c r="AJ65" s="10"/>
      <c r="AK65" s="10"/>
      <c r="AL65" s="10"/>
    </row>
    <row r="66" spans="2:38" x14ac:dyDescent="0.25">
      <c r="B66" s="50" t="str">
        <f>('Primary Entry'!A74)</f>
        <v>Vcont1mA_HSG</v>
      </c>
      <c r="C66" s="81">
        <f>('Primary Entry'!C74)</f>
        <v>0</v>
      </c>
      <c r="D66" s="41">
        <f>IF('Primary Entry'!M74=0,NA(),'Primary Entry'!M74)</f>
        <v>43154</v>
      </c>
      <c r="E66" s="81">
        <f t="shared" si="6"/>
        <v>0</v>
      </c>
      <c r="F66" s="41" t="e">
        <f t="shared" si="10"/>
        <v>#N/A</v>
      </c>
      <c r="G66" s="41" t="e">
        <f t="shared" si="11"/>
        <v>#N/A</v>
      </c>
      <c r="H66" s="82" t="e">
        <f t="shared" ca="1" si="0"/>
        <v>#N/A</v>
      </c>
      <c r="I66" s="41" t="e">
        <f t="shared" si="1"/>
        <v>#N/A</v>
      </c>
      <c r="K66" s="81">
        <f>('Primary Entry'!N74)</f>
        <v>1</v>
      </c>
      <c r="L66" s="75" t="e">
        <f>IF(('Primary Entry'!#REF!)=0,"",'Primary Entry'!#REF!)</f>
        <v>#REF!</v>
      </c>
      <c r="M66" s="81">
        <f t="shared" si="2"/>
        <v>0</v>
      </c>
      <c r="N66" s="41" t="e">
        <f t="shared" si="7"/>
        <v>#REF!</v>
      </c>
      <c r="O66" s="84">
        <f>SUM($M$4:M66)</f>
        <v>0</v>
      </c>
      <c r="P66" s="42" t="e">
        <f t="shared" si="3"/>
        <v>#REF!</v>
      </c>
      <c r="Q66" s="81" t="e">
        <f t="shared" ca="1" si="4"/>
        <v>#N/A</v>
      </c>
      <c r="R66" s="81" t="e">
        <f t="shared" ca="1" si="5"/>
        <v>#N/A</v>
      </c>
      <c r="S66" s="78">
        <f t="shared" ca="1" si="8"/>
        <v>43077</v>
      </c>
      <c r="T66" s="78" t="e">
        <f t="shared" ca="1" si="12"/>
        <v>#N/A</v>
      </c>
      <c r="U66" s="80" t="e">
        <f ca="1">IF(LEFT(T66,3)="TRU",'Primary Entry'!$C$5,0)</f>
        <v>#N/A</v>
      </c>
      <c r="V66" s="10" t="s">
        <v>24</v>
      </c>
      <c r="X66" s="10"/>
      <c r="Y66" s="10"/>
      <c r="Z66" s="11"/>
      <c r="AA66" s="10"/>
      <c r="AB66" s="10"/>
      <c r="AF66" s="10"/>
      <c r="AH66" s="10"/>
      <c r="AJ66" s="10"/>
      <c r="AK66" s="10"/>
      <c r="AL66" s="10"/>
    </row>
    <row r="67" spans="2:38" x14ac:dyDescent="0.25">
      <c r="B67" s="50" t="str">
        <f>('Primary Entry'!A75)</f>
        <v>VcontRatio_HSG</v>
      </c>
      <c r="C67" s="81">
        <f>('Primary Entry'!C75)</f>
        <v>0</v>
      </c>
      <c r="D67" s="41">
        <f>IF('Primary Entry'!M75=0,NA(),'Primary Entry'!M75)</f>
        <v>43154</v>
      </c>
      <c r="E67" s="81">
        <f t="shared" si="6"/>
        <v>0</v>
      </c>
      <c r="F67" s="41" t="e">
        <f t="shared" si="10"/>
        <v>#N/A</v>
      </c>
      <c r="G67" s="41" t="e">
        <f t="shared" si="11"/>
        <v>#N/A</v>
      </c>
      <c r="H67" s="82" t="e">
        <f t="shared" ca="1" si="0"/>
        <v>#N/A</v>
      </c>
      <c r="I67" s="41" t="e">
        <f t="shared" si="1"/>
        <v>#N/A</v>
      </c>
      <c r="K67" s="81">
        <f>('Primary Entry'!N75)</f>
        <v>1</v>
      </c>
      <c r="L67" s="75" t="e">
        <f>IF(('Primary Entry'!#REF!)=0,"",'Primary Entry'!#REF!)</f>
        <v>#REF!</v>
      </c>
      <c r="M67" s="81">
        <f t="shared" si="2"/>
        <v>0</v>
      </c>
      <c r="N67" s="41" t="e">
        <f t="shared" si="7"/>
        <v>#REF!</v>
      </c>
      <c r="O67" s="84">
        <f>SUM($M$4:M67)</f>
        <v>0</v>
      </c>
      <c r="P67" s="42" t="e">
        <f t="shared" si="3"/>
        <v>#REF!</v>
      </c>
      <c r="Q67" s="81" t="e">
        <f t="shared" ca="1" si="4"/>
        <v>#N/A</v>
      </c>
      <c r="R67" s="81" t="e">
        <f t="shared" ca="1" si="5"/>
        <v>#N/A</v>
      </c>
      <c r="S67" s="78">
        <f t="shared" ca="1" si="8"/>
        <v>43077</v>
      </c>
      <c r="T67" s="78" t="e">
        <f t="shared" ca="1" si="12"/>
        <v>#N/A</v>
      </c>
      <c r="U67" s="80" t="e">
        <f ca="1">IF(LEFT(T67,3)="TRU",'Primary Entry'!$C$5,0)</f>
        <v>#N/A</v>
      </c>
      <c r="V67" s="10"/>
      <c r="X67" s="10"/>
      <c r="Y67" s="10"/>
      <c r="Z67" s="11"/>
      <c r="AA67" s="10"/>
      <c r="AB67" s="10"/>
      <c r="AF67" s="10"/>
      <c r="AH67" s="10"/>
      <c r="AJ67" s="10"/>
      <c r="AK67" s="10"/>
      <c r="AL67" s="10"/>
    </row>
    <row r="68" spans="2:38" x14ac:dyDescent="0.25">
      <c r="B68" s="50" t="str">
        <f>('Primary Entry'!A76)</f>
        <v>Icont6mA_HSG</v>
      </c>
      <c r="C68" s="81">
        <f>('Primary Entry'!C76)</f>
        <v>0</v>
      </c>
      <c r="D68" s="41">
        <f>IF('Primary Entry'!M76=0,NA(),'Primary Entry'!M76)</f>
        <v>43154</v>
      </c>
      <c r="E68" s="81">
        <f t="shared" si="6"/>
        <v>0</v>
      </c>
      <c r="F68" s="41" t="e">
        <f t="shared" si="10"/>
        <v>#N/A</v>
      </c>
      <c r="G68" s="41" t="e">
        <f t="shared" si="11"/>
        <v>#N/A</v>
      </c>
      <c r="H68" s="82" t="e">
        <f t="shared" ref="H68:H131" ca="1" si="13">IF(TODAY()&gt;I68,E68,"")</f>
        <v>#N/A</v>
      </c>
      <c r="I68" s="41" t="e">
        <f t="shared" ref="I68:I131" si="14">IF(G68&lt;$V$4,G68,NA())</f>
        <v>#N/A</v>
      </c>
      <c r="K68" s="81">
        <f>('Primary Entry'!N76)</f>
        <v>1</v>
      </c>
      <c r="L68" s="75" t="e">
        <f>IF(('Primary Entry'!#REF!)=0,"",'Primary Entry'!#REF!)</f>
        <v>#REF!</v>
      </c>
      <c r="M68" s="81">
        <f t="shared" ref="M68:M131" si="15">SUMIFS($K$4:$K$5000,$L$4:$L$5000,"&gt;="&amp;F68,$L$4:$L$5000,"&lt;="&amp;G68)</f>
        <v>0</v>
      </c>
      <c r="N68" s="41" t="e">
        <f t="shared" si="7"/>
        <v>#REF!</v>
      </c>
      <c r="O68" s="84">
        <f>SUM($M$4:M68)</f>
        <v>0</v>
      </c>
      <c r="P68" s="42" t="e">
        <f t="shared" ref="P68:P131" si="16">IF(K68=0,0,L68)</f>
        <v>#REF!</v>
      </c>
      <c r="Q68" s="81" t="e">
        <f t="shared" ref="Q68:Q131" ca="1" si="17">IF(S68&gt;G68,1,0)</f>
        <v>#N/A</v>
      </c>
      <c r="R68" s="81" t="e">
        <f t="shared" ref="R68:R131" ca="1" si="18">IF(S68&lt;I68,1,0)</f>
        <v>#N/A</v>
      </c>
      <c r="S68" s="78">
        <f t="shared" ca="1" si="8"/>
        <v>43077</v>
      </c>
      <c r="T68" s="78" t="e">
        <f t="shared" ca="1" si="12"/>
        <v>#N/A</v>
      </c>
      <c r="U68" s="80" t="e">
        <f ca="1">IF(LEFT(T68,3)="TRU",'Primary Entry'!$C$5,0)</f>
        <v>#N/A</v>
      </c>
      <c r="V68" s="10"/>
      <c r="X68" s="10"/>
      <c r="Y68" s="10"/>
      <c r="Z68" s="11"/>
      <c r="AA68" s="10"/>
      <c r="AB68" s="10"/>
      <c r="AF68" s="10"/>
      <c r="AH68" s="10"/>
      <c r="AJ68" s="10"/>
      <c r="AK68" s="10"/>
      <c r="AL68" s="10"/>
    </row>
    <row r="69" spans="2:38" x14ac:dyDescent="0.25">
      <c r="B69" s="50" t="str">
        <f>('Primary Entry'!A89)</f>
        <v>Vcontm100uA_BPS</v>
      </c>
      <c r="C69" s="81">
        <f>('Primary Entry'!C89)</f>
        <v>0</v>
      </c>
      <c r="D69" s="41">
        <f>IF('Primary Entry'!M89=0,NA(),'Primary Entry'!M89)</f>
        <v>43154</v>
      </c>
      <c r="E69" s="81">
        <f t="shared" ref="E69:E132" si="19">SUMIFS($C$4:$C$5000,$D$4:$D$5000,"&gt;="&amp;F69,$D$4:$D$5000,"&lt;="&amp;G69)</f>
        <v>0</v>
      </c>
      <c r="F69" s="41" t="e">
        <f t="shared" si="10"/>
        <v>#N/A</v>
      </c>
      <c r="G69" s="41" t="e">
        <f t="shared" si="11"/>
        <v>#N/A</v>
      </c>
      <c r="H69" s="82" t="e">
        <f t="shared" ca="1" si="13"/>
        <v>#N/A</v>
      </c>
      <c r="I69" s="41" t="e">
        <f t="shared" si="14"/>
        <v>#N/A</v>
      </c>
      <c r="K69" s="81">
        <f>('Primary Entry'!N89)</f>
        <v>1</v>
      </c>
      <c r="L69" s="75" t="e">
        <f>IF(('Primary Entry'!#REF!)=0,"",'Primary Entry'!#REF!)</f>
        <v>#REF!</v>
      </c>
      <c r="M69" s="81">
        <f t="shared" si="15"/>
        <v>0</v>
      </c>
      <c r="N69" s="41" t="e">
        <f t="shared" ref="N69:N132" si="20">IF(K69=1,(L69+7),NA())</f>
        <v>#REF!</v>
      </c>
      <c r="O69" s="84">
        <f>SUM($M$4:M69)</f>
        <v>0</v>
      </c>
      <c r="P69" s="42" t="e">
        <f t="shared" si="16"/>
        <v>#REF!</v>
      </c>
      <c r="Q69" s="81" t="e">
        <f t="shared" ca="1" si="17"/>
        <v>#N/A</v>
      </c>
      <c r="R69" s="81" t="e">
        <f t="shared" ca="1" si="18"/>
        <v>#N/A</v>
      </c>
      <c r="S69" s="78">
        <f t="shared" ref="S69:S132" ca="1" si="21">TODAY()</f>
        <v>43077</v>
      </c>
      <c r="T69" s="78" t="e">
        <f t="shared" ca="1" si="12"/>
        <v>#N/A</v>
      </c>
      <c r="U69" s="80" t="e">
        <f ca="1">IF(LEFT(T69,3)="TRU",'Primary Entry'!$C$5,0)</f>
        <v>#N/A</v>
      </c>
      <c r="V69" s="10" t="s">
        <v>24</v>
      </c>
      <c r="X69" s="10"/>
      <c r="Y69" s="10"/>
      <c r="Z69" s="11"/>
      <c r="AA69" s="10"/>
      <c r="AB69" s="10"/>
      <c r="AF69" s="10"/>
      <c r="AH69" s="10"/>
      <c r="AJ69" s="10"/>
      <c r="AK69" s="10"/>
      <c r="AL69" s="10"/>
    </row>
    <row r="70" spans="2:38" x14ac:dyDescent="0.25">
      <c r="B70" s="50" t="str">
        <f>('Primary Entry'!A90)</f>
        <v>Vcont1mA_BPS</v>
      </c>
      <c r="C70" s="81">
        <f>('Primary Entry'!C90)</f>
        <v>0</v>
      </c>
      <c r="D70" s="41">
        <f>IF('Primary Entry'!M90=0,NA(),'Primary Entry'!M90)</f>
        <v>43154</v>
      </c>
      <c r="E70" s="81">
        <f t="shared" si="19"/>
        <v>0</v>
      </c>
      <c r="F70" s="41" t="e">
        <f t="shared" ref="F70:F133" si="22">IF(B70&lt;&gt;"",G69,NA())</f>
        <v>#N/A</v>
      </c>
      <c r="G70" s="41" t="e">
        <f t="shared" ref="G70:G133" si="23">IF(B70&lt;&gt;"",(F70+7),NA())</f>
        <v>#N/A</v>
      </c>
      <c r="H70" s="82" t="e">
        <f t="shared" ca="1" si="13"/>
        <v>#N/A</v>
      </c>
      <c r="I70" s="41" t="e">
        <f t="shared" si="14"/>
        <v>#N/A</v>
      </c>
      <c r="K70" s="81">
        <f>('Primary Entry'!N90)</f>
        <v>1</v>
      </c>
      <c r="L70" s="75" t="e">
        <f>IF(('Primary Entry'!#REF!)=0,"",'Primary Entry'!#REF!)</f>
        <v>#REF!</v>
      </c>
      <c r="M70" s="81">
        <f t="shared" si="15"/>
        <v>0</v>
      </c>
      <c r="N70" s="41" t="e">
        <f t="shared" si="20"/>
        <v>#REF!</v>
      </c>
      <c r="O70" s="84">
        <f>SUM($M$4:M70)</f>
        <v>0</v>
      </c>
      <c r="P70" s="42" t="e">
        <f t="shared" si="16"/>
        <v>#REF!</v>
      </c>
      <c r="Q70" s="81" t="e">
        <f t="shared" ca="1" si="17"/>
        <v>#N/A</v>
      </c>
      <c r="R70" s="81" t="e">
        <f t="shared" ca="1" si="18"/>
        <v>#N/A</v>
      </c>
      <c r="S70" s="78">
        <f t="shared" ca="1" si="21"/>
        <v>43077</v>
      </c>
      <c r="T70" s="78" t="e">
        <f t="shared" ca="1" si="12"/>
        <v>#N/A</v>
      </c>
      <c r="U70" s="80" t="e">
        <f ca="1">IF(LEFT(T70,3)="TRU",'Primary Entry'!$C$5,0)</f>
        <v>#N/A</v>
      </c>
      <c r="V70" s="10"/>
      <c r="X70" s="10"/>
      <c r="Y70" s="10"/>
      <c r="Z70" s="11"/>
      <c r="AA70" s="10"/>
      <c r="AB70" s="10"/>
      <c r="AF70" s="10"/>
      <c r="AH70" s="10"/>
      <c r="AJ70" s="10"/>
      <c r="AK70" s="10"/>
      <c r="AL70" s="10"/>
    </row>
    <row r="71" spans="2:38" x14ac:dyDescent="0.25">
      <c r="B71" s="50" t="str">
        <f>('Primary Entry'!A91)</f>
        <v>VcontRatio_BPS</v>
      </c>
      <c r="C71" s="81">
        <f>('Primary Entry'!C91)</f>
        <v>0</v>
      </c>
      <c r="D71" s="41">
        <f>IF('Primary Entry'!M91=0,NA(),'Primary Entry'!M91)</f>
        <v>43154</v>
      </c>
      <c r="E71" s="81">
        <f t="shared" si="19"/>
        <v>0</v>
      </c>
      <c r="F71" s="41" t="e">
        <f t="shared" si="22"/>
        <v>#N/A</v>
      </c>
      <c r="G71" s="41" t="e">
        <f t="shared" si="23"/>
        <v>#N/A</v>
      </c>
      <c r="H71" s="82" t="e">
        <f t="shared" ca="1" si="13"/>
        <v>#N/A</v>
      </c>
      <c r="I71" s="41" t="e">
        <f t="shared" si="14"/>
        <v>#N/A</v>
      </c>
      <c r="K71" s="81">
        <f>('Primary Entry'!N91)</f>
        <v>1</v>
      </c>
      <c r="L71" s="75" t="e">
        <f>IF(('Primary Entry'!#REF!)=0,"",'Primary Entry'!#REF!)</f>
        <v>#REF!</v>
      </c>
      <c r="M71" s="81">
        <f t="shared" si="15"/>
        <v>0</v>
      </c>
      <c r="N71" s="41" t="e">
        <f t="shared" si="20"/>
        <v>#REF!</v>
      </c>
      <c r="O71" s="84">
        <f>SUM($M$4:M71)</f>
        <v>0</v>
      </c>
      <c r="P71" s="42" t="e">
        <f t="shared" si="16"/>
        <v>#REF!</v>
      </c>
      <c r="Q71" s="81" t="e">
        <f t="shared" ca="1" si="17"/>
        <v>#N/A</v>
      </c>
      <c r="R71" s="81" t="e">
        <f t="shared" ca="1" si="18"/>
        <v>#N/A</v>
      </c>
      <c r="S71" s="78">
        <f t="shared" ca="1" si="21"/>
        <v>43077</v>
      </c>
      <c r="T71" s="78" t="e">
        <f t="shared" ca="1" si="12"/>
        <v>#N/A</v>
      </c>
      <c r="U71" s="80" t="e">
        <f ca="1">IF(LEFT(T71,3)="TRU",'Primary Entry'!$C$5,0)</f>
        <v>#N/A</v>
      </c>
      <c r="V71" s="10"/>
      <c r="X71" s="10"/>
      <c r="Y71" s="10"/>
      <c r="Z71" s="11"/>
      <c r="AA71" s="10"/>
      <c r="AB71" s="10"/>
      <c r="AF71" s="10"/>
      <c r="AH71" s="10"/>
      <c r="AJ71" s="10"/>
      <c r="AK71" s="10"/>
      <c r="AL71" s="10"/>
    </row>
    <row r="72" spans="2:38" x14ac:dyDescent="0.25">
      <c r="B72" s="50" t="str">
        <f>('Primary Entry'!A92)</f>
        <v>Icont6mA_BPS</v>
      </c>
      <c r="C72" s="81">
        <f>('Primary Entry'!C92)</f>
        <v>0</v>
      </c>
      <c r="D72" s="41">
        <f>IF('Primary Entry'!M92=0,NA(),'Primary Entry'!M92)</f>
        <v>43154</v>
      </c>
      <c r="E72" s="81">
        <f t="shared" si="19"/>
        <v>0</v>
      </c>
      <c r="F72" s="41" t="e">
        <f t="shared" si="22"/>
        <v>#N/A</v>
      </c>
      <c r="G72" s="41" t="e">
        <f t="shared" si="23"/>
        <v>#N/A</v>
      </c>
      <c r="H72" s="82" t="e">
        <f t="shared" ca="1" si="13"/>
        <v>#N/A</v>
      </c>
      <c r="I72" s="41" t="e">
        <f t="shared" si="14"/>
        <v>#N/A</v>
      </c>
      <c r="K72" s="81">
        <f>('Primary Entry'!N92)</f>
        <v>1</v>
      </c>
      <c r="L72" s="75" t="e">
        <f>IF(('Primary Entry'!#REF!)=0,"",'Primary Entry'!#REF!)</f>
        <v>#REF!</v>
      </c>
      <c r="M72" s="81">
        <f t="shared" si="15"/>
        <v>0</v>
      </c>
      <c r="N72" s="41" t="e">
        <f t="shared" si="20"/>
        <v>#REF!</v>
      </c>
      <c r="O72" s="84">
        <f>SUM($M$4:M72)</f>
        <v>0</v>
      </c>
      <c r="P72" s="42" t="e">
        <f t="shared" si="16"/>
        <v>#REF!</v>
      </c>
      <c r="Q72" s="81" t="e">
        <f t="shared" ca="1" si="17"/>
        <v>#N/A</v>
      </c>
      <c r="R72" s="81" t="e">
        <f t="shared" ca="1" si="18"/>
        <v>#N/A</v>
      </c>
      <c r="S72" s="78">
        <f t="shared" ca="1" si="21"/>
        <v>43077</v>
      </c>
      <c r="T72" s="78" t="e">
        <f t="shared" ca="1" si="12"/>
        <v>#N/A</v>
      </c>
      <c r="U72" s="80" t="e">
        <f ca="1">IF(LEFT(T72,3)="TRU",'Primary Entry'!$C$5,0)</f>
        <v>#N/A</v>
      </c>
      <c r="V72" s="10"/>
      <c r="X72" s="10"/>
      <c r="Y72" s="10"/>
      <c r="Z72" s="11"/>
      <c r="AA72" s="10"/>
      <c r="AB72" s="10"/>
      <c r="AF72" s="10"/>
      <c r="AH72" s="10"/>
      <c r="AJ72" s="10"/>
      <c r="AK72" s="10"/>
      <c r="AL72" s="10"/>
    </row>
    <row r="73" spans="2:38" x14ac:dyDescent="0.25">
      <c r="B73" s="50" t="e">
        <f>('Primary Entry'!#REF!)</f>
        <v>#REF!</v>
      </c>
      <c r="C73" s="81" t="e">
        <f>('Primary Entry'!#REF!)</f>
        <v>#REF!</v>
      </c>
      <c r="D73" s="41" t="e">
        <f>IF('Primary Entry'!#REF!=0,NA(),'Primary Entry'!#REF!)</f>
        <v>#REF!</v>
      </c>
      <c r="E73" s="81" t="e">
        <f t="shared" si="19"/>
        <v>#REF!</v>
      </c>
      <c r="F73" s="41" t="e">
        <f t="shared" si="22"/>
        <v>#REF!</v>
      </c>
      <c r="G73" s="41" t="e">
        <f t="shared" si="23"/>
        <v>#REF!</v>
      </c>
      <c r="H73" s="82" t="e">
        <f t="shared" ca="1" si="13"/>
        <v>#REF!</v>
      </c>
      <c r="I73" s="41" t="e">
        <f t="shared" si="14"/>
        <v>#REF!</v>
      </c>
      <c r="K73" s="81" t="e">
        <f>('Primary Entry'!#REF!)</f>
        <v>#REF!</v>
      </c>
      <c r="L73" s="75" t="e">
        <f>IF(('Primary Entry'!#REF!)=0,"",'Primary Entry'!#REF!)</f>
        <v>#REF!</v>
      </c>
      <c r="M73" s="81" t="e">
        <f t="shared" si="15"/>
        <v>#REF!</v>
      </c>
      <c r="N73" s="41" t="e">
        <f t="shared" si="20"/>
        <v>#REF!</v>
      </c>
      <c r="O73" s="84" t="e">
        <f>SUM($M$4:M73)</f>
        <v>#REF!</v>
      </c>
      <c r="P73" s="42" t="e">
        <f t="shared" si="16"/>
        <v>#REF!</v>
      </c>
      <c r="Q73" s="81" t="e">
        <f t="shared" ca="1" si="17"/>
        <v>#REF!</v>
      </c>
      <c r="R73" s="81" t="e">
        <f t="shared" ca="1" si="18"/>
        <v>#REF!</v>
      </c>
      <c r="S73" s="78">
        <f t="shared" ca="1" si="21"/>
        <v>43077</v>
      </c>
      <c r="T73" s="78" t="e">
        <f t="shared" ca="1" si="12"/>
        <v>#REF!</v>
      </c>
      <c r="U73" s="80" t="e">
        <f ca="1">IF(LEFT(T73,3)="TRU",'Primary Entry'!$C$5,0)</f>
        <v>#REF!</v>
      </c>
      <c r="V73" s="10"/>
      <c r="X73" s="10"/>
      <c r="Y73" s="10"/>
      <c r="Z73" s="11"/>
      <c r="AA73" s="10"/>
      <c r="AB73" s="10"/>
      <c r="AF73" s="10"/>
      <c r="AH73" s="10"/>
      <c r="AJ73" s="10"/>
      <c r="AK73" s="10"/>
      <c r="AL73" s="10"/>
    </row>
    <row r="74" spans="2:38" x14ac:dyDescent="0.25">
      <c r="B74" s="50" t="e">
        <f>('Primary Entry'!#REF!)</f>
        <v>#REF!</v>
      </c>
      <c r="C74" s="81" t="e">
        <f>('Primary Entry'!#REF!)</f>
        <v>#REF!</v>
      </c>
      <c r="D74" s="41" t="e">
        <f>IF('Primary Entry'!#REF!=0,NA(),'Primary Entry'!#REF!)</f>
        <v>#REF!</v>
      </c>
      <c r="E74" s="81" t="e">
        <f t="shared" si="19"/>
        <v>#REF!</v>
      </c>
      <c r="F74" s="41" t="e">
        <f t="shared" si="22"/>
        <v>#REF!</v>
      </c>
      <c r="G74" s="41" t="e">
        <f t="shared" si="23"/>
        <v>#REF!</v>
      </c>
      <c r="H74" s="82" t="e">
        <f t="shared" ca="1" si="13"/>
        <v>#REF!</v>
      </c>
      <c r="I74" s="41" t="e">
        <f t="shared" si="14"/>
        <v>#REF!</v>
      </c>
      <c r="K74" s="81" t="e">
        <f>('Primary Entry'!#REF!)</f>
        <v>#REF!</v>
      </c>
      <c r="L74" s="75" t="e">
        <f>IF(('Primary Entry'!#REF!)=0,"",'Primary Entry'!#REF!)</f>
        <v>#REF!</v>
      </c>
      <c r="M74" s="81" t="e">
        <f t="shared" si="15"/>
        <v>#REF!</v>
      </c>
      <c r="N74" s="41" t="e">
        <f t="shared" si="20"/>
        <v>#REF!</v>
      </c>
      <c r="O74" s="84" t="e">
        <f>SUM($M$4:M74)</f>
        <v>#REF!</v>
      </c>
      <c r="P74" s="42" t="e">
        <f t="shared" si="16"/>
        <v>#REF!</v>
      </c>
      <c r="Q74" s="81" t="e">
        <f t="shared" ca="1" si="17"/>
        <v>#REF!</v>
      </c>
      <c r="R74" s="81" t="e">
        <f t="shared" ca="1" si="18"/>
        <v>#REF!</v>
      </c>
      <c r="S74" s="78">
        <f t="shared" ca="1" si="21"/>
        <v>43077</v>
      </c>
      <c r="T74" s="78" t="e">
        <f t="shared" ca="1" si="12"/>
        <v>#REF!</v>
      </c>
      <c r="U74" s="80" t="e">
        <f ca="1">IF(LEFT(T74,3)="TRU",'Primary Entry'!$C$5,0)</f>
        <v>#REF!</v>
      </c>
      <c r="V74" s="10"/>
      <c r="X74" s="10"/>
      <c r="Y74" s="10"/>
      <c r="Z74" s="11"/>
      <c r="AA74" s="10"/>
      <c r="AB74" s="10"/>
      <c r="AF74" s="10"/>
      <c r="AH74" s="10"/>
      <c r="AJ74" s="10"/>
      <c r="AK74" s="10"/>
      <c r="AL74" s="10"/>
    </row>
    <row r="75" spans="2:38" x14ac:dyDescent="0.25">
      <c r="B75" s="50" t="e">
        <f>('Primary Entry'!#REF!)</f>
        <v>#REF!</v>
      </c>
      <c r="C75" s="81" t="e">
        <f>('Primary Entry'!#REF!)</f>
        <v>#REF!</v>
      </c>
      <c r="D75" s="41" t="e">
        <f>IF('Primary Entry'!#REF!=0,NA(),'Primary Entry'!#REF!)</f>
        <v>#REF!</v>
      </c>
      <c r="E75" s="81" t="e">
        <f t="shared" si="19"/>
        <v>#REF!</v>
      </c>
      <c r="F75" s="41" t="e">
        <f t="shared" si="22"/>
        <v>#REF!</v>
      </c>
      <c r="G75" s="41" t="e">
        <f t="shared" si="23"/>
        <v>#REF!</v>
      </c>
      <c r="H75" s="82" t="e">
        <f t="shared" ca="1" si="13"/>
        <v>#REF!</v>
      </c>
      <c r="I75" s="41" t="e">
        <f t="shared" si="14"/>
        <v>#REF!</v>
      </c>
      <c r="K75" s="81" t="e">
        <f>('Primary Entry'!#REF!)</f>
        <v>#REF!</v>
      </c>
      <c r="L75" s="75" t="e">
        <f>IF(('Primary Entry'!#REF!)=0,"",'Primary Entry'!#REF!)</f>
        <v>#REF!</v>
      </c>
      <c r="M75" s="81" t="e">
        <f t="shared" si="15"/>
        <v>#REF!</v>
      </c>
      <c r="N75" s="41" t="e">
        <f t="shared" si="20"/>
        <v>#REF!</v>
      </c>
      <c r="O75" s="84" t="e">
        <f>SUM($M$4:M75)</f>
        <v>#REF!</v>
      </c>
      <c r="P75" s="42" t="e">
        <f t="shared" si="16"/>
        <v>#REF!</v>
      </c>
      <c r="Q75" s="81" t="e">
        <f t="shared" ca="1" si="17"/>
        <v>#REF!</v>
      </c>
      <c r="R75" s="81" t="e">
        <f t="shared" ca="1" si="18"/>
        <v>#REF!</v>
      </c>
      <c r="S75" s="78">
        <f t="shared" ca="1" si="21"/>
        <v>43077</v>
      </c>
      <c r="T75" s="78" t="e">
        <f t="shared" ca="1" si="12"/>
        <v>#REF!</v>
      </c>
      <c r="U75" s="80" t="e">
        <f ca="1">IF(LEFT(T75,3)="TRU",'Primary Entry'!$C$5,0)</f>
        <v>#REF!</v>
      </c>
      <c r="V75" s="10"/>
      <c r="X75" s="10"/>
      <c r="Y75" s="10"/>
      <c r="Z75" s="11"/>
      <c r="AA75" s="10"/>
      <c r="AB75" s="10"/>
      <c r="AF75" s="10"/>
      <c r="AH75" s="10"/>
      <c r="AJ75" s="10"/>
      <c r="AK75" s="10"/>
      <c r="AL75" s="10"/>
    </row>
    <row r="76" spans="2:38" x14ac:dyDescent="0.25">
      <c r="B76" s="50" t="e">
        <f>('Primary Entry'!#REF!)</f>
        <v>#REF!</v>
      </c>
      <c r="C76" s="81" t="e">
        <f>('Primary Entry'!#REF!)</f>
        <v>#REF!</v>
      </c>
      <c r="D76" s="41" t="e">
        <f>IF('Primary Entry'!#REF!=0,NA(),'Primary Entry'!#REF!)</f>
        <v>#REF!</v>
      </c>
      <c r="E76" s="81" t="e">
        <f t="shared" si="19"/>
        <v>#REF!</v>
      </c>
      <c r="F76" s="41" t="e">
        <f t="shared" si="22"/>
        <v>#REF!</v>
      </c>
      <c r="G76" s="41" t="e">
        <f t="shared" si="23"/>
        <v>#REF!</v>
      </c>
      <c r="H76" s="82" t="e">
        <f t="shared" ca="1" si="13"/>
        <v>#REF!</v>
      </c>
      <c r="I76" s="41" t="e">
        <f t="shared" si="14"/>
        <v>#REF!</v>
      </c>
      <c r="K76" s="81" t="e">
        <f>('Primary Entry'!#REF!)</f>
        <v>#REF!</v>
      </c>
      <c r="L76" s="75" t="e">
        <f>IF(('Primary Entry'!#REF!)=0,"",'Primary Entry'!#REF!)</f>
        <v>#REF!</v>
      </c>
      <c r="M76" s="81" t="e">
        <f t="shared" si="15"/>
        <v>#REF!</v>
      </c>
      <c r="N76" s="41" t="e">
        <f t="shared" si="20"/>
        <v>#REF!</v>
      </c>
      <c r="O76" s="84" t="e">
        <f>SUM($M$4:M76)</f>
        <v>#REF!</v>
      </c>
      <c r="P76" s="42" t="e">
        <f t="shared" si="16"/>
        <v>#REF!</v>
      </c>
      <c r="Q76" s="81" t="e">
        <f t="shared" ca="1" si="17"/>
        <v>#REF!</v>
      </c>
      <c r="R76" s="81" t="e">
        <f t="shared" ca="1" si="18"/>
        <v>#REF!</v>
      </c>
      <c r="S76" s="78">
        <f t="shared" ca="1" si="21"/>
        <v>43077</v>
      </c>
      <c r="T76" s="78" t="e">
        <f t="shared" ca="1" si="12"/>
        <v>#REF!</v>
      </c>
      <c r="U76" s="80" t="e">
        <f ca="1">IF(LEFT(T76,3)="TRU",'Primary Entry'!$C$5,0)</f>
        <v>#REF!</v>
      </c>
      <c r="V76" s="10"/>
      <c r="X76" s="10"/>
      <c r="Y76" s="10"/>
      <c r="Z76" s="11"/>
      <c r="AA76" s="10"/>
      <c r="AB76" s="10"/>
      <c r="AF76" s="10"/>
      <c r="AH76" s="10"/>
      <c r="AJ76" s="10"/>
      <c r="AK76" s="10"/>
      <c r="AL76" s="10"/>
    </row>
    <row r="77" spans="2:38" x14ac:dyDescent="0.25">
      <c r="B77" s="50" t="e">
        <f>('Primary Entry'!#REF!)</f>
        <v>#REF!</v>
      </c>
      <c r="C77" s="81" t="e">
        <f>('Primary Entry'!#REF!)</f>
        <v>#REF!</v>
      </c>
      <c r="D77" s="41" t="e">
        <f>IF('Primary Entry'!#REF!=0,NA(),'Primary Entry'!#REF!)</f>
        <v>#REF!</v>
      </c>
      <c r="E77" s="81" t="e">
        <f t="shared" si="19"/>
        <v>#REF!</v>
      </c>
      <c r="F77" s="41" t="e">
        <f t="shared" si="22"/>
        <v>#REF!</v>
      </c>
      <c r="G77" s="41" t="e">
        <f t="shared" si="23"/>
        <v>#REF!</v>
      </c>
      <c r="H77" s="82" t="e">
        <f t="shared" ca="1" si="13"/>
        <v>#REF!</v>
      </c>
      <c r="I77" s="41" t="e">
        <f t="shared" si="14"/>
        <v>#REF!</v>
      </c>
      <c r="K77" s="81" t="e">
        <f>('Primary Entry'!#REF!)</f>
        <v>#REF!</v>
      </c>
      <c r="L77" s="75" t="e">
        <f>IF(('Primary Entry'!#REF!)=0,"",'Primary Entry'!#REF!)</f>
        <v>#REF!</v>
      </c>
      <c r="M77" s="81" t="e">
        <f t="shared" si="15"/>
        <v>#REF!</v>
      </c>
      <c r="N77" s="41" t="e">
        <f t="shared" si="20"/>
        <v>#REF!</v>
      </c>
      <c r="O77" s="84" t="e">
        <f>SUM($M$4:M77)</f>
        <v>#REF!</v>
      </c>
      <c r="P77" s="42" t="e">
        <f t="shared" si="16"/>
        <v>#REF!</v>
      </c>
      <c r="Q77" s="81" t="e">
        <f t="shared" ca="1" si="17"/>
        <v>#REF!</v>
      </c>
      <c r="R77" s="81" t="e">
        <f t="shared" ca="1" si="18"/>
        <v>#REF!</v>
      </c>
      <c r="S77" s="78">
        <f t="shared" ca="1" si="21"/>
        <v>43077</v>
      </c>
      <c r="T77" s="78" t="e">
        <f t="shared" ca="1" si="12"/>
        <v>#REF!</v>
      </c>
      <c r="U77" s="80" t="e">
        <f ca="1">IF(LEFT(T77,3)="TRU",'Primary Entry'!$C$5,0)</f>
        <v>#REF!</v>
      </c>
      <c r="V77" s="10"/>
      <c r="X77" s="10"/>
      <c r="Y77" s="10"/>
      <c r="Z77" s="11"/>
      <c r="AA77" s="10"/>
      <c r="AB77" s="10"/>
      <c r="AF77" s="10"/>
      <c r="AH77" s="10"/>
      <c r="AJ77" s="10"/>
      <c r="AK77" s="10"/>
      <c r="AL77" s="10"/>
    </row>
    <row r="78" spans="2:38" x14ac:dyDescent="0.25">
      <c r="B78" s="50" t="e">
        <f>('Primary Entry'!#REF!)</f>
        <v>#REF!</v>
      </c>
      <c r="C78" s="81" t="e">
        <f>('Primary Entry'!#REF!)</f>
        <v>#REF!</v>
      </c>
      <c r="D78" s="41" t="e">
        <f>IF('Primary Entry'!#REF!=0,NA(),'Primary Entry'!#REF!)</f>
        <v>#REF!</v>
      </c>
      <c r="E78" s="81" t="e">
        <f t="shared" si="19"/>
        <v>#REF!</v>
      </c>
      <c r="F78" s="41" t="e">
        <f t="shared" si="22"/>
        <v>#REF!</v>
      </c>
      <c r="G78" s="41" t="e">
        <f t="shared" si="23"/>
        <v>#REF!</v>
      </c>
      <c r="H78" s="82" t="e">
        <f t="shared" ca="1" si="13"/>
        <v>#REF!</v>
      </c>
      <c r="I78" s="41" t="e">
        <f t="shared" si="14"/>
        <v>#REF!</v>
      </c>
      <c r="K78" s="81" t="e">
        <f>('Primary Entry'!#REF!)</f>
        <v>#REF!</v>
      </c>
      <c r="L78" s="75" t="e">
        <f>IF(('Primary Entry'!#REF!)=0,"",'Primary Entry'!#REF!)</f>
        <v>#REF!</v>
      </c>
      <c r="M78" s="81" t="e">
        <f t="shared" si="15"/>
        <v>#REF!</v>
      </c>
      <c r="N78" s="41" t="e">
        <f t="shared" si="20"/>
        <v>#REF!</v>
      </c>
      <c r="O78" s="84" t="e">
        <f>SUM($M$4:M78)</f>
        <v>#REF!</v>
      </c>
      <c r="P78" s="42" t="e">
        <f t="shared" si="16"/>
        <v>#REF!</v>
      </c>
      <c r="Q78" s="81" t="e">
        <f t="shared" ca="1" si="17"/>
        <v>#REF!</v>
      </c>
      <c r="R78" s="81" t="e">
        <f t="shared" ca="1" si="18"/>
        <v>#REF!</v>
      </c>
      <c r="S78" s="78">
        <f t="shared" ca="1" si="21"/>
        <v>43077</v>
      </c>
      <c r="T78" s="78" t="e">
        <f t="shared" ca="1" si="12"/>
        <v>#REF!</v>
      </c>
      <c r="U78" s="80" t="e">
        <f ca="1">IF(LEFT(T78,3)="TRU",'Primary Entry'!$C$5,0)</f>
        <v>#REF!</v>
      </c>
      <c r="V78" s="10"/>
      <c r="X78" s="10"/>
      <c r="Y78" s="10"/>
      <c r="Z78" s="11"/>
      <c r="AA78" s="10"/>
      <c r="AB78" s="10"/>
      <c r="AF78" s="10"/>
      <c r="AH78" s="10"/>
      <c r="AJ78" s="10"/>
      <c r="AK78" s="10"/>
      <c r="AL78" s="10"/>
    </row>
    <row r="79" spans="2:38" x14ac:dyDescent="0.25">
      <c r="B79" s="50" t="e">
        <f>('Primary Entry'!#REF!)</f>
        <v>#REF!</v>
      </c>
      <c r="C79" s="81" t="e">
        <f>('Primary Entry'!#REF!)</f>
        <v>#REF!</v>
      </c>
      <c r="D79" s="41" t="e">
        <f>IF('Primary Entry'!#REF!=0,NA(),'Primary Entry'!#REF!)</f>
        <v>#REF!</v>
      </c>
      <c r="E79" s="81" t="e">
        <f t="shared" si="19"/>
        <v>#REF!</v>
      </c>
      <c r="F79" s="41" t="e">
        <f t="shared" si="22"/>
        <v>#REF!</v>
      </c>
      <c r="G79" s="41" t="e">
        <f t="shared" si="23"/>
        <v>#REF!</v>
      </c>
      <c r="H79" s="82" t="e">
        <f t="shared" ca="1" si="13"/>
        <v>#REF!</v>
      </c>
      <c r="I79" s="41" t="e">
        <f t="shared" si="14"/>
        <v>#REF!</v>
      </c>
      <c r="K79" s="81" t="e">
        <f>('Primary Entry'!#REF!)</f>
        <v>#REF!</v>
      </c>
      <c r="L79" s="75" t="e">
        <f>IF(('Primary Entry'!#REF!)=0,"",'Primary Entry'!#REF!)</f>
        <v>#REF!</v>
      </c>
      <c r="M79" s="81" t="e">
        <f t="shared" si="15"/>
        <v>#REF!</v>
      </c>
      <c r="N79" s="41" t="e">
        <f t="shared" si="20"/>
        <v>#REF!</v>
      </c>
      <c r="O79" s="84" t="e">
        <f>SUM($M$4:M79)</f>
        <v>#REF!</v>
      </c>
      <c r="P79" s="42" t="e">
        <f t="shared" si="16"/>
        <v>#REF!</v>
      </c>
      <c r="Q79" s="81" t="e">
        <f t="shared" ca="1" si="17"/>
        <v>#REF!</v>
      </c>
      <c r="R79" s="81" t="e">
        <f t="shared" ca="1" si="18"/>
        <v>#REF!</v>
      </c>
      <c r="S79" s="78">
        <f t="shared" ca="1" si="21"/>
        <v>43077</v>
      </c>
      <c r="T79" s="78" t="e">
        <f t="shared" ca="1" si="12"/>
        <v>#REF!</v>
      </c>
      <c r="U79" s="80" t="e">
        <f ca="1">IF(LEFT(T79,3)="TRU",'Primary Entry'!$C$5,0)</f>
        <v>#REF!</v>
      </c>
      <c r="V79" s="10"/>
      <c r="X79" s="10"/>
      <c r="Y79" s="10"/>
      <c r="Z79" s="11"/>
      <c r="AA79" s="10"/>
      <c r="AB79" s="10"/>
      <c r="AF79" s="10"/>
      <c r="AH79" s="10"/>
      <c r="AJ79" s="10"/>
      <c r="AK79" s="10"/>
      <c r="AL79" s="10"/>
    </row>
    <row r="80" spans="2:38" x14ac:dyDescent="0.25">
      <c r="B80" s="50" t="e">
        <f>('Primary Entry'!#REF!)</f>
        <v>#REF!</v>
      </c>
      <c r="C80" s="81" t="e">
        <f>('Primary Entry'!#REF!)</f>
        <v>#REF!</v>
      </c>
      <c r="D80" s="41" t="e">
        <f>IF('Primary Entry'!#REF!=0,NA(),'Primary Entry'!#REF!)</f>
        <v>#REF!</v>
      </c>
      <c r="E80" s="81" t="e">
        <f t="shared" si="19"/>
        <v>#REF!</v>
      </c>
      <c r="F80" s="41" t="e">
        <f t="shared" si="22"/>
        <v>#REF!</v>
      </c>
      <c r="G80" s="41" t="e">
        <f t="shared" si="23"/>
        <v>#REF!</v>
      </c>
      <c r="H80" s="82" t="e">
        <f t="shared" ca="1" si="13"/>
        <v>#REF!</v>
      </c>
      <c r="I80" s="41" t="e">
        <f t="shared" si="14"/>
        <v>#REF!</v>
      </c>
      <c r="K80" s="81" t="e">
        <f>('Primary Entry'!#REF!)</f>
        <v>#REF!</v>
      </c>
      <c r="L80" s="75" t="e">
        <f>IF(('Primary Entry'!#REF!)=0,"",'Primary Entry'!#REF!)</f>
        <v>#REF!</v>
      </c>
      <c r="M80" s="81" t="e">
        <f t="shared" si="15"/>
        <v>#REF!</v>
      </c>
      <c r="N80" s="41" t="e">
        <f t="shared" si="20"/>
        <v>#REF!</v>
      </c>
      <c r="O80" s="84" t="e">
        <f>SUM($M$4:M80)</f>
        <v>#REF!</v>
      </c>
      <c r="P80" s="42" t="e">
        <f t="shared" si="16"/>
        <v>#REF!</v>
      </c>
      <c r="Q80" s="81" t="e">
        <f t="shared" ca="1" si="17"/>
        <v>#REF!</v>
      </c>
      <c r="R80" s="81" t="e">
        <f t="shared" ca="1" si="18"/>
        <v>#REF!</v>
      </c>
      <c r="S80" s="78">
        <f t="shared" ca="1" si="21"/>
        <v>43077</v>
      </c>
      <c r="T80" s="78" t="e">
        <f t="shared" ca="1" si="12"/>
        <v>#REF!</v>
      </c>
      <c r="U80" s="80" t="e">
        <f ca="1">IF(LEFT(T80,3)="TRU",'Primary Entry'!$C$5,0)</f>
        <v>#REF!</v>
      </c>
      <c r="V80" s="10"/>
      <c r="X80" s="10"/>
      <c r="Y80" s="10"/>
      <c r="Z80" s="11"/>
      <c r="AA80" s="10"/>
      <c r="AB80" s="10"/>
      <c r="AF80" s="10"/>
      <c r="AH80" s="10"/>
      <c r="AJ80" s="10"/>
      <c r="AK80" s="10"/>
      <c r="AL80" s="10"/>
    </row>
    <row r="81" spans="2:44" x14ac:dyDescent="0.25">
      <c r="B81" s="50" t="e">
        <f>('Primary Entry'!#REF!)</f>
        <v>#REF!</v>
      </c>
      <c r="C81" s="9" t="e">
        <f>('Primary Entry'!#REF!)</f>
        <v>#REF!</v>
      </c>
      <c r="D81" s="41" t="e">
        <f>IF('Primary Entry'!#REF!=0,NA(),'Primary Entry'!#REF!)</f>
        <v>#REF!</v>
      </c>
      <c r="E81" s="81" t="e">
        <f t="shared" si="19"/>
        <v>#REF!</v>
      </c>
      <c r="F81" s="41" t="e">
        <f t="shared" si="22"/>
        <v>#REF!</v>
      </c>
      <c r="G81" s="41" t="e">
        <f t="shared" si="23"/>
        <v>#REF!</v>
      </c>
      <c r="H81" s="82" t="e">
        <f t="shared" ca="1" si="13"/>
        <v>#REF!</v>
      </c>
      <c r="I81" s="41" t="e">
        <f t="shared" si="14"/>
        <v>#REF!</v>
      </c>
      <c r="K81" s="81" t="e">
        <f>('Primary Entry'!#REF!)</f>
        <v>#REF!</v>
      </c>
      <c r="L81" s="75" t="e">
        <f>IF(('Primary Entry'!#REF!)=0,"",'Primary Entry'!#REF!)</f>
        <v>#REF!</v>
      </c>
      <c r="M81" s="81" t="e">
        <f t="shared" si="15"/>
        <v>#REF!</v>
      </c>
      <c r="N81" s="41" t="e">
        <f t="shared" si="20"/>
        <v>#REF!</v>
      </c>
      <c r="O81" s="84" t="e">
        <f>SUM($M$4:M81)</f>
        <v>#REF!</v>
      </c>
      <c r="P81" s="42" t="e">
        <f t="shared" si="16"/>
        <v>#REF!</v>
      </c>
      <c r="Q81" s="81" t="e">
        <f t="shared" ca="1" si="17"/>
        <v>#REF!</v>
      </c>
      <c r="R81" s="81" t="e">
        <f t="shared" ca="1" si="18"/>
        <v>#REF!</v>
      </c>
      <c r="S81" s="78">
        <f t="shared" ca="1" si="21"/>
        <v>43077</v>
      </c>
      <c r="T81" s="78" t="e">
        <f t="shared" ca="1" si="12"/>
        <v>#REF!</v>
      </c>
      <c r="U81" s="80" t="e">
        <f ca="1">IF(LEFT(T81,3)="TRU",'Primary Entry'!$C$5,0)</f>
        <v>#REF!</v>
      </c>
      <c r="V81" s="10"/>
      <c r="X81" s="10"/>
      <c r="Y81" s="10"/>
      <c r="Z81" s="11"/>
      <c r="AA81" s="10"/>
      <c r="AB81" s="10"/>
      <c r="AF81" s="10"/>
      <c r="AH81" s="10"/>
      <c r="AJ81" s="10"/>
      <c r="AK81" s="10"/>
      <c r="AL81" s="10"/>
    </row>
    <row r="82" spans="2:44" x14ac:dyDescent="0.25">
      <c r="B82" s="50" t="e">
        <f>('Primary Entry'!#REF!)</f>
        <v>#REF!</v>
      </c>
      <c r="C82" s="9">
        <f>('Primary Entry'!C105)</f>
        <v>0</v>
      </c>
      <c r="D82" s="41" t="e">
        <f>IF('Primary Entry'!#REF!=0,NA(),'Primary Entry'!#REF!)</f>
        <v>#REF!</v>
      </c>
      <c r="E82" s="81" t="e">
        <f t="shared" si="19"/>
        <v>#REF!</v>
      </c>
      <c r="F82" s="41" t="e">
        <f t="shared" si="22"/>
        <v>#REF!</v>
      </c>
      <c r="G82" s="41" t="e">
        <f t="shared" si="23"/>
        <v>#REF!</v>
      </c>
      <c r="H82" s="82" t="e">
        <f t="shared" ca="1" si="13"/>
        <v>#REF!</v>
      </c>
      <c r="I82" s="41" t="e">
        <f t="shared" si="14"/>
        <v>#REF!</v>
      </c>
      <c r="K82" s="81" t="e">
        <f>('Primary Entry'!#REF!)</f>
        <v>#REF!</v>
      </c>
      <c r="L82" s="75">
        <f>IF(('Primary Entry'!O105)=0,"",'Primary Entry'!O105)</f>
        <v>43154</v>
      </c>
      <c r="M82" s="81" t="e">
        <f t="shared" si="15"/>
        <v>#REF!</v>
      </c>
      <c r="N82" s="41" t="e">
        <f t="shared" si="20"/>
        <v>#REF!</v>
      </c>
      <c r="O82" s="84" t="e">
        <f>SUM($M$4:M82)</f>
        <v>#REF!</v>
      </c>
      <c r="P82" s="42" t="e">
        <f t="shared" si="16"/>
        <v>#REF!</v>
      </c>
      <c r="Q82" s="81" t="e">
        <f t="shared" ca="1" si="17"/>
        <v>#REF!</v>
      </c>
      <c r="R82" s="81" t="e">
        <f t="shared" ca="1" si="18"/>
        <v>#REF!</v>
      </c>
      <c r="S82" s="78">
        <f t="shared" ca="1" si="21"/>
        <v>43077</v>
      </c>
      <c r="T82" s="78" t="e">
        <f t="shared" ca="1" si="12"/>
        <v>#REF!</v>
      </c>
      <c r="U82" s="80" t="e">
        <f ca="1">IF(LEFT(T82,3)="TRU",'Primary Entry'!$C$5,0)</f>
        <v>#REF!</v>
      </c>
      <c r="V82" s="10"/>
      <c r="X82" s="10"/>
      <c r="Y82" s="10"/>
      <c r="Z82" s="11"/>
      <c r="AA82" s="10"/>
      <c r="AB82" s="10"/>
      <c r="AF82" s="10"/>
      <c r="AH82" s="10"/>
      <c r="AJ82" s="10"/>
      <c r="AK82" s="10"/>
      <c r="AL82" s="10"/>
    </row>
    <row r="83" spans="2:44" x14ac:dyDescent="0.25">
      <c r="B83" s="50" t="e">
        <f>('Primary Entry'!#REF!)</f>
        <v>#REF!</v>
      </c>
      <c r="C83" s="9">
        <f>('Primary Entry'!C106)</f>
        <v>0</v>
      </c>
      <c r="D83" s="41" t="e">
        <f>IF('Primary Entry'!#REF!=0,NA(),'Primary Entry'!#REF!)</f>
        <v>#REF!</v>
      </c>
      <c r="E83" s="81" t="e">
        <f t="shared" si="19"/>
        <v>#REF!</v>
      </c>
      <c r="F83" s="41" t="e">
        <f t="shared" si="22"/>
        <v>#REF!</v>
      </c>
      <c r="G83" s="41" t="e">
        <f t="shared" si="23"/>
        <v>#REF!</v>
      </c>
      <c r="H83" s="82" t="e">
        <f t="shared" ca="1" si="13"/>
        <v>#REF!</v>
      </c>
      <c r="I83" s="41" t="e">
        <f t="shared" si="14"/>
        <v>#REF!</v>
      </c>
      <c r="K83" s="81" t="e">
        <f>('Primary Entry'!#REF!)</f>
        <v>#REF!</v>
      </c>
      <c r="L83" s="75">
        <f>IF(('Primary Entry'!O106)=0,"",'Primary Entry'!O106)</f>
        <v>43154</v>
      </c>
      <c r="M83" s="81" t="e">
        <f t="shared" si="15"/>
        <v>#REF!</v>
      </c>
      <c r="N83" s="41" t="e">
        <f t="shared" si="20"/>
        <v>#REF!</v>
      </c>
      <c r="O83" s="84" t="e">
        <f>SUM($M$4:M83)</f>
        <v>#REF!</v>
      </c>
      <c r="P83" s="42" t="e">
        <f t="shared" si="16"/>
        <v>#REF!</v>
      </c>
      <c r="Q83" s="81" t="e">
        <f t="shared" ca="1" si="17"/>
        <v>#REF!</v>
      </c>
      <c r="R83" s="81" t="e">
        <f t="shared" ca="1" si="18"/>
        <v>#REF!</v>
      </c>
      <c r="S83" s="78">
        <f t="shared" ca="1" si="21"/>
        <v>43077</v>
      </c>
      <c r="T83" s="78" t="e">
        <f t="shared" ca="1" si="12"/>
        <v>#REF!</v>
      </c>
      <c r="U83" s="80" t="e">
        <f ca="1">IF(LEFT(T83,3)="TRU",'Primary Entry'!$C$5,0)</f>
        <v>#REF!</v>
      </c>
      <c r="V83" s="10"/>
      <c r="X83" s="10"/>
      <c r="Y83" s="10"/>
      <c r="Z83" s="11"/>
      <c r="AA83" s="10"/>
      <c r="AB83" s="10"/>
      <c r="AF83" s="10"/>
      <c r="AH83" s="10"/>
      <c r="AJ83" s="10"/>
      <c r="AK83" s="10"/>
      <c r="AL83" s="10"/>
    </row>
    <row r="84" spans="2:44" x14ac:dyDescent="0.25">
      <c r="B84" s="50" t="e">
        <f>('Primary Entry'!#REF!)</f>
        <v>#REF!</v>
      </c>
      <c r="C84" s="9">
        <f>('Primary Entry'!C107)</f>
        <v>0</v>
      </c>
      <c r="D84" s="41" t="e">
        <f>IF('Primary Entry'!#REF!=0,NA(),'Primary Entry'!#REF!)</f>
        <v>#REF!</v>
      </c>
      <c r="E84" s="81" t="e">
        <f t="shared" si="19"/>
        <v>#REF!</v>
      </c>
      <c r="F84" s="41" t="e">
        <f t="shared" si="22"/>
        <v>#REF!</v>
      </c>
      <c r="G84" s="41" t="e">
        <f t="shared" si="23"/>
        <v>#REF!</v>
      </c>
      <c r="H84" s="82" t="e">
        <f t="shared" ca="1" si="13"/>
        <v>#REF!</v>
      </c>
      <c r="I84" s="41" t="e">
        <f t="shared" si="14"/>
        <v>#REF!</v>
      </c>
      <c r="K84" s="81" t="e">
        <f>('Primary Entry'!#REF!)</f>
        <v>#REF!</v>
      </c>
      <c r="L84" s="75">
        <f>IF(('Primary Entry'!O107)=0,"",'Primary Entry'!O107)</f>
        <v>43154</v>
      </c>
      <c r="M84" s="81" t="e">
        <f t="shared" si="15"/>
        <v>#REF!</v>
      </c>
      <c r="N84" s="41" t="e">
        <f t="shared" si="20"/>
        <v>#REF!</v>
      </c>
      <c r="O84" s="84" t="e">
        <f>SUM($M$4:M84)</f>
        <v>#REF!</v>
      </c>
      <c r="P84" s="42" t="e">
        <f t="shared" si="16"/>
        <v>#REF!</v>
      </c>
      <c r="Q84" s="81" t="e">
        <f t="shared" ca="1" si="17"/>
        <v>#REF!</v>
      </c>
      <c r="R84" s="81" t="e">
        <f t="shared" ca="1" si="18"/>
        <v>#REF!</v>
      </c>
      <c r="S84" s="78">
        <f t="shared" ca="1" si="21"/>
        <v>43077</v>
      </c>
      <c r="T84" s="78" t="e">
        <f t="shared" ca="1" si="12"/>
        <v>#REF!</v>
      </c>
      <c r="U84" s="80" t="e">
        <f ca="1">IF(LEFT(T84,3)="TRU",'Primary Entry'!$C$5,0)</f>
        <v>#REF!</v>
      </c>
      <c r="V84" s="10"/>
      <c r="X84" s="10"/>
      <c r="Y84" s="10"/>
      <c r="Z84" s="11"/>
      <c r="AA84" s="10"/>
      <c r="AB84" s="10"/>
      <c r="AF84" s="10"/>
      <c r="AH84" s="10"/>
      <c r="AJ84" s="10"/>
      <c r="AK84" s="10"/>
      <c r="AL84" s="10"/>
    </row>
    <row r="85" spans="2:44" x14ac:dyDescent="0.25">
      <c r="B85" s="50" t="e">
        <f>('Primary Entry'!#REF!)</f>
        <v>#REF!</v>
      </c>
      <c r="C85" s="9">
        <f>('Primary Entry'!C108)</f>
        <v>0</v>
      </c>
      <c r="D85" s="41" t="e">
        <f>IF('Primary Entry'!#REF!=0,NA(),'Primary Entry'!#REF!)</f>
        <v>#REF!</v>
      </c>
      <c r="E85" s="81" t="e">
        <f t="shared" si="19"/>
        <v>#REF!</v>
      </c>
      <c r="F85" s="41" t="e">
        <f t="shared" si="22"/>
        <v>#REF!</v>
      </c>
      <c r="G85" s="41" t="e">
        <f t="shared" si="23"/>
        <v>#REF!</v>
      </c>
      <c r="H85" s="82" t="e">
        <f t="shared" ca="1" si="13"/>
        <v>#REF!</v>
      </c>
      <c r="I85" s="41" t="e">
        <f t="shared" si="14"/>
        <v>#REF!</v>
      </c>
      <c r="K85" s="81" t="e">
        <f>('Primary Entry'!#REF!)</f>
        <v>#REF!</v>
      </c>
      <c r="L85" s="75">
        <f>IF(('Primary Entry'!O108)=0,"",'Primary Entry'!O108)</f>
        <v>43154</v>
      </c>
      <c r="M85" s="81" t="e">
        <f t="shared" si="15"/>
        <v>#REF!</v>
      </c>
      <c r="N85" s="41" t="e">
        <f t="shared" si="20"/>
        <v>#REF!</v>
      </c>
      <c r="O85" s="84" t="e">
        <f>SUM($M$4:M85)</f>
        <v>#REF!</v>
      </c>
      <c r="P85" s="42" t="e">
        <f t="shared" si="16"/>
        <v>#REF!</v>
      </c>
      <c r="Q85" s="81" t="e">
        <f t="shared" ca="1" si="17"/>
        <v>#REF!</v>
      </c>
      <c r="R85" s="81" t="e">
        <f t="shared" ca="1" si="18"/>
        <v>#REF!</v>
      </c>
      <c r="S85" s="78">
        <f t="shared" ca="1" si="21"/>
        <v>43077</v>
      </c>
      <c r="T85" s="78" t="e">
        <f t="shared" ca="1" si="12"/>
        <v>#REF!</v>
      </c>
      <c r="U85" s="80" t="e">
        <f ca="1">IF(LEFT(T85,3)="TRU",'Primary Entry'!$C$5,0)</f>
        <v>#REF!</v>
      </c>
      <c r="V85" s="10"/>
      <c r="X85" s="10"/>
      <c r="Y85" s="10"/>
      <c r="Z85" s="11"/>
      <c r="AA85" s="10"/>
      <c r="AB85" s="10"/>
      <c r="AF85" s="10"/>
      <c r="AH85" s="10"/>
      <c r="AJ85" s="10"/>
      <c r="AK85" s="10"/>
      <c r="AL85" s="10"/>
    </row>
    <row r="86" spans="2:44" x14ac:dyDescent="0.25">
      <c r="B86" s="50" t="e">
        <f>('Primary Entry'!#REF!)</f>
        <v>#REF!</v>
      </c>
      <c r="C86" s="9">
        <f>('Primary Entry'!C109)</f>
        <v>0</v>
      </c>
      <c r="D86" s="41" t="e">
        <f>IF('Primary Entry'!#REF!=0,NA(),'Primary Entry'!#REF!)</f>
        <v>#REF!</v>
      </c>
      <c r="E86" s="81" t="e">
        <f t="shared" si="19"/>
        <v>#REF!</v>
      </c>
      <c r="F86" s="41" t="e">
        <f t="shared" si="22"/>
        <v>#REF!</v>
      </c>
      <c r="G86" s="41" t="e">
        <f t="shared" si="23"/>
        <v>#REF!</v>
      </c>
      <c r="H86" s="82" t="e">
        <f t="shared" ca="1" si="13"/>
        <v>#REF!</v>
      </c>
      <c r="I86" s="41" t="e">
        <f t="shared" si="14"/>
        <v>#REF!</v>
      </c>
      <c r="K86" s="81" t="e">
        <f>('Primary Entry'!#REF!)</f>
        <v>#REF!</v>
      </c>
      <c r="L86" s="75">
        <f>IF(('Primary Entry'!O109)=0,"",'Primary Entry'!O109)</f>
        <v>43154</v>
      </c>
      <c r="M86" s="81" t="e">
        <f t="shared" si="15"/>
        <v>#REF!</v>
      </c>
      <c r="N86" s="41" t="e">
        <f t="shared" si="20"/>
        <v>#REF!</v>
      </c>
      <c r="O86" s="84" t="e">
        <f>SUM($M$4:M86)</f>
        <v>#REF!</v>
      </c>
      <c r="P86" s="42" t="e">
        <f t="shared" si="16"/>
        <v>#REF!</v>
      </c>
      <c r="Q86" s="81" t="e">
        <f t="shared" ca="1" si="17"/>
        <v>#REF!</v>
      </c>
      <c r="R86" s="81" t="e">
        <f t="shared" ca="1" si="18"/>
        <v>#REF!</v>
      </c>
      <c r="S86" s="78">
        <f t="shared" ca="1" si="21"/>
        <v>43077</v>
      </c>
      <c r="T86" s="78" t="e">
        <f t="shared" ref="T86:T149" ca="1" si="24">AND(Q86,R86)</f>
        <v>#REF!</v>
      </c>
      <c r="U86" s="80" t="e">
        <f ca="1">IF(LEFT(T86,3)="TRU",'Primary Entry'!$C$5,0)</f>
        <v>#REF!</v>
      </c>
      <c r="V86" s="10"/>
      <c r="X86" s="10"/>
      <c r="Y86" s="10"/>
      <c r="Z86" s="11"/>
      <c r="AA86" s="10"/>
      <c r="AB86" s="10"/>
      <c r="AF86" s="10"/>
      <c r="AH86" s="10"/>
      <c r="AJ86" s="10"/>
      <c r="AK86" s="10"/>
      <c r="AL86" s="10"/>
    </row>
    <row r="87" spans="2:44" x14ac:dyDescent="0.25">
      <c r="B87" s="50" t="e">
        <f>('Primary Entry'!#REF!)</f>
        <v>#REF!</v>
      </c>
      <c r="C87" s="9">
        <f>('Primary Entry'!C110)</f>
        <v>0</v>
      </c>
      <c r="D87" s="41" t="e">
        <f>IF('Primary Entry'!#REF!=0,NA(),'Primary Entry'!#REF!)</f>
        <v>#REF!</v>
      </c>
      <c r="E87" s="81" t="e">
        <f t="shared" si="19"/>
        <v>#REF!</v>
      </c>
      <c r="F87" s="41" t="e">
        <f t="shared" si="22"/>
        <v>#REF!</v>
      </c>
      <c r="G87" s="41" t="e">
        <f t="shared" si="23"/>
        <v>#REF!</v>
      </c>
      <c r="H87" s="82" t="e">
        <f t="shared" ca="1" si="13"/>
        <v>#REF!</v>
      </c>
      <c r="I87" s="41" t="e">
        <f t="shared" si="14"/>
        <v>#REF!</v>
      </c>
      <c r="K87" s="81" t="e">
        <f>('Primary Entry'!#REF!)</f>
        <v>#REF!</v>
      </c>
      <c r="L87" s="75">
        <f>IF(('Primary Entry'!O110)=0,"",'Primary Entry'!O110)</f>
        <v>43154</v>
      </c>
      <c r="M87" s="81" t="e">
        <f t="shared" si="15"/>
        <v>#REF!</v>
      </c>
      <c r="N87" s="41" t="e">
        <f t="shared" si="20"/>
        <v>#REF!</v>
      </c>
      <c r="O87" s="84" t="e">
        <f>SUM($M$4:M87)</f>
        <v>#REF!</v>
      </c>
      <c r="P87" s="42" t="e">
        <f t="shared" si="16"/>
        <v>#REF!</v>
      </c>
      <c r="Q87" s="81" t="e">
        <f t="shared" ca="1" si="17"/>
        <v>#REF!</v>
      </c>
      <c r="R87" s="81" t="e">
        <f t="shared" ca="1" si="18"/>
        <v>#REF!</v>
      </c>
      <c r="S87" s="78">
        <f t="shared" ca="1" si="21"/>
        <v>43077</v>
      </c>
      <c r="T87" s="78" t="e">
        <f t="shared" ca="1" si="24"/>
        <v>#REF!</v>
      </c>
      <c r="U87" s="80" t="e">
        <f ca="1">IF(LEFT(T87,3)="TRU",'Primary Entry'!$C$5,0)</f>
        <v>#REF!</v>
      </c>
      <c r="V87" s="10"/>
      <c r="X87" s="10"/>
      <c r="Y87" s="10"/>
      <c r="Z87" s="11"/>
      <c r="AA87" s="10"/>
      <c r="AB87" s="10"/>
      <c r="AF87" s="10"/>
      <c r="AH87" s="10"/>
      <c r="AJ87" s="10"/>
      <c r="AK87" s="10"/>
      <c r="AL87" s="10"/>
    </row>
    <row r="88" spans="2:44" x14ac:dyDescent="0.25">
      <c r="B88" s="50" t="e">
        <f>('Primary Entry'!#REF!)</f>
        <v>#REF!</v>
      </c>
      <c r="C88" s="9">
        <f>('Primary Entry'!C111)</f>
        <v>0</v>
      </c>
      <c r="D88" s="41" t="e">
        <f>IF('Primary Entry'!#REF!=0,NA(),'Primary Entry'!#REF!)</f>
        <v>#REF!</v>
      </c>
      <c r="E88" s="81" t="e">
        <f t="shared" si="19"/>
        <v>#REF!</v>
      </c>
      <c r="F88" s="41" t="e">
        <f t="shared" si="22"/>
        <v>#REF!</v>
      </c>
      <c r="G88" s="41" t="e">
        <f t="shared" si="23"/>
        <v>#REF!</v>
      </c>
      <c r="H88" s="82" t="e">
        <f t="shared" ca="1" si="13"/>
        <v>#REF!</v>
      </c>
      <c r="I88" s="41" t="e">
        <f t="shared" si="14"/>
        <v>#REF!</v>
      </c>
      <c r="K88" s="81" t="e">
        <f>('Primary Entry'!#REF!)</f>
        <v>#REF!</v>
      </c>
      <c r="L88" s="75">
        <f>IF(('Primary Entry'!O111)=0,"",'Primary Entry'!O111)</f>
        <v>43154</v>
      </c>
      <c r="M88" s="81" t="e">
        <f t="shared" si="15"/>
        <v>#REF!</v>
      </c>
      <c r="N88" s="41" t="e">
        <f t="shared" si="20"/>
        <v>#REF!</v>
      </c>
      <c r="O88" s="84" t="e">
        <f>SUM($M$4:M88)</f>
        <v>#REF!</v>
      </c>
      <c r="P88" s="42" t="e">
        <f t="shared" si="16"/>
        <v>#REF!</v>
      </c>
      <c r="Q88" s="81" t="e">
        <f t="shared" ca="1" si="17"/>
        <v>#REF!</v>
      </c>
      <c r="R88" s="81" t="e">
        <f t="shared" ca="1" si="18"/>
        <v>#REF!</v>
      </c>
      <c r="S88" s="78">
        <f t="shared" ca="1" si="21"/>
        <v>43077</v>
      </c>
      <c r="T88" s="78" t="e">
        <f t="shared" ca="1" si="24"/>
        <v>#REF!</v>
      </c>
      <c r="U88" s="80" t="e">
        <f ca="1">IF(LEFT(T88,3)="TRU",'Primary Entry'!$C$5,0)</f>
        <v>#REF!</v>
      </c>
      <c r="V88" s="10"/>
      <c r="X88" s="10"/>
      <c r="Y88" s="10"/>
      <c r="Z88" s="11"/>
      <c r="AA88" s="10"/>
      <c r="AB88" s="10"/>
      <c r="AF88" s="10"/>
      <c r="AH88" s="10"/>
      <c r="AJ88" s="10"/>
      <c r="AK88" s="10"/>
      <c r="AL88" s="10"/>
    </row>
    <row r="89" spans="2:44" x14ac:dyDescent="0.25">
      <c r="B89" s="50" t="e">
        <f>('Primary Entry'!#REF!)</f>
        <v>#REF!</v>
      </c>
      <c r="C89" s="9">
        <f>('Primary Entry'!C112)</f>
        <v>0</v>
      </c>
      <c r="D89" s="41" t="e">
        <f>IF('Primary Entry'!#REF!=0,NA(),'Primary Entry'!#REF!)</f>
        <v>#REF!</v>
      </c>
      <c r="E89" s="81" t="e">
        <f t="shared" si="19"/>
        <v>#REF!</v>
      </c>
      <c r="F89" s="41" t="e">
        <f t="shared" si="22"/>
        <v>#REF!</v>
      </c>
      <c r="G89" s="41" t="e">
        <f t="shared" si="23"/>
        <v>#REF!</v>
      </c>
      <c r="H89" s="82" t="e">
        <f t="shared" ca="1" si="13"/>
        <v>#REF!</v>
      </c>
      <c r="I89" s="41" t="e">
        <f t="shared" si="14"/>
        <v>#REF!</v>
      </c>
      <c r="K89" s="81" t="e">
        <f>('Primary Entry'!#REF!)</f>
        <v>#REF!</v>
      </c>
      <c r="L89" s="75">
        <f>IF(('Primary Entry'!O112)=0,"",'Primary Entry'!O112)</f>
        <v>43154</v>
      </c>
      <c r="M89" s="81" t="e">
        <f t="shared" si="15"/>
        <v>#REF!</v>
      </c>
      <c r="N89" s="41" t="e">
        <f t="shared" si="20"/>
        <v>#REF!</v>
      </c>
      <c r="O89" s="84" t="e">
        <f>SUM($M$4:M89)</f>
        <v>#REF!</v>
      </c>
      <c r="P89" s="42" t="e">
        <f t="shared" si="16"/>
        <v>#REF!</v>
      </c>
      <c r="Q89" s="81" t="e">
        <f t="shared" ca="1" si="17"/>
        <v>#REF!</v>
      </c>
      <c r="R89" s="81" t="e">
        <f t="shared" ca="1" si="18"/>
        <v>#REF!</v>
      </c>
      <c r="S89" s="78">
        <f t="shared" ca="1" si="21"/>
        <v>43077</v>
      </c>
      <c r="T89" s="78" t="e">
        <f t="shared" ca="1" si="24"/>
        <v>#REF!</v>
      </c>
      <c r="U89" s="80" t="e">
        <f ca="1">IF(LEFT(T89,3)="TRU",'Primary Entry'!$C$5,0)</f>
        <v>#REF!</v>
      </c>
      <c r="V89" s="10"/>
      <c r="X89" s="10"/>
      <c r="Y89" s="10"/>
      <c r="Z89" s="11"/>
      <c r="AA89" s="10"/>
      <c r="AB89" s="10"/>
      <c r="AF89" s="10"/>
      <c r="AH89" s="10"/>
      <c r="AJ89" s="10"/>
      <c r="AK89" s="10"/>
      <c r="AL89" s="10"/>
      <c r="AR89" s="39"/>
    </row>
    <row r="90" spans="2:44" x14ac:dyDescent="0.25">
      <c r="B90" s="50" t="e">
        <f>('Primary Entry'!#REF!)</f>
        <v>#REF!</v>
      </c>
      <c r="C90" s="9">
        <f>('Primary Entry'!C114)</f>
        <v>0</v>
      </c>
      <c r="D90" s="41" t="e">
        <f>IF('Primary Entry'!#REF!=0,NA(),'Primary Entry'!#REF!)</f>
        <v>#REF!</v>
      </c>
      <c r="E90" s="81" t="e">
        <f t="shared" si="19"/>
        <v>#REF!</v>
      </c>
      <c r="F90" s="41" t="e">
        <f t="shared" si="22"/>
        <v>#REF!</v>
      </c>
      <c r="G90" s="41" t="e">
        <f t="shared" si="23"/>
        <v>#REF!</v>
      </c>
      <c r="H90" s="82" t="e">
        <f t="shared" ca="1" si="13"/>
        <v>#REF!</v>
      </c>
      <c r="I90" s="41" t="e">
        <f t="shared" si="14"/>
        <v>#REF!</v>
      </c>
      <c r="K90" s="81" t="e">
        <f>('Primary Entry'!#REF!)</f>
        <v>#REF!</v>
      </c>
      <c r="L90" s="75">
        <f>IF(('Primary Entry'!O114)=0,"",'Primary Entry'!O114)</f>
        <v>43154</v>
      </c>
      <c r="M90" s="81" t="e">
        <f t="shared" si="15"/>
        <v>#REF!</v>
      </c>
      <c r="N90" s="41" t="e">
        <f t="shared" si="20"/>
        <v>#REF!</v>
      </c>
      <c r="O90" s="84" t="e">
        <f>SUM($M$4:M90)</f>
        <v>#REF!</v>
      </c>
      <c r="P90" s="42" t="e">
        <f t="shared" si="16"/>
        <v>#REF!</v>
      </c>
      <c r="Q90" s="81" t="e">
        <f t="shared" ca="1" si="17"/>
        <v>#REF!</v>
      </c>
      <c r="R90" s="81" t="e">
        <f t="shared" ca="1" si="18"/>
        <v>#REF!</v>
      </c>
      <c r="S90" s="78">
        <f t="shared" ca="1" si="21"/>
        <v>43077</v>
      </c>
      <c r="T90" s="78" t="e">
        <f t="shared" ca="1" si="24"/>
        <v>#REF!</v>
      </c>
      <c r="U90" s="80" t="e">
        <f ca="1">IF(LEFT(T90,3)="TRU",'Primary Entry'!$C$5,0)</f>
        <v>#REF!</v>
      </c>
      <c r="V90" s="10"/>
      <c r="X90" s="10"/>
      <c r="Y90" s="10"/>
      <c r="Z90" s="11"/>
      <c r="AA90" s="10"/>
      <c r="AB90" s="10"/>
      <c r="AF90" s="10"/>
      <c r="AH90" s="10"/>
      <c r="AJ90" s="10"/>
      <c r="AK90" s="10"/>
      <c r="AL90" s="10"/>
    </row>
    <row r="91" spans="2:44" x14ac:dyDescent="0.25">
      <c r="B91" s="50" t="e">
        <f>('Primary Entry'!#REF!)</f>
        <v>#REF!</v>
      </c>
      <c r="C91" s="9">
        <f>('Primary Entry'!C115)</f>
        <v>0</v>
      </c>
      <c r="D91" s="41" t="e">
        <f>IF('Primary Entry'!#REF!=0,NA(),'Primary Entry'!#REF!)</f>
        <v>#REF!</v>
      </c>
      <c r="E91" s="81" t="e">
        <f t="shared" si="19"/>
        <v>#REF!</v>
      </c>
      <c r="F91" s="41" t="e">
        <f t="shared" si="22"/>
        <v>#REF!</v>
      </c>
      <c r="G91" s="41" t="e">
        <f t="shared" si="23"/>
        <v>#REF!</v>
      </c>
      <c r="H91" s="82" t="e">
        <f t="shared" ca="1" si="13"/>
        <v>#REF!</v>
      </c>
      <c r="I91" s="41" t="e">
        <f t="shared" si="14"/>
        <v>#REF!</v>
      </c>
      <c r="K91" s="81" t="e">
        <f>('Primary Entry'!#REF!)</f>
        <v>#REF!</v>
      </c>
      <c r="L91" s="75">
        <f>IF(('Primary Entry'!O115)=0,"",'Primary Entry'!O115)</f>
        <v>43154</v>
      </c>
      <c r="M91" s="81" t="e">
        <f t="shared" si="15"/>
        <v>#REF!</v>
      </c>
      <c r="N91" s="41" t="e">
        <f t="shared" si="20"/>
        <v>#REF!</v>
      </c>
      <c r="O91" s="84" t="e">
        <f>SUM($M$4:M91)</f>
        <v>#REF!</v>
      </c>
      <c r="P91" s="42" t="e">
        <f t="shared" si="16"/>
        <v>#REF!</v>
      </c>
      <c r="Q91" s="81" t="e">
        <f t="shared" ca="1" si="17"/>
        <v>#REF!</v>
      </c>
      <c r="R91" s="81" t="e">
        <f t="shared" ca="1" si="18"/>
        <v>#REF!</v>
      </c>
      <c r="S91" s="78">
        <f t="shared" ca="1" si="21"/>
        <v>43077</v>
      </c>
      <c r="T91" s="78" t="e">
        <f t="shared" ca="1" si="24"/>
        <v>#REF!</v>
      </c>
      <c r="U91" s="80" t="e">
        <f ca="1">IF(LEFT(T91,3)="TRU",'Primary Entry'!$C$5,0)</f>
        <v>#REF!</v>
      </c>
      <c r="V91" s="10"/>
      <c r="X91" s="10"/>
      <c r="Y91" s="10"/>
      <c r="Z91" s="11"/>
      <c r="AA91" s="10"/>
      <c r="AB91" s="10"/>
      <c r="AF91" s="10"/>
      <c r="AH91" s="10"/>
      <c r="AJ91" s="10"/>
      <c r="AK91" s="10"/>
      <c r="AL91" s="10"/>
    </row>
    <row r="92" spans="2:44" x14ac:dyDescent="0.25">
      <c r="B92" t="str">
        <f>('Primary Entry'!A116)</f>
        <v>IIL_IS</v>
      </c>
      <c r="C92" s="9">
        <f>('Primary Entry'!C116)</f>
        <v>0</v>
      </c>
      <c r="D92" s="41" t="e">
        <f>IF('Primary Entry'!#REF!=0,NA(),'Primary Entry'!#REF!)</f>
        <v>#REF!</v>
      </c>
      <c r="E92" s="81" t="e">
        <f t="shared" si="19"/>
        <v>#REF!</v>
      </c>
      <c r="F92" s="41" t="e">
        <f t="shared" si="22"/>
        <v>#REF!</v>
      </c>
      <c r="G92" s="41" t="e">
        <f t="shared" si="23"/>
        <v>#REF!</v>
      </c>
      <c r="H92" s="82" t="e">
        <f t="shared" ca="1" si="13"/>
        <v>#REF!</v>
      </c>
      <c r="I92" s="41" t="e">
        <f t="shared" si="14"/>
        <v>#REF!</v>
      </c>
      <c r="K92" s="81" t="e">
        <f>('Primary Entry'!#REF!)</f>
        <v>#REF!</v>
      </c>
      <c r="L92" s="75">
        <f>IF(('Primary Entry'!O116)=0,"",'Primary Entry'!O116)</f>
        <v>43154</v>
      </c>
      <c r="M92" s="81" t="e">
        <f t="shared" si="15"/>
        <v>#REF!</v>
      </c>
      <c r="N92" s="41" t="e">
        <f t="shared" si="20"/>
        <v>#REF!</v>
      </c>
      <c r="O92" s="84" t="e">
        <f>SUM($M$4:M92)</f>
        <v>#REF!</v>
      </c>
      <c r="P92" s="42" t="e">
        <f t="shared" si="16"/>
        <v>#REF!</v>
      </c>
      <c r="Q92" s="81" t="e">
        <f t="shared" ca="1" si="17"/>
        <v>#REF!</v>
      </c>
      <c r="R92" s="81" t="e">
        <f t="shared" ca="1" si="18"/>
        <v>#REF!</v>
      </c>
      <c r="S92" s="78">
        <f t="shared" ca="1" si="21"/>
        <v>43077</v>
      </c>
      <c r="T92" s="78" t="e">
        <f t="shared" ca="1" si="24"/>
        <v>#REF!</v>
      </c>
      <c r="U92" s="80" t="e">
        <f ca="1">IF(LEFT(T92,3)="TRU",'Primary Entry'!$C$5,0)</f>
        <v>#REF!</v>
      </c>
      <c r="V92" s="10"/>
      <c r="X92" s="10"/>
      <c r="Y92" s="10"/>
      <c r="Z92" s="11"/>
      <c r="AA92" s="10"/>
      <c r="AB92" s="10"/>
      <c r="AF92" s="10"/>
      <c r="AH92" s="10"/>
      <c r="AJ92" s="10"/>
      <c r="AK92" s="10"/>
      <c r="AL92" s="10"/>
    </row>
    <row r="93" spans="2:44" x14ac:dyDescent="0.25">
      <c r="B93" t="str">
        <f>('Primary Entry'!A117)</f>
        <v>IIL_HSG</v>
      </c>
      <c r="C93" s="9">
        <f>('Primary Entry'!C117)</f>
        <v>0</v>
      </c>
      <c r="D93" s="41" t="e">
        <f>IF('Primary Entry'!#REF!=0,NA(),'Primary Entry'!#REF!)</f>
        <v>#REF!</v>
      </c>
      <c r="E93" s="81" t="e">
        <f t="shared" si="19"/>
        <v>#REF!</v>
      </c>
      <c r="F93" s="41" t="e">
        <f t="shared" si="22"/>
        <v>#REF!</v>
      </c>
      <c r="G93" s="41" t="e">
        <f t="shared" si="23"/>
        <v>#REF!</v>
      </c>
      <c r="H93" s="82" t="e">
        <f t="shared" ca="1" si="13"/>
        <v>#REF!</v>
      </c>
      <c r="I93" s="41" t="e">
        <f t="shared" si="14"/>
        <v>#REF!</v>
      </c>
      <c r="K93" s="81" t="e">
        <f>('Primary Entry'!#REF!)</f>
        <v>#REF!</v>
      </c>
      <c r="L93" s="75">
        <f>IF(('Primary Entry'!O117)=0,"",'Primary Entry'!O117)</f>
        <v>43154</v>
      </c>
      <c r="M93" s="81" t="e">
        <f t="shared" si="15"/>
        <v>#REF!</v>
      </c>
      <c r="N93" s="41" t="e">
        <f t="shared" si="20"/>
        <v>#REF!</v>
      </c>
      <c r="O93" s="84" t="e">
        <f>SUM($M$4:M93)</f>
        <v>#REF!</v>
      </c>
      <c r="P93" s="42" t="e">
        <f t="shared" si="16"/>
        <v>#REF!</v>
      </c>
      <c r="Q93" s="81" t="e">
        <f t="shared" ca="1" si="17"/>
        <v>#REF!</v>
      </c>
      <c r="R93" s="81" t="e">
        <f t="shared" ca="1" si="18"/>
        <v>#REF!</v>
      </c>
      <c r="S93" s="78">
        <f t="shared" ca="1" si="21"/>
        <v>43077</v>
      </c>
      <c r="T93" s="78" t="e">
        <f t="shared" ca="1" si="24"/>
        <v>#REF!</v>
      </c>
      <c r="U93" s="80" t="e">
        <f ca="1">IF(LEFT(T93,3)="TRU",'Primary Entry'!$C$5,0)</f>
        <v>#REF!</v>
      </c>
      <c r="V93" s="10"/>
      <c r="X93" s="10"/>
      <c r="Y93" s="10"/>
      <c r="Z93" s="11"/>
      <c r="AA93" s="10"/>
      <c r="AB93" s="10"/>
      <c r="AF93" s="10"/>
      <c r="AH93" s="10"/>
      <c r="AJ93" s="10"/>
      <c r="AK93" s="10"/>
      <c r="AL93" s="10"/>
    </row>
    <row r="94" spans="2:44" x14ac:dyDescent="0.25">
      <c r="B94" t="str">
        <f>('Primary Entry'!A118)</f>
        <v>IIH_HBP</v>
      </c>
      <c r="C94" s="9">
        <f>('Primary Entry'!C118)</f>
        <v>0</v>
      </c>
      <c r="D94" s="41" t="e">
        <f>IF('Primary Entry'!#REF!=0,NA(),'Primary Entry'!#REF!)</f>
        <v>#REF!</v>
      </c>
      <c r="E94" s="81" t="e">
        <f t="shared" si="19"/>
        <v>#REF!</v>
      </c>
      <c r="F94" s="41" t="e">
        <f t="shared" si="22"/>
        <v>#REF!</v>
      </c>
      <c r="G94" s="41" t="e">
        <f t="shared" si="23"/>
        <v>#REF!</v>
      </c>
      <c r="H94" s="82" t="e">
        <f t="shared" ca="1" si="13"/>
        <v>#REF!</v>
      </c>
      <c r="I94" s="41" t="e">
        <f t="shared" si="14"/>
        <v>#REF!</v>
      </c>
      <c r="K94" s="81" t="e">
        <f>('Primary Entry'!#REF!)</f>
        <v>#REF!</v>
      </c>
      <c r="L94" s="75">
        <f>IF(('Primary Entry'!O118)=0,"",'Primary Entry'!O118)</f>
        <v>43154</v>
      </c>
      <c r="M94" s="81" t="e">
        <f t="shared" si="15"/>
        <v>#REF!</v>
      </c>
      <c r="N94" s="41" t="e">
        <f t="shared" si="20"/>
        <v>#REF!</v>
      </c>
      <c r="O94" s="84" t="e">
        <f>SUM($M$4:M94)</f>
        <v>#REF!</v>
      </c>
      <c r="P94" s="42" t="e">
        <f t="shared" si="16"/>
        <v>#REF!</v>
      </c>
      <c r="Q94" s="81" t="e">
        <f t="shared" ca="1" si="17"/>
        <v>#REF!</v>
      </c>
      <c r="R94" s="81" t="e">
        <f t="shared" ca="1" si="18"/>
        <v>#REF!</v>
      </c>
      <c r="S94" s="78">
        <f t="shared" ca="1" si="21"/>
        <v>43077</v>
      </c>
      <c r="T94" s="78" t="e">
        <f t="shared" ca="1" si="24"/>
        <v>#REF!</v>
      </c>
      <c r="U94" s="80" t="e">
        <f ca="1">IF(LEFT(T94,3)="TRU",'Primary Entry'!$C$5,0)</f>
        <v>#REF!</v>
      </c>
      <c r="V94" s="10"/>
      <c r="X94" s="10"/>
      <c r="Y94" s="10"/>
      <c r="Z94" s="11"/>
      <c r="AA94" s="10"/>
      <c r="AB94" s="10"/>
      <c r="AF94" s="10"/>
      <c r="AH94" s="10"/>
      <c r="AJ94" s="10"/>
      <c r="AK94" s="10"/>
      <c r="AL94" s="10"/>
    </row>
    <row r="95" spans="2:44" x14ac:dyDescent="0.25">
      <c r="B95" t="str">
        <f>('Primary Entry'!A119)</f>
        <v>IIL_SDA</v>
      </c>
      <c r="C95" s="9">
        <f>('Primary Entry'!C119)</f>
        <v>0</v>
      </c>
      <c r="D95" s="41" t="e">
        <f>IF('Primary Entry'!#REF!=0,NA(),'Primary Entry'!#REF!)</f>
        <v>#REF!</v>
      </c>
      <c r="E95" s="81" t="e">
        <f t="shared" si="19"/>
        <v>#REF!</v>
      </c>
      <c r="F95" s="41" t="e">
        <f t="shared" si="22"/>
        <v>#REF!</v>
      </c>
      <c r="G95" s="41" t="e">
        <f t="shared" si="23"/>
        <v>#REF!</v>
      </c>
      <c r="H95" s="82" t="e">
        <f t="shared" ca="1" si="13"/>
        <v>#REF!</v>
      </c>
      <c r="I95" s="41" t="e">
        <f t="shared" si="14"/>
        <v>#REF!</v>
      </c>
      <c r="K95" s="81" t="e">
        <f>('Primary Entry'!#REF!)</f>
        <v>#REF!</v>
      </c>
      <c r="L95" s="75">
        <f>IF(('Primary Entry'!O119)=0,"",'Primary Entry'!O119)</f>
        <v>43154</v>
      </c>
      <c r="M95" s="81" t="e">
        <f t="shared" si="15"/>
        <v>#REF!</v>
      </c>
      <c r="N95" s="41" t="e">
        <f t="shared" si="20"/>
        <v>#REF!</v>
      </c>
      <c r="O95" s="84" t="e">
        <f>SUM($M$4:M95)</f>
        <v>#REF!</v>
      </c>
      <c r="P95" s="42" t="e">
        <f t="shared" si="16"/>
        <v>#REF!</v>
      </c>
      <c r="Q95" s="81" t="e">
        <f t="shared" ca="1" si="17"/>
        <v>#REF!</v>
      </c>
      <c r="R95" s="81" t="e">
        <f t="shared" ca="1" si="18"/>
        <v>#REF!</v>
      </c>
      <c r="S95" s="78">
        <f t="shared" ca="1" si="21"/>
        <v>43077</v>
      </c>
      <c r="T95" s="78" t="e">
        <f t="shared" ca="1" si="24"/>
        <v>#REF!</v>
      </c>
      <c r="U95" s="80" t="e">
        <f ca="1">IF(LEFT(T95,3)="TRU",'Primary Entry'!$C$5,0)</f>
        <v>#REF!</v>
      </c>
      <c r="V95" s="10"/>
      <c r="X95" s="10"/>
      <c r="Y95" s="10"/>
      <c r="Z95" s="11"/>
      <c r="AA95" s="10"/>
      <c r="AB95" s="10"/>
      <c r="AF95" s="10"/>
      <c r="AH95" s="10"/>
      <c r="AJ95" s="10"/>
      <c r="AK95" s="10"/>
      <c r="AL95" s="10"/>
    </row>
    <row r="96" spans="2:44" x14ac:dyDescent="0.25">
      <c r="B96" t="str">
        <f>('Primary Entry'!A120)</f>
        <v>IIH_SDA</v>
      </c>
      <c r="C96" s="9">
        <f>('Primary Entry'!C120)</f>
        <v>0</v>
      </c>
      <c r="D96" s="41" t="e">
        <f>IF('Primary Entry'!#REF!=0,NA(),'Primary Entry'!#REF!)</f>
        <v>#REF!</v>
      </c>
      <c r="E96" s="81" t="e">
        <f t="shared" si="19"/>
        <v>#REF!</v>
      </c>
      <c r="F96" s="41" t="e">
        <f t="shared" si="22"/>
        <v>#REF!</v>
      </c>
      <c r="G96" s="41" t="e">
        <f t="shared" si="23"/>
        <v>#REF!</v>
      </c>
      <c r="H96" s="82" t="e">
        <f t="shared" ca="1" si="13"/>
        <v>#REF!</v>
      </c>
      <c r="I96" s="41" t="e">
        <f t="shared" si="14"/>
        <v>#REF!</v>
      </c>
      <c r="K96" s="81" t="e">
        <f>('Primary Entry'!#REF!)</f>
        <v>#REF!</v>
      </c>
      <c r="L96" s="75">
        <f>IF(('Primary Entry'!O120)=0,"",'Primary Entry'!O120)</f>
        <v>43154</v>
      </c>
      <c r="M96" s="81" t="e">
        <f t="shared" si="15"/>
        <v>#REF!</v>
      </c>
      <c r="N96" s="41" t="e">
        <f t="shared" si="20"/>
        <v>#REF!</v>
      </c>
      <c r="O96" s="84" t="e">
        <f>SUM($M$4:M96)</f>
        <v>#REF!</v>
      </c>
      <c r="P96" s="42" t="e">
        <f t="shared" si="16"/>
        <v>#REF!</v>
      </c>
      <c r="Q96" s="81" t="e">
        <f t="shared" ca="1" si="17"/>
        <v>#REF!</v>
      </c>
      <c r="R96" s="81" t="e">
        <f t="shared" ca="1" si="18"/>
        <v>#REF!</v>
      </c>
      <c r="S96" s="78">
        <f t="shared" ca="1" si="21"/>
        <v>43077</v>
      </c>
      <c r="T96" s="78" t="e">
        <f t="shared" ca="1" si="24"/>
        <v>#REF!</v>
      </c>
      <c r="U96" s="80" t="e">
        <f ca="1">IF(LEFT(T96,3)="TRU",'Primary Entry'!$C$5,0)</f>
        <v>#REF!</v>
      </c>
      <c r="V96" s="10"/>
      <c r="X96" s="10"/>
      <c r="Y96" s="10"/>
      <c r="Z96" s="11"/>
      <c r="AA96" s="10"/>
      <c r="AB96" s="10"/>
      <c r="AF96" s="10"/>
      <c r="AH96" s="10"/>
      <c r="AJ96" s="10"/>
      <c r="AK96" s="10"/>
      <c r="AL96" s="10"/>
    </row>
    <row r="97" spans="2:38" x14ac:dyDescent="0.25">
      <c r="B97" t="str">
        <f>('Primary Entry'!A121)</f>
        <v>IIL_SCL</v>
      </c>
      <c r="C97" s="9">
        <f>('Primary Entry'!C121)</f>
        <v>0</v>
      </c>
      <c r="D97" s="41">
        <f>IF('Primary Entry'!M105=0,NA(),'Primary Entry'!M105)</f>
        <v>43154</v>
      </c>
      <c r="E97" s="81" t="e">
        <f t="shared" si="19"/>
        <v>#REF!</v>
      </c>
      <c r="F97" s="41" t="e">
        <f t="shared" si="22"/>
        <v>#REF!</v>
      </c>
      <c r="G97" s="41" t="e">
        <f t="shared" si="23"/>
        <v>#REF!</v>
      </c>
      <c r="H97" s="82" t="e">
        <f t="shared" ca="1" si="13"/>
        <v>#REF!</v>
      </c>
      <c r="I97" s="41" t="e">
        <f t="shared" si="14"/>
        <v>#REF!</v>
      </c>
      <c r="K97" s="81">
        <f>('Primary Entry'!N105)</f>
        <v>1</v>
      </c>
      <c r="L97" s="75">
        <f>IF(('Primary Entry'!O121)=0,"",'Primary Entry'!O121)</f>
        <v>43154</v>
      </c>
      <c r="M97" s="81" t="e">
        <f t="shared" si="15"/>
        <v>#REF!</v>
      </c>
      <c r="N97" s="41">
        <f t="shared" si="20"/>
        <v>43161</v>
      </c>
      <c r="O97" s="84" t="e">
        <f>SUM($M$4:M97)</f>
        <v>#REF!</v>
      </c>
      <c r="P97" s="42">
        <f t="shared" si="16"/>
        <v>43154</v>
      </c>
      <c r="Q97" s="81" t="e">
        <f t="shared" ca="1" si="17"/>
        <v>#REF!</v>
      </c>
      <c r="R97" s="81" t="e">
        <f t="shared" ca="1" si="18"/>
        <v>#REF!</v>
      </c>
      <c r="S97" s="78">
        <f t="shared" ca="1" si="21"/>
        <v>43077</v>
      </c>
      <c r="T97" s="78" t="e">
        <f t="shared" ca="1" si="24"/>
        <v>#REF!</v>
      </c>
      <c r="U97" s="80" t="e">
        <f ca="1">IF(LEFT(T97,3)="TRU",'Primary Entry'!$C$5,0)</f>
        <v>#REF!</v>
      </c>
      <c r="V97" s="10"/>
      <c r="X97" s="10"/>
      <c r="Y97" s="10"/>
      <c r="Z97" s="11"/>
      <c r="AA97" s="10"/>
      <c r="AB97" s="10"/>
      <c r="AF97" s="10"/>
      <c r="AH97" s="10"/>
      <c r="AJ97" s="10"/>
      <c r="AK97" s="10"/>
      <c r="AL97" s="10"/>
    </row>
    <row r="98" spans="2:38" x14ac:dyDescent="0.25">
      <c r="B98" t="str">
        <f>('Primary Entry'!A122)</f>
        <v>IIH_SCL</v>
      </c>
      <c r="C98" s="9">
        <f>('Primary Entry'!C122)</f>
        <v>0</v>
      </c>
      <c r="D98" s="41">
        <f>IF('Primary Entry'!M106=0,NA(),'Primary Entry'!M106)</f>
        <v>43154</v>
      </c>
      <c r="E98" s="81" t="e">
        <f t="shared" si="19"/>
        <v>#REF!</v>
      </c>
      <c r="F98" s="41" t="e">
        <f t="shared" si="22"/>
        <v>#REF!</v>
      </c>
      <c r="G98" s="41" t="e">
        <f t="shared" si="23"/>
        <v>#REF!</v>
      </c>
      <c r="H98" s="82" t="e">
        <f t="shared" ca="1" si="13"/>
        <v>#REF!</v>
      </c>
      <c r="I98" s="41" t="e">
        <f t="shared" si="14"/>
        <v>#REF!</v>
      </c>
      <c r="K98" s="81">
        <f>('Primary Entry'!N106)</f>
        <v>1</v>
      </c>
      <c r="L98" s="75">
        <f>IF(('Primary Entry'!O122)=0,"",'Primary Entry'!O122)</f>
        <v>43154</v>
      </c>
      <c r="M98" s="81" t="e">
        <f t="shared" si="15"/>
        <v>#REF!</v>
      </c>
      <c r="N98" s="41">
        <f t="shared" si="20"/>
        <v>43161</v>
      </c>
      <c r="O98" s="84" t="e">
        <f>SUM($M$4:M98)</f>
        <v>#REF!</v>
      </c>
      <c r="P98" s="42">
        <f t="shared" si="16"/>
        <v>43154</v>
      </c>
      <c r="Q98" s="81" t="e">
        <f t="shared" ca="1" si="17"/>
        <v>#REF!</v>
      </c>
      <c r="R98" s="81" t="e">
        <f t="shared" ca="1" si="18"/>
        <v>#REF!</v>
      </c>
      <c r="S98" s="78">
        <f t="shared" ca="1" si="21"/>
        <v>43077</v>
      </c>
      <c r="T98" s="78" t="e">
        <f t="shared" ca="1" si="24"/>
        <v>#REF!</v>
      </c>
      <c r="U98" s="80" t="e">
        <f ca="1">IF(LEFT(T98,3)="TRU",'Primary Entry'!$C$5,0)</f>
        <v>#REF!</v>
      </c>
      <c r="V98" s="10"/>
      <c r="X98" s="10"/>
      <c r="Y98" s="10"/>
      <c r="Z98" s="11"/>
      <c r="AA98" s="10"/>
      <c r="AB98" s="10"/>
      <c r="AF98" s="10"/>
      <c r="AH98" s="10"/>
      <c r="AJ98" s="10"/>
      <c r="AK98" s="10"/>
      <c r="AL98" s="10"/>
    </row>
    <row r="99" spans="2:38" x14ac:dyDescent="0.25">
      <c r="B99" t="str">
        <f>('Primary Entry'!A123)</f>
        <v>IIL_FB</v>
      </c>
      <c r="C99" s="9">
        <f>('Primary Entry'!C123)</f>
        <v>0</v>
      </c>
      <c r="D99" s="41">
        <f>IF('Primary Entry'!M107=0,NA(),'Primary Entry'!M107)</f>
        <v>43154</v>
      </c>
      <c r="E99" s="81" t="e">
        <f t="shared" si="19"/>
        <v>#REF!</v>
      </c>
      <c r="F99" s="41" t="e">
        <f t="shared" si="22"/>
        <v>#REF!</v>
      </c>
      <c r="G99" s="41" t="e">
        <f t="shared" si="23"/>
        <v>#REF!</v>
      </c>
      <c r="H99" s="82" t="e">
        <f t="shared" ca="1" si="13"/>
        <v>#REF!</v>
      </c>
      <c r="I99" s="41" t="e">
        <f t="shared" si="14"/>
        <v>#REF!</v>
      </c>
      <c r="K99" s="81">
        <f>('Primary Entry'!N107)</f>
        <v>1</v>
      </c>
      <c r="L99" s="75">
        <f>IF(('Primary Entry'!O123)=0,"",'Primary Entry'!O123)</f>
        <v>43154</v>
      </c>
      <c r="M99" s="81" t="e">
        <f t="shared" si="15"/>
        <v>#REF!</v>
      </c>
      <c r="N99" s="41">
        <f t="shared" si="20"/>
        <v>43161</v>
      </c>
      <c r="O99" s="84" t="e">
        <f>SUM($M$4:M99)</f>
        <v>#REF!</v>
      </c>
      <c r="P99" s="42">
        <f t="shared" si="16"/>
        <v>43154</v>
      </c>
      <c r="Q99" s="81" t="e">
        <f t="shared" ca="1" si="17"/>
        <v>#REF!</v>
      </c>
      <c r="R99" s="81" t="e">
        <f t="shared" ca="1" si="18"/>
        <v>#REF!</v>
      </c>
      <c r="S99" s="78">
        <f t="shared" ca="1" si="21"/>
        <v>43077</v>
      </c>
      <c r="T99" s="78" t="e">
        <f t="shared" ca="1" si="24"/>
        <v>#REF!</v>
      </c>
      <c r="U99" s="80" t="e">
        <f ca="1">IF(LEFT(T99,3)="TRU",'Primary Entry'!$C$5,0)</f>
        <v>#REF!</v>
      </c>
      <c r="V99" s="10"/>
      <c r="X99" s="10"/>
      <c r="Y99" s="10"/>
      <c r="Z99" s="11"/>
      <c r="AA99" s="10"/>
      <c r="AB99" s="10"/>
      <c r="AF99" s="10"/>
      <c r="AH99" s="10"/>
      <c r="AJ99" s="10"/>
      <c r="AK99" s="10"/>
      <c r="AL99" s="10"/>
    </row>
    <row r="100" spans="2:38" x14ac:dyDescent="0.25">
      <c r="B100" t="str">
        <f>('Primary Entry'!A124)</f>
        <v>IIH_B</v>
      </c>
      <c r="C100" s="9">
        <f>('Primary Entry'!C124)</f>
        <v>0</v>
      </c>
      <c r="D100" s="41">
        <f>IF('Primary Entry'!M108=0,NA(),'Primary Entry'!M108)</f>
        <v>43154</v>
      </c>
      <c r="E100" s="81" t="e">
        <f t="shared" si="19"/>
        <v>#REF!</v>
      </c>
      <c r="F100" s="41" t="e">
        <f t="shared" si="22"/>
        <v>#REF!</v>
      </c>
      <c r="G100" s="41" t="e">
        <f t="shared" si="23"/>
        <v>#REF!</v>
      </c>
      <c r="H100" s="82" t="e">
        <f t="shared" ca="1" si="13"/>
        <v>#REF!</v>
      </c>
      <c r="I100" s="41" t="e">
        <f t="shared" si="14"/>
        <v>#REF!</v>
      </c>
      <c r="K100" s="81">
        <f>('Primary Entry'!N108)</f>
        <v>1</v>
      </c>
      <c r="L100" s="75">
        <f>IF(('Primary Entry'!O124)=0,"",'Primary Entry'!O124)</f>
        <v>43154</v>
      </c>
      <c r="M100" s="81" t="e">
        <f t="shared" si="15"/>
        <v>#REF!</v>
      </c>
      <c r="N100" s="41">
        <f t="shared" si="20"/>
        <v>43161</v>
      </c>
      <c r="O100" s="84" t="e">
        <f>SUM($M$4:M100)</f>
        <v>#REF!</v>
      </c>
      <c r="P100" s="42">
        <f t="shared" si="16"/>
        <v>43154</v>
      </c>
      <c r="Q100" s="81" t="e">
        <f t="shared" ca="1" si="17"/>
        <v>#REF!</v>
      </c>
      <c r="R100" s="81" t="e">
        <f t="shared" ca="1" si="18"/>
        <v>#REF!</v>
      </c>
      <c r="S100" s="78">
        <f t="shared" ca="1" si="21"/>
        <v>43077</v>
      </c>
      <c r="T100" s="78" t="e">
        <f t="shared" ca="1" si="24"/>
        <v>#REF!</v>
      </c>
      <c r="U100" s="80" t="e">
        <f ca="1">IF(LEFT(T100,3)="TRU",'Primary Entry'!$C$5,0)</f>
        <v>#REF!</v>
      </c>
      <c r="V100" s="10"/>
      <c r="X100" s="10"/>
      <c r="Y100" s="10"/>
      <c r="Z100" s="11"/>
      <c r="AA100" s="10"/>
      <c r="AB100" s="10"/>
      <c r="AF100" s="10"/>
      <c r="AH100" s="10"/>
      <c r="AJ100" s="10"/>
      <c r="AK100" s="10"/>
      <c r="AL100" s="10"/>
    </row>
    <row r="101" spans="2:38" x14ac:dyDescent="0.25">
      <c r="B101" t="str">
        <f>('Primary Entry'!A125)</f>
        <v>Leakage_TT</v>
      </c>
      <c r="C101" s="9">
        <f>('Primary Entry'!C125)</f>
        <v>0</v>
      </c>
      <c r="D101" s="41">
        <f>IF('Primary Entry'!M109=0,NA(),'Primary Entry'!M109)</f>
        <v>43154</v>
      </c>
      <c r="E101" s="81" t="e">
        <f t="shared" si="19"/>
        <v>#REF!</v>
      </c>
      <c r="F101" s="41" t="e">
        <f t="shared" si="22"/>
        <v>#REF!</v>
      </c>
      <c r="G101" s="41" t="e">
        <f t="shared" si="23"/>
        <v>#REF!</v>
      </c>
      <c r="H101" s="82" t="e">
        <f t="shared" ca="1" si="13"/>
        <v>#REF!</v>
      </c>
      <c r="I101" s="41" t="e">
        <f t="shared" si="14"/>
        <v>#REF!</v>
      </c>
      <c r="K101" s="81">
        <f>('Primary Entry'!N109)</f>
        <v>1</v>
      </c>
      <c r="L101" s="75">
        <f>IF(('Primary Entry'!O125)=0,"",'Primary Entry'!O125)</f>
        <v>43154</v>
      </c>
      <c r="M101" s="81" t="e">
        <f t="shared" si="15"/>
        <v>#REF!</v>
      </c>
      <c r="N101" s="41">
        <f t="shared" si="20"/>
        <v>43161</v>
      </c>
      <c r="O101" s="84" t="e">
        <f>SUM($M$4:M101)</f>
        <v>#REF!</v>
      </c>
      <c r="P101" s="42">
        <f t="shared" si="16"/>
        <v>43154</v>
      </c>
      <c r="Q101" s="81" t="e">
        <f t="shared" ca="1" si="17"/>
        <v>#REF!</v>
      </c>
      <c r="R101" s="81" t="e">
        <f t="shared" ca="1" si="18"/>
        <v>#REF!</v>
      </c>
      <c r="S101" s="78">
        <f t="shared" ca="1" si="21"/>
        <v>43077</v>
      </c>
      <c r="T101" s="78" t="e">
        <f t="shared" ca="1" si="24"/>
        <v>#REF!</v>
      </c>
      <c r="U101" s="80" t="e">
        <f ca="1">IF(LEFT(T101,3)="TRU",'Primary Entry'!$C$5,0)</f>
        <v>#REF!</v>
      </c>
      <c r="V101" s="10"/>
      <c r="X101" s="10"/>
      <c r="Y101" s="10"/>
      <c r="Z101" s="11"/>
      <c r="AA101" s="10"/>
      <c r="AB101" s="10"/>
      <c r="AF101" s="10"/>
      <c r="AH101" s="10"/>
      <c r="AJ101" s="10"/>
      <c r="AK101" s="10"/>
      <c r="AL101" s="10"/>
    </row>
    <row r="102" spans="2:38" x14ac:dyDescent="0.25">
      <c r="B102" t="str">
        <f>('Primary Entry'!A126)</f>
        <v>fNum_ScanChain</v>
      </c>
      <c r="C102" s="9">
        <f>('Primary Entry'!C126)</f>
        <v>0</v>
      </c>
      <c r="D102" s="41">
        <f>IF('Primary Entry'!M110=0,NA(),'Primary Entry'!M110)</f>
        <v>43154</v>
      </c>
      <c r="E102" s="81" t="e">
        <f t="shared" si="19"/>
        <v>#REF!</v>
      </c>
      <c r="F102" s="41" t="e">
        <f t="shared" si="22"/>
        <v>#REF!</v>
      </c>
      <c r="G102" s="41" t="e">
        <f t="shared" si="23"/>
        <v>#REF!</v>
      </c>
      <c r="H102" s="82" t="e">
        <f t="shared" ca="1" si="13"/>
        <v>#REF!</v>
      </c>
      <c r="I102" s="41" t="e">
        <f t="shared" si="14"/>
        <v>#REF!</v>
      </c>
      <c r="K102" s="81">
        <f>('Primary Entry'!N110)</f>
        <v>1</v>
      </c>
      <c r="L102" s="75">
        <f>IF(('Primary Entry'!O126)=0,"",'Primary Entry'!O126)</f>
        <v>43154</v>
      </c>
      <c r="M102" s="81" t="e">
        <f t="shared" si="15"/>
        <v>#REF!</v>
      </c>
      <c r="N102" s="41">
        <f t="shared" si="20"/>
        <v>43161</v>
      </c>
      <c r="O102" s="84" t="e">
        <f>SUM($M$4:M102)</f>
        <v>#REF!</v>
      </c>
      <c r="P102" s="42">
        <f t="shared" si="16"/>
        <v>43154</v>
      </c>
      <c r="Q102" s="81" t="e">
        <f t="shared" ca="1" si="17"/>
        <v>#REF!</v>
      </c>
      <c r="R102" s="81" t="e">
        <f t="shared" ca="1" si="18"/>
        <v>#REF!</v>
      </c>
      <c r="S102" s="78">
        <f t="shared" ca="1" si="21"/>
        <v>43077</v>
      </c>
      <c r="T102" s="78" t="e">
        <f t="shared" ca="1" si="24"/>
        <v>#REF!</v>
      </c>
      <c r="U102" s="80" t="e">
        <f ca="1">IF(LEFT(T102,3)="TRU",'Primary Entry'!$C$5,0)</f>
        <v>#REF!</v>
      </c>
      <c r="V102" s="10"/>
      <c r="X102" s="10"/>
      <c r="Y102" s="10"/>
      <c r="Z102" s="11"/>
      <c r="AA102" s="10"/>
      <c r="AB102" s="10"/>
      <c r="AF102" s="10"/>
      <c r="AH102" s="10"/>
      <c r="AJ102" s="10"/>
      <c r="AK102" s="10"/>
      <c r="AL102" s="10"/>
    </row>
    <row r="103" spans="2:38" x14ac:dyDescent="0.25">
      <c r="B103" t="str">
        <f>('Primary Entry'!A127)</f>
        <v>ScanChain</v>
      </c>
      <c r="C103" s="9">
        <f>('Primary Entry'!C127)</f>
        <v>0</v>
      </c>
      <c r="D103" s="41">
        <f>IF('Primary Entry'!M111=0,NA(),'Primary Entry'!M111)</f>
        <v>43154</v>
      </c>
      <c r="E103" s="81" t="e">
        <f t="shared" si="19"/>
        <v>#REF!</v>
      </c>
      <c r="F103" s="41" t="e">
        <f t="shared" si="22"/>
        <v>#REF!</v>
      </c>
      <c r="G103" s="41" t="e">
        <f t="shared" si="23"/>
        <v>#REF!</v>
      </c>
      <c r="H103" s="82" t="e">
        <f t="shared" ca="1" si="13"/>
        <v>#REF!</v>
      </c>
      <c r="I103" s="41" t="e">
        <f t="shared" si="14"/>
        <v>#REF!</v>
      </c>
      <c r="K103" s="81">
        <f>('Primary Entry'!N111)</f>
        <v>1</v>
      </c>
      <c r="L103" s="75">
        <f>IF(('Primary Entry'!O127)=0,"",'Primary Entry'!O127)</f>
        <v>43154</v>
      </c>
      <c r="M103" s="81" t="e">
        <f t="shared" si="15"/>
        <v>#REF!</v>
      </c>
      <c r="N103" s="41">
        <f t="shared" si="20"/>
        <v>43161</v>
      </c>
      <c r="O103" s="84" t="e">
        <f>SUM($M$4:M103)</f>
        <v>#REF!</v>
      </c>
      <c r="P103" s="42">
        <f t="shared" si="16"/>
        <v>43154</v>
      </c>
      <c r="Q103" s="81" t="e">
        <f t="shared" ca="1" si="17"/>
        <v>#REF!</v>
      </c>
      <c r="R103" s="81" t="e">
        <f t="shared" ca="1" si="18"/>
        <v>#REF!</v>
      </c>
      <c r="S103" s="78">
        <f t="shared" ca="1" si="21"/>
        <v>43077</v>
      </c>
      <c r="T103" s="78" t="e">
        <f t="shared" ca="1" si="24"/>
        <v>#REF!</v>
      </c>
      <c r="U103" s="80" t="e">
        <f ca="1">IF(LEFT(T103,3)="TRU",'Primary Entry'!$C$5,0)</f>
        <v>#REF!</v>
      </c>
      <c r="V103" s="10"/>
      <c r="X103" s="10"/>
      <c r="Y103" s="10"/>
      <c r="Z103" s="11"/>
      <c r="AA103" s="10"/>
      <c r="AB103" s="10"/>
      <c r="AF103" s="10"/>
      <c r="AH103" s="10"/>
      <c r="AJ103" s="10"/>
      <c r="AK103" s="10"/>
      <c r="AL103" s="10"/>
    </row>
    <row r="104" spans="2:38" x14ac:dyDescent="0.25">
      <c r="B104" t="str">
        <f>('Primary Entry'!A128)</f>
        <v>ScanChain_TT</v>
      </c>
      <c r="C104" s="9">
        <f>('Primary Entry'!C128)</f>
        <v>0</v>
      </c>
      <c r="D104" s="41">
        <f>IF('Primary Entry'!M112=0,NA(),'Primary Entry'!M112)</f>
        <v>43154</v>
      </c>
      <c r="E104" s="81" t="e">
        <f t="shared" si="19"/>
        <v>#REF!</v>
      </c>
      <c r="F104" s="41" t="e">
        <f t="shared" si="22"/>
        <v>#REF!</v>
      </c>
      <c r="G104" s="41" t="e">
        <f t="shared" si="23"/>
        <v>#REF!</v>
      </c>
      <c r="H104" s="82" t="e">
        <f t="shared" ca="1" si="13"/>
        <v>#REF!</v>
      </c>
      <c r="I104" s="41" t="e">
        <f t="shared" si="14"/>
        <v>#REF!</v>
      </c>
      <c r="K104" s="81">
        <f>('Primary Entry'!N112)</f>
        <v>1</v>
      </c>
      <c r="L104" s="75">
        <f>IF(('Primary Entry'!O128)=0,"",'Primary Entry'!O128)</f>
        <v>43154</v>
      </c>
      <c r="M104" s="81" t="e">
        <f t="shared" si="15"/>
        <v>#REF!</v>
      </c>
      <c r="N104" s="41">
        <f t="shared" si="20"/>
        <v>43161</v>
      </c>
      <c r="O104" s="84" t="e">
        <f>SUM($M$4:M104)</f>
        <v>#REF!</v>
      </c>
      <c r="P104" s="42">
        <f t="shared" si="16"/>
        <v>43154</v>
      </c>
      <c r="Q104" s="81" t="e">
        <f t="shared" ca="1" si="17"/>
        <v>#REF!</v>
      </c>
      <c r="R104" s="81" t="e">
        <f t="shared" ca="1" si="18"/>
        <v>#REF!</v>
      </c>
      <c r="S104" s="78">
        <f t="shared" ca="1" si="21"/>
        <v>43077</v>
      </c>
      <c r="T104" s="78" t="e">
        <f t="shared" ca="1" si="24"/>
        <v>#REF!</v>
      </c>
      <c r="U104" s="80" t="e">
        <f ca="1">IF(LEFT(T104,3)="TRU",'Primary Entry'!$C$5,0)</f>
        <v>#REF!</v>
      </c>
      <c r="V104" s="10"/>
      <c r="X104" s="10"/>
      <c r="Y104" s="10"/>
      <c r="Z104" s="11"/>
      <c r="AA104" s="10"/>
      <c r="AB104" s="10"/>
      <c r="AF104" s="10"/>
      <c r="AH104" s="10"/>
      <c r="AJ104" s="10"/>
      <c r="AK104" s="10"/>
      <c r="AL104" s="10"/>
    </row>
    <row r="105" spans="2:38" x14ac:dyDescent="0.25">
      <c r="B105" t="str">
        <f>('Primary Entry'!A129)</f>
        <v>BV_VRpin_60v-S</v>
      </c>
      <c r="C105" s="9">
        <f>('Primary Entry'!C129)</f>
        <v>0</v>
      </c>
      <c r="D105" s="41">
        <f>IF('Primary Entry'!M114=0,NA(),'Primary Entry'!M114)</f>
        <v>43154</v>
      </c>
      <c r="E105" s="81" t="e">
        <f t="shared" si="19"/>
        <v>#REF!</v>
      </c>
      <c r="F105" s="41" t="e">
        <f t="shared" si="22"/>
        <v>#REF!</v>
      </c>
      <c r="G105" s="41" t="e">
        <f t="shared" si="23"/>
        <v>#REF!</v>
      </c>
      <c r="H105" s="82" t="e">
        <f t="shared" ca="1" si="13"/>
        <v>#REF!</v>
      </c>
      <c r="I105" s="41" t="e">
        <f t="shared" si="14"/>
        <v>#REF!</v>
      </c>
      <c r="K105" s="81">
        <f>('Primary Entry'!N114)</f>
        <v>1</v>
      </c>
      <c r="L105" s="75">
        <f>IF(('Primary Entry'!O129)=0,"",'Primary Entry'!O129)</f>
        <v>43154</v>
      </c>
      <c r="M105" s="81" t="e">
        <f t="shared" si="15"/>
        <v>#REF!</v>
      </c>
      <c r="N105" s="41">
        <f t="shared" si="20"/>
        <v>43161</v>
      </c>
      <c r="O105" s="84" t="e">
        <f>SUM($M$4:M105)</f>
        <v>#REF!</v>
      </c>
      <c r="P105" s="42">
        <f t="shared" si="16"/>
        <v>43154</v>
      </c>
      <c r="Q105" s="81" t="e">
        <f t="shared" ca="1" si="17"/>
        <v>#REF!</v>
      </c>
      <c r="R105" s="81" t="e">
        <f t="shared" ca="1" si="18"/>
        <v>#REF!</v>
      </c>
      <c r="S105" s="78">
        <f t="shared" ca="1" si="21"/>
        <v>43077</v>
      </c>
      <c r="T105" s="78" t="e">
        <f t="shared" ca="1" si="24"/>
        <v>#REF!</v>
      </c>
      <c r="U105" s="80" t="e">
        <f ca="1">IF(LEFT(T105,3)="TRU",'Primary Entry'!$C$5,0)</f>
        <v>#REF!</v>
      </c>
      <c r="V105" s="10"/>
      <c r="X105" s="10"/>
      <c r="Y105" s="10"/>
      <c r="Z105" s="11"/>
      <c r="AA105" s="10"/>
      <c r="AB105" s="10"/>
      <c r="AF105" s="10"/>
      <c r="AH105" s="10"/>
      <c r="AJ105" s="10"/>
      <c r="AK105" s="10"/>
      <c r="AL105" s="10"/>
    </row>
    <row r="106" spans="2:38" x14ac:dyDescent="0.25">
      <c r="B106" t="str">
        <f>('Primary Entry'!A130)</f>
        <v>iLeak_VRpin60-S</v>
      </c>
      <c r="C106" s="9">
        <f>('Primary Entry'!C130)</f>
        <v>0</v>
      </c>
      <c r="D106" s="41">
        <f>IF('Primary Entry'!M115=0,NA(),'Primary Entry'!M115)</f>
        <v>43154</v>
      </c>
      <c r="E106" s="81" t="e">
        <f t="shared" si="19"/>
        <v>#REF!</v>
      </c>
      <c r="F106" s="41" t="e">
        <f t="shared" si="22"/>
        <v>#REF!</v>
      </c>
      <c r="G106" s="41" t="e">
        <f t="shared" si="23"/>
        <v>#REF!</v>
      </c>
      <c r="H106" s="82" t="e">
        <f t="shared" ca="1" si="13"/>
        <v>#REF!</v>
      </c>
      <c r="I106" s="41" t="e">
        <f t="shared" si="14"/>
        <v>#REF!</v>
      </c>
      <c r="K106" s="81">
        <f>('Primary Entry'!N115)</f>
        <v>1</v>
      </c>
      <c r="L106" s="75">
        <f>IF(('Primary Entry'!O130)=0,"",'Primary Entry'!O130)</f>
        <v>43154</v>
      </c>
      <c r="M106" s="81" t="e">
        <f t="shared" si="15"/>
        <v>#REF!</v>
      </c>
      <c r="N106" s="41">
        <f t="shared" si="20"/>
        <v>43161</v>
      </c>
      <c r="O106" s="84" t="e">
        <f>SUM($M$4:M106)</f>
        <v>#REF!</v>
      </c>
      <c r="P106" s="42">
        <f t="shared" si="16"/>
        <v>43154</v>
      </c>
      <c r="Q106" s="81" t="e">
        <f t="shared" ca="1" si="17"/>
        <v>#REF!</v>
      </c>
      <c r="R106" s="81" t="e">
        <f t="shared" ca="1" si="18"/>
        <v>#REF!</v>
      </c>
      <c r="S106" s="78">
        <f t="shared" ca="1" si="21"/>
        <v>43077</v>
      </c>
      <c r="T106" s="78" t="e">
        <f t="shared" ca="1" si="24"/>
        <v>#REF!</v>
      </c>
      <c r="U106" s="80" t="e">
        <f ca="1">IF(LEFT(T106,3)="TRU",'Primary Entry'!$C$5,0)</f>
        <v>#REF!</v>
      </c>
      <c r="V106" s="10"/>
      <c r="X106" s="10"/>
      <c r="Y106" s="10"/>
      <c r="Z106" s="11"/>
      <c r="AA106" s="10"/>
      <c r="AB106" s="10"/>
      <c r="AF106" s="10"/>
      <c r="AH106" s="10"/>
      <c r="AJ106" s="10"/>
      <c r="AK106" s="10"/>
      <c r="AL106" s="10"/>
    </row>
    <row r="107" spans="2:38" x14ac:dyDescent="0.25">
      <c r="B107" t="e">
        <f>('Primary Entry'!#REF!)</f>
        <v>#REF!</v>
      </c>
      <c r="C107" s="9" t="e">
        <f>('Primary Entry'!#REF!)</f>
        <v>#REF!</v>
      </c>
      <c r="D107" s="41">
        <f>IF('Primary Entry'!M116=0,NA(),'Primary Entry'!M116)</f>
        <v>43154</v>
      </c>
      <c r="E107" s="81" t="e">
        <f t="shared" si="19"/>
        <v>#REF!</v>
      </c>
      <c r="F107" s="41" t="e">
        <f t="shared" si="22"/>
        <v>#REF!</v>
      </c>
      <c r="G107" s="41" t="e">
        <f t="shared" si="23"/>
        <v>#REF!</v>
      </c>
      <c r="H107" s="82" t="e">
        <f t="shared" ca="1" si="13"/>
        <v>#REF!</v>
      </c>
      <c r="I107" s="41" t="e">
        <f t="shared" si="14"/>
        <v>#REF!</v>
      </c>
      <c r="K107" s="81">
        <f>('Primary Entry'!N116)</f>
        <v>1</v>
      </c>
      <c r="L107" s="75" t="e">
        <f>IF(('Primary Entry'!#REF!)=0,"",'Primary Entry'!#REF!)</f>
        <v>#REF!</v>
      </c>
      <c r="M107" s="81" t="e">
        <f t="shared" si="15"/>
        <v>#REF!</v>
      </c>
      <c r="N107" s="41" t="e">
        <f t="shared" si="20"/>
        <v>#REF!</v>
      </c>
      <c r="O107" s="84" t="e">
        <f>SUM($M$4:M107)</f>
        <v>#REF!</v>
      </c>
      <c r="P107" s="42" t="e">
        <f t="shared" si="16"/>
        <v>#REF!</v>
      </c>
      <c r="Q107" s="81" t="e">
        <f t="shared" ca="1" si="17"/>
        <v>#REF!</v>
      </c>
      <c r="R107" s="81" t="e">
        <f t="shared" ca="1" si="18"/>
        <v>#REF!</v>
      </c>
      <c r="S107" s="78">
        <f t="shared" ca="1" si="21"/>
        <v>43077</v>
      </c>
      <c r="T107" s="78" t="e">
        <f t="shared" ca="1" si="24"/>
        <v>#REF!</v>
      </c>
      <c r="U107" s="80" t="e">
        <f ca="1">IF(LEFT(T107,3)="TRU",'Primary Entry'!$C$5,0)</f>
        <v>#REF!</v>
      </c>
      <c r="V107" s="10"/>
      <c r="X107" s="10"/>
      <c r="Y107" s="10"/>
      <c r="Z107" s="11"/>
      <c r="AA107" s="10"/>
      <c r="AB107" s="10"/>
      <c r="AF107" s="10"/>
      <c r="AH107" s="10"/>
      <c r="AJ107" s="10"/>
      <c r="AK107" s="10"/>
      <c r="AL107" s="10"/>
    </row>
    <row r="108" spans="2:38" x14ac:dyDescent="0.25">
      <c r="B108" t="e">
        <f>('Primary Entry'!#REF!)</f>
        <v>#REF!</v>
      </c>
      <c r="C108" s="9" t="e">
        <f>('Primary Entry'!#REF!)</f>
        <v>#REF!</v>
      </c>
      <c r="D108" s="41">
        <f>IF('Primary Entry'!M117=0,NA(),'Primary Entry'!M117)</f>
        <v>43154</v>
      </c>
      <c r="E108" s="81" t="e">
        <f t="shared" si="19"/>
        <v>#REF!</v>
      </c>
      <c r="F108" s="41" t="e">
        <f t="shared" si="22"/>
        <v>#REF!</v>
      </c>
      <c r="G108" s="41" t="e">
        <f t="shared" si="23"/>
        <v>#REF!</v>
      </c>
      <c r="H108" s="82" t="e">
        <f t="shared" ca="1" si="13"/>
        <v>#REF!</v>
      </c>
      <c r="I108" s="41" t="e">
        <f t="shared" si="14"/>
        <v>#REF!</v>
      </c>
      <c r="K108" s="81">
        <f>('Primary Entry'!N117)</f>
        <v>1</v>
      </c>
      <c r="L108" s="75" t="e">
        <f>IF(('Primary Entry'!#REF!)=0,"",'Primary Entry'!#REF!)</f>
        <v>#REF!</v>
      </c>
      <c r="M108" s="81" t="e">
        <f t="shared" si="15"/>
        <v>#REF!</v>
      </c>
      <c r="N108" s="41" t="e">
        <f t="shared" si="20"/>
        <v>#REF!</v>
      </c>
      <c r="O108" s="84" t="e">
        <f>SUM($M$4:M108)</f>
        <v>#REF!</v>
      </c>
      <c r="P108" s="42" t="e">
        <f t="shared" si="16"/>
        <v>#REF!</v>
      </c>
      <c r="Q108" s="81" t="e">
        <f t="shared" ca="1" si="17"/>
        <v>#REF!</v>
      </c>
      <c r="R108" s="81" t="e">
        <f t="shared" ca="1" si="18"/>
        <v>#REF!</v>
      </c>
      <c r="S108" s="78">
        <f t="shared" ca="1" si="21"/>
        <v>43077</v>
      </c>
      <c r="T108" s="78" t="e">
        <f t="shared" ca="1" si="24"/>
        <v>#REF!</v>
      </c>
      <c r="U108" s="80" t="e">
        <f ca="1">IF(LEFT(T108,3)="TRU",'Primary Entry'!$C$5,0)</f>
        <v>#REF!</v>
      </c>
      <c r="V108" s="10"/>
      <c r="X108" s="10"/>
      <c r="Y108" s="10"/>
      <c r="Z108" s="11"/>
      <c r="AA108" s="10"/>
      <c r="AB108" s="10"/>
      <c r="AF108" s="10"/>
      <c r="AH108" s="10"/>
      <c r="AJ108" s="10"/>
      <c r="AK108" s="10"/>
      <c r="AL108" s="10"/>
    </row>
    <row r="109" spans="2:38" x14ac:dyDescent="0.25">
      <c r="B109" t="e">
        <f>('Primary Entry'!#REF!)</f>
        <v>#REF!</v>
      </c>
      <c r="C109" s="9" t="e">
        <f>('Primary Entry'!#REF!)</f>
        <v>#REF!</v>
      </c>
      <c r="D109" s="41">
        <f>IF('Primary Entry'!M118=0,NA(),'Primary Entry'!M118)</f>
        <v>43154</v>
      </c>
      <c r="E109" s="81" t="e">
        <f t="shared" si="19"/>
        <v>#REF!</v>
      </c>
      <c r="F109" s="41" t="e">
        <f t="shared" si="22"/>
        <v>#REF!</v>
      </c>
      <c r="G109" s="41" t="e">
        <f t="shared" si="23"/>
        <v>#REF!</v>
      </c>
      <c r="H109" s="82" t="e">
        <f t="shared" ca="1" si="13"/>
        <v>#REF!</v>
      </c>
      <c r="I109" s="41" t="e">
        <f t="shared" si="14"/>
        <v>#REF!</v>
      </c>
      <c r="K109" s="81">
        <f>('Primary Entry'!N118)</f>
        <v>1</v>
      </c>
      <c r="L109" s="75" t="e">
        <f>IF(('Primary Entry'!#REF!)=0,"",'Primary Entry'!#REF!)</f>
        <v>#REF!</v>
      </c>
      <c r="M109" s="81" t="e">
        <f t="shared" si="15"/>
        <v>#REF!</v>
      </c>
      <c r="N109" s="41" t="e">
        <f t="shared" si="20"/>
        <v>#REF!</v>
      </c>
      <c r="O109" s="84" t="e">
        <f>SUM($M$4:M109)</f>
        <v>#REF!</v>
      </c>
      <c r="P109" s="42" t="e">
        <f t="shared" si="16"/>
        <v>#REF!</v>
      </c>
      <c r="Q109" s="81" t="e">
        <f t="shared" ca="1" si="17"/>
        <v>#REF!</v>
      </c>
      <c r="R109" s="81" t="e">
        <f t="shared" ca="1" si="18"/>
        <v>#REF!</v>
      </c>
      <c r="S109" s="78">
        <f t="shared" ca="1" si="21"/>
        <v>43077</v>
      </c>
      <c r="T109" s="78" t="e">
        <f t="shared" ca="1" si="24"/>
        <v>#REF!</v>
      </c>
      <c r="U109" s="80" t="e">
        <f ca="1">IF(LEFT(T109,3)="TRU",'Primary Entry'!$C$5,0)</f>
        <v>#REF!</v>
      </c>
      <c r="V109" s="10"/>
      <c r="X109" s="10"/>
      <c r="Y109" s="10"/>
      <c r="Z109" s="11"/>
      <c r="AA109" s="10"/>
      <c r="AB109" s="10"/>
      <c r="AF109" s="10"/>
      <c r="AH109" s="10"/>
      <c r="AJ109" s="10"/>
      <c r="AK109" s="10"/>
      <c r="AL109" s="10"/>
    </row>
    <row r="110" spans="2:38" x14ac:dyDescent="0.25">
      <c r="B110" t="str">
        <f>('Primary Entry'!A131)</f>
        <v>BV_Vpin_TT</v>
      </c>
      <c r="C110" s="9">
        <f>('Primary Entry'!C131)</f>
        <v>0</v>
      </c>
      <c r="D110" s="41">
        <f>IF('Primary Entry'!M119=0,NA(),'Primary Entry'!M119)</f>
        <v>43154</v>
      </c>
      <c r="E110" s="81" t="e">
        <f t="shared" si="19"/>
        <v>#REF!</v>
      </c>
      <c r="F110" s="41" t="e">
        <f t="shared" si="22"/>
        <v>#REF!</v>
      </c>
      <c r="G110" s="41" t="e">
        <f t="shared" si="23"/>
        <v>#REF!</v>
      </c>
      <c r="H110" s="82" t="e">
        <f t="shared" ca="1" si="13"/>
        <v>#REF!</v>
      </c>
      <c r="I110" s="41" t="e">
        <f t="shared" si="14"/>
        <v>#REF!</v>
      </c>
      <c r="K110" s="81">
        <f>('Primary Entry'!N119)</f>
        <v>1</v>
      </c>
      <c r="L110" s="75">
        <f>IF(('Primary Entry'!O131)=0,"",'Primary Entry'!O131)</f>
        <v>43154</v>
      </c>
      <c r="M110" s="81" t="e">
        <f t="shared" si="15"/>
        <v>#REF!</v>
      </c>
      <c r="N110" s="41">
        <f t="shared" si="20"/>
        <v>43161</v>
      </c>
      <c r="O110" s="84" t="e">
        <f>SUM($M$4:M110)</f>
        <v>#REF!</v>
      </c>
      <c r="P110" s="42">
        <f t="shared" si="16"/>
        <v>43154</v>
      </c>
      <c r="Q110" s="81" t="e">
        <f t="shared" ca="1" si="17"/>
        <v>#REF!</v>
      </c>
      <c r="R110" s="81" t="e">
        <f t="shared" ca="1" si="18"/>
        <v>#REF!</v>
      </c>
      <c r="S110" s="78">
        <f t="shared" ca="1" si="21"/>
        <v>43077</v>
      </c>
      <c r="T110" s="78" t="e">
        <f t="shared" ca="1" si="24"/>
        <v>#REF!</v>
      </c>
      <c r="U110" s="80" t="e">
        <f ca="1">IF(LEFT(T110,3)="TRU",'Primary Entry'!$C$5,0)</f>
        <v>#REF!</v>
      </c>
      <c r="V110" s="10"/>
      <c r="X110" s="10"/>
      <c r="Y110" s="10"/>
      <c r="Z110" s="11"/>
      <c r="AA110" s="10"/>
      <c r="AB110" s="10"/>
      <c r="AF110" s="10"/>
      <c r="AH110" s="10"/>
      <c r="AJ110" s="10"/>
      <c r="AK110" s="10"/>
      <c r="AL110" s="10"/>
    </row>
    <row r="111" spans="2:38" x14ac:dyDescent="0.25">
      <c r="B111" t="str">
        <f>('Primary Entry'!A132)</f>
        <v>BV_FW</v>
      </c>
      <c r="C111" s="9">
        <f>('Primary Entry'!C132)</f>
        <v>0</v>
      </c>
      <c r="D111" s="41">
        <f>IF('Primary Entry'!M120=0,NA(),'Primary Entry'!M120)</f>
        <v>43154</v>
      </c>
      <c r="E111" s="81" t="e">
        <f t="shared" si="19"/>
        <v>#REF!</v>
      </c>
      <c r="F111" s="41" t="e">
        <f t="shared" si="22"/>
        <v>#REF!</v>
      </c>
      <c r="G111" s="41" t="e">
        <f t="shared" si="23"/>
        <v>#REF!</v>
      </c>
      <c r="H111" s="82" t="e">
        <f t="shared" ca="1" si="13"/>
        <v>#REF!</v>
      </c>
      <c r="I111" s="41" t="e">
        <f t="shared" si="14"/>
        <v>#REF!</v>
      </c>
      <c r="K111" s="81">
        <f>('Primary Entry'!N120)</f>
        <v>1</v>
      </c>
      <c r="L111" s="75">
        <f>IF(('Primary Entry'!O132)=0,"",'Primary Entry'!O132)</f>
        <v>43154</v>
      </c>
      <c r="M111" s="81" t="e">
        <f t="shared" si="15"/>
        <v>#REF!</v>
      </c>
      <c r="N111" s="41">
        <f t="shared" si="20"/>
        <v>43161</v>
      </c>
      <c r="O111" s="84" t="e">
        <f>SUM($M$4:M111)</f>
        <v>#REF!</v>
      </c>
      <c r="P111" s="42">
        <f t="shared" si="16"/>
        <v>43154</v>
      </c>
      <c r="Q111" s="81" t="e">
        <f t="shared" ca="1" si="17"/>
        <v>#REF!</v>
      </c>
      <c r="R111" s="81" t="e">
        <f t="shared" ca="1" si="18"/>
        <v>#REF!</v>
      </c>
      <c r="S111" s="78">
        <f t="shared" ca="1" si="21"/>
        <v>43077</v>
      </c>
      <c r="T111" s="78" t="e">
        <f t="shared" ca="1" si="24"/>
        <v>#REF!</v>
      </c>
      <c r="U111" s="80" t="e">
        <f ca="1">IF(LEFT(T111,3)="TRU",'Primary Entry'!$C$5,0)</f>
        <v>#REF!</v>
      </c>
      <c r="V111" s="10"/>
      <c r="X111" s="10"/>
      <c r="Y111" s="10"/>
      <c r="Z111" s="11"/>
      <c r="AA111" s="10"/>
      <c r="AB111" s="10"/>
      <c r="AF111" s="10"/>
      <c r="AH111" s="10"/>
      <c r="AJ111" s="10"/>
      <c r="AK111" s="10"/>
      <c r="AL111" s="10"/>
    </row>
    <row r="112" spans="2:38" x14ac:dyDescent="0.25">
      <c r="B112" t="str">
        <f>('Primary Entry'!A133)</f>
        <v>IDS_FW</v>
      </c>
      <c r="C112" s="9">
        <f>('Primary Entry'!C133)</f>
        <v>0</v>
      </c>
      <c r="D112" s="41">
        <f>IF('Primary Entry'!M121=0,NA(),'Primary Entry'!M121)</f>
        <v>43154</v>
      </c>
      <c r="E112" s="81" t="e">
        <f t="shared" si="19"/>
        <v>#REF!</v>
      </c>
      <c r="F112" s="41" t="e">
        <f t="shared" si="22"/>
        <v>#REF!</v>
      </c>
      <c r="G112" s="41" t="e">
        <f t="shared" si="23"/>
        <v>#REF!</v>
      </c>
      <c r="H112" s="82" t="e">
        <f t="shared" ca="1" si="13"/>
        <v>#REF!</v>
      </c>
      <c r="I112" s="41" t="e">
        <f t="shared" si="14"/>
        <v>#REF!</v>
      </c>
      <c r="K112" s="81">
        <f>('Primary Entry'!N121)</f>
        <v>1</v>
      </c>
      <c r="L112" s="75">
        <f>IF(('Primary Entry'!O133)=0,"",'Primary Entry'!O133)</f>
        <v>43154</v>
      </c>
      <c r="M112" s="81" t="e">
        <f t="shared" si="15"/>
        <v>#REF!</v>
      </c>
      <c r="N112" s="41">
        <f t="shared" si="20"/>
        <v>43161</v>
      </c>
      <c r="O112" s="84" t="e">
        <f>SUM($M$4:M112)</f>
        <v>#REF!</v>
      </c>
      <c r="P112" s="42">
        <f t="shared" si="16"/>
        <v>43154</v>
      </c>
      <c r="Q112" s="81" t="e">
        <f t="shared" ca="1" si="17"/>
        <v>#REF!</v>
      </c>
      <c r="R112" s="81" t="e">
        <f t="shared" ca="1" si="18"/>
        <v>#REF!</v>
      </c>
      <c r="S112" s="78">
        <f t="shared" ca="1" si="21"/>
        <v>43077</v>
      </c>
      <c r="T112" s="78" t="e">
        <f t="shared" ca="1" si="24"/>
        <v>#REF!</v>
      </c>
      <c r="U112" s="80" t="e">
        <f ca="1">IF(LEFT(T112,3)="TRU",'Primary Entry'!$C$5,0)</f>
        <v>#REF!</v>
      </c>
      <c r="V112" s="10"/>
      <c r="X112" s="10"/>
      <c r="Y112" s="10"/>
      <c r="Z112" s="11"/>
      <c r="AA112" s="10"/>
      <c r="AB112" s="10"/>
      <c r="AF112" s="10"/>
      <c r="AH112" s="10"/>
      <c r="AJ112" s="10"/>
      <c r="AK112" s="10"/>
      <c r="AL112" s="10"/>
    </row>
    <row r="113" spans="2:38" x14ac:dyDescent="0.25">
      <c r="B113" t="str">
        <f>('Primary Entry'!A134)</f>
        <v>BV_FW_TT</v>
      </c>
      <c r="C113" s="9">
        <f>('Primary Entry'!C134)</f>
        <v>0</v>
      </c>
      <c r="D113" s="41">
        <f>IF('Primary Entry'!M122=0,NA(),'Primary Entry'!M122)</f>
        <v>43154</v>
      </c>
      <c r="E113" s="81" t="e">
        <f t="shared" si="19"/>
        <v>#REF!</v>
      </c>
      <c r="F113" s="41" t="e">
        <f t="shared" si="22"/>
        <v>#REF!</v>
      </c>
      <c r="G113" s="41" t="e">
        <f t="shared" si="23"/>
        <v>#REF!</v>
      </c>
      <c r="H113" s="82" t="e">
        <f t="shared" ca="1" si="13"/>
        <v>#REF!</v>
      </c>
      <c r="I113" s="41" t="e">
        <f t="shared" si="14"/>
        <v>#REF!</v>
      </c>
      <c r="K113" s="81">
        <f>('Primary Entry'!N122)</f>
        <v>1</v>
      </c>
      <c r="L113" s="75">
        <f>IF(('Primary Entry'!O134)=0,"",'Primary Entry'!O134)</f>
        <v>43154</v>
      </c>
      <c r="M113" s="81" t="e">
        <f t="shared" si="15"/>
        <v>#REF!</v>
      </c>
      <c r="N113" s="41">
        <f t="shared" si="20"/>
        <v>43161</v>
      </c>
      <c r="O113" s="84" t="e">
        <f>SUM($M$4:M113)</f>
        <v>#REF!</v>
      </c>
      <c r="P113" s="42">
        <f t="shared" si="16"/>
        <v>43154</v>
      </c>
      <c r="Q113" s="81" t="e">
        <f t="shared" ca="1" si="17"/>
        <v>#REF!</v>
      </c>
      <c r="R113" s="81" t="e">
        <f t="shared" ca="1" si="18"/>
        <v>#REF!</v>
      </c>
      <c r="S113" s="78">
        <f t="shared" ca="1" si="21"/>
        <v>43077</v>
      </c>
      <c r="T113" s="78" t="e">
        <f t="shared" ca="1" si="24"/>
        <v>#REF!</v>
      </c>
      <c r="U113" s="80" t="e">
        <f ca="1">IF(LEFT(T113,3)="TRU",'Primary Entry'!$C$5,0)</f>
        <v>#REF!</v>
      </c>
      <c r="V113" s="10"/>
      <c r="X113" s="10"/>
      <c r="Y113" s="10"/>
      <c r="Z113" s="11"/>
      <c r="AA113" s="10"/>
      <c r="AB113" s="10"/>
      <c r="AF113" s="10"/>
      <c r="AH113" s="10"/>
      <c r="AJ113" s="10"/>
      <c r="AK113" s="10"/>
      <c r="AL113" s="10"/>
    </row>
    <row r="114" spans="2:38" x14ac:dyDescent="0.25">
      <c r="B114" t="str">
        <f>('Primary Entry'!A135)</f>
        <v>fNum_BV_Drain</v>
      </c>
      <c r="C114" s="9">
        <f>('Primary Entry'!C135)</f>
        <v>0</v>
      </c>
      <c r="D114" s="41">
        <f>IF('Primary Entry'!M123=0,NA(),'Primary Entry'!M123)</f>
        <v>43154</v>
      </c>
      <c r="E114" s="81" t="e">
        <f t="shared" si="19"/>
        <v>#REF!</v>
      </c>
      <c r="F114" s="41" t="e">
        <f t="shared" si="22"/>
        <v>#REF!</v>
      </c>
      <c r="G114" s="41" t="e">
        <f t="shared" si="23"/>
        <v>#REF!</v>
      </c>
      <c r="H114" s="82" t="e">
        <f t="shared" ca="1" si="13"/>
        <v>#REF!</v>
      </c>
      <c r="I114" s="41" t="e">
        <f t="shared" si="14"/>
        <v>#REF!</v>
      </c>
      <c r="K114" s="81">
        <f>('Primary Entry'!N123)</f>
        <v>1</v>
      </c>
      <c r="L114" s="75">
        <f>IF(('Primary Entry'!O135)=0,"",'Primary Entry'!O135)</f>
        <v>43154</v>
      </c>
      <c r="M114" s="81" t="e">
        <f t="shared" si="15"/>
        <v>#REF!</v>
      </c>
      <c r="N114" s="41">
        <f t="shared" si="20"/>
        <v>43161</v>
      </c>
      <c r="O114" s="84" t="e">
        <f>SUM($M$4:M114)</f>
        <v>#REF!</v>
      </c>
      <c r="P114" s="42">
        <f t="shared" si="16"/>
        <v>43154</v>
      </c>
      <c r="Q114" s="81" t="e">
        <f t="shared" ca="1" si="17"/>
        <v>#REF!</v>
      </c>
      <c r="R114" s="81" t="e">
        <f t="shared" ca="1" si="18"/>
        <v>#REF!</v>
      </c>
      <c r="S114" s="78">
        <f t="shared" ca="1" si="21"/>
        <v>43077</v>
      </c>
      <c r="T114" s="78" t="e">
        <f t="shared" ca="1" si="24"/>
        <v>#REF!</v>
      </c>
      <c r="U114" s="80" t="e">
        <f ca="1">IF(LEFT(T114,3)="TRU",'Primary Entry'!$C$5,0)</f>
        <v>#REF!</v>
      </c>
      <c r="V114" s="10"/>
      <c r="X114" s="10"/>
      <c r="Y114" s="10"/>
      <c r="Z114" s="11"/>
      <c r="AA114" s="10"/>
      <c r="AB114" s="10"/>
      <c r="AF114" s="10"/>
      <c r="AH114" s="10"/>
      <c r="AJ114" s="10"/>
      <c r="AK114" s="10"/>
      <c r="AL114" s="10"/>
    </row>
    <row r="115" spans="2:38" x14ac:dyDescent="0.25">
      <c r="B115" t="str">
        <f>('Primary Entry'!A136)</f>
        <v>IDSS_StressCurr</v>
      </c>
      <c r="C115" s="9">
        <f>('Primary Entry'!C136)</f>
        <v>0</v>
      </c>
      <c r="D115" s="41">
        <f>IF('Primary Entry'!M124=0,NA(),'Primary Entry'!M124)</f>
        <v>43154</v>
      </c>
      <c r="E115" s="81" t="e">
        <f t="shared" si="19"/>
        <v>#REF!</v>
      </c>
      <c r="F115" s="41" t="e">
        <f t="shared" si="22"/>
        <v>#REF!</v>
      </c>
      <c r="G115" s="41" t="e">
        <f t="shared" si="23"/>
        <v>#REF!</v>
      </c>
      <c r="H115" s="82" t="e">
        <f t="shared" ca="1" si="13"/>
        <v>#REF!</v>
      </c>
      <c r="I115" s="41" t="e">
        <f t="shared" si="14"/>
        <v>#REF!</v>
      </c>
      <c r="K115" s="81">
        <f>('Primary Entry'!N124)</f>
        <v>1</v>
      </c>
      <c r="L115" s="75">
        <f>IF(('Primary Entry'!O136)=0,"",'Primary Entry'!O136)</f>
        <v>43154</v>
      </c>
      <c r="M115" s="81" t="e">
        <f t="shared" si="15"/>
        <v>#REF!</v>
      </c>
      <c r="N115" s="41">
        <f t="shared" si="20"/>
        <v>43161</v>
      </c>
      <c r="O115" s="84" t="e">
        <f>SUM($M$4:M115)</f>
        <v>#REF!</v>
      </c>
      <c r="P115" s="42">
        <f t="shared" si="16"/>
        <v>43154</v>
      </c>
      <c r="Q115" s="81" t="e">
        <f t="shared" ca="1" si="17"/>
        <v>#REF!</v>
      </c>
      <c r="R115" s="81" t="e">
        <f t="shared" ca="1" si="18"/>
        <v>#REF!</v>
      </c>
      <c r="S115" s="78">
        <f t="shared" ca="1" si="21"/>
        <v>43077</v>
      </c>
      <c r="T115" s="78" t="e">
        <f t="shared" ca="1" si="24"/>
        <v>#REF!</v>
      </c>
      <c r="U115" s="80" t="e">
        <f ca="1">IF(LEFT(T115,3)="TRU",'Primary Entry'!$C$5,0)</f>
        <v>#REF!</v>
      </c>
      <c r="V115" s="10"/>
      <c r="X115" s="10"/>
      <c r="Y115" s="10"/>
      <c r="Z115" s="11"/>
      <c r="AA115" s="10"/>
      <c r="AB115" s="10"/>
      <c r="AF115" s="10"/>
      <c r="AH115" s="10"/>
      <c r="AJ115" s="10"/>
      <c r="AK115" s="10"/>
      <c r="AL115" s="10"/>
    </row>
    <row r="116" spans="2:38" x14ac:dyDescent="0.25">
      <c r="B116" t="str">
        <f>('Primary Entry'!A137)</f>
        <v>BVDSS_ISTR</v>
      </c>
      <c r="C116" s="9">
        <f>('Primary Entry'!C137)</f>
        <v>0</v>
      </c>
      <c r="D116" s="41">
        <f>IF('Primary Entry'!M125=0,NA(),'Primary Entry'!M125)</f>
        <v>43154</v>
      </c>
      <c r="E116" s="81" t="e">
        <f t="shared" si="19"/>
        <v>#REF!</v>
      </c>
      <c r="F116" s="41" t="e">
        <f t="shared" si="22"/>
        <v>#REF!</v>
      </c>
      <c r="G116" s="41" t="e">
        <f t="shared" si="23"/>
        <v>#REF!</v>
      </c>
      <c r="H116" s="82" t="e">
        <f t="shared" ca="1" si="13"/>
        <v>#REF!</v>
      </c>
      <c r="I116" s="41" t="e">
        <f t="shared" si="14"/>
        <v>#REF!</v>
      </c>
      <c r="K116" s="81">
        <f>('Primary Entry'!N125)</f>
        <v>1</v>
      </c>
      <c r="L116" s="75">
        <f>IF(('Primary Entry'!O137)=0,"",'Primary Entry'!O137)</f>
        <v>43154</v>
      </c>
      <c r="M116" s="81" t="e">
        <f t="shared" si="15"/>
        <v>#REF!</v>
      </c>
      <c r="N116" s="41">
        <f t="shared" si="20"/>
        <v>43161</v>
      </c>
      <c r="O116" s="84" t="e">
        <f>SUM($M$4:M116)</f>
        <v>#REF!</v>
      </c>
      <c r="P116" s="42">
        <f t="shared" si="16"/>
        <v>43154</v>
      </c>
      <c r="Q116" s="81" t="e">
        <f t="shared" ca="1" si="17"/>
        <v>#REF!</v>
      </c>
      <c r="R116" s="81" t="e">
        <f t="shared" ca="1" si="18"/>
        <v>#REF!</v>
      </c>
      <c r="S116" s="78">
        <f t="shared" ca="1" si="21"/>
        <v>43077</v>
      </c>
      <c r="T116" s="78" t="e">
        <f t="shared" ca="1" si="24"/>
        <v>#REF!</v>
      </c>
      <c r="U116" s="80" t="e">
        <f ca="1">IF(LEFT(T116,3)="TRU",'Primary Entry'!$C$5,0)</f>
        <v>#REF!</v>
      </c>
      <c r="V116" s="10"/>
      <c r="X116" s="10"/>
      <c r="Y116" s="10"/>
      <c r="Z116" s="11"/>
      <c r="AA116" s="10"/>
      <c r="AB116" s="10"/>
      <c r="AF116" s="10"/>
      <c r="AH116" s="10"/>
      <c r="AJ116" s="10"/>
      <c r="AK116" s="10"/>
      <c r="AL116" s="10"/>
    </row>
    <row r="117" spans="2:38" x14ac:dyDescent="0.25">
      <c r="B117" t="str">
        <f>('Primary Entry'!A138)</f>
        <v>BVDSS_STR1</v>
      </c>
      <c r="C117" s="9">
        <f>('Primary Entry'!C138)</f>
        <v>0</v>
      </c>
      <c r="D117" s="41">
        <f>IF('Primary Entry'!M126=0,NA(),'Primary Entry'!M126)</f>
        <v>43154</v>
      </c>
      <c r="E117" s="81" t="e">
        <f t="shared" si="19"/>
        <v>#REF!</v>
      </c>
      <c r="F117" s="41" t="e">
        <f t="shared" si="22"/>
        <v>#REF!</v>
      </c>
      <c r="G117" s="41" t="e">
        <f t="shared" si="23"/>
        <v>#REF!</v>
      </c>
      <c r="H117" s="82" t="e">
        <f t="shared" ca="1" si="13"/>
        <v>#REF!</v>
      </c>
      <c r="I117" s="41" t="e">
        <f t="shared" si="14"/>
        <v>#REF!</v>
      </c>
      <c r="K117" s="81">
        <f>('Primary Entry'!N126)</f>
        <v>1</v>
      </c>
      <c r="L117" s="75">
        <f>IF(('Primary Entry'!O138)=0,"",'Primary Entry'!O138)</f>
        <v>43154</v>
      </c>
      <c r="M117" s="81" t="e">
        <f t="shared" si="15"/>
        <v>#REF!</v>
      </c>
      <c r="N117" s="41">
        <f t="shared" si="20"/>
        <v>43161</v>
      </c>
      <c r="O117" s="84" t="e">
        <f>SUM($M$4:M117)</f>
        <v>#REF!</v>
      </c>
      <c r="P117" s="42">
        <f t="shared" si="16"/>
        <v>43154</v>
      </c>
      <c r="Q117" s="81" t="e">
        <f t="shared" ca="1" si="17"/>
        <v>#REF!</v>
      </c>
      <c r="R117" s="81" t="e">
        <f t="shared" ca="1" si="18"/>
        <v>#REF!</v>
      </c>
      <c r="S117" s="78">
        <f t="shared" ca="1" si="21"/>
        <v>43077</v>
      </c>
      <c r="T117" s="78" t="e">
        <f t="shared" ca="1" si="24"/>
        <v>#REF!</v>
      </c>
      <c r="U117" s="80" t="e">
        <f ca="1">IF(LEFT(T117,3)="TRU",'Primary Entry'!$C$5,0)</f>
        <v>#REF!</v>
      </c>
      <c r="V117" s="10"/>
      <c r="X117" s="10"/>
      <c r="Y117" s="10"/>
      <c r="Z117" s="11"/>
      <c r="AA117" s="10"/>
      <c r="AB117" s="10"/>
      <c r="AF117" s="10"/>
      <c r="AH117" s="10"/>
      <c r="AJ117" s="10"/>
      <c r="AK117" s="10"/>
      <c r="AL117" s="10"/>
    </row>
    <row r="118" spans="2:38" x14ac:dyDescent="0.25">
      <c r="B118" t="str">
        <f>('Primary Entry'!A139)</f>
        <v>BVDSS_STR2</v>
      </c>
      <c r="C118" s="9">
        <f>('Primary Entry'!C139)</f>
        <v>0</v>
      </c>
      <c r="D118" s="41">
        <f>IF('Primary Entry'!M127=0,NA(),'Primary Entry'!M127)</f>
        <v>43154</v>
      </c>
      <c r="E118" s="81" t="e">
        <f t="shared" si="19"/>
        <v>#REF!</v>
      </c>
      <c r="F118" s="41" t="e">
        <f t="shared" si="22"/>
        <v>#REF!</v>
      </c>
      <c r="G118" s="41" t="e">
        <f t="shared" si="23"/>
        <v>#REF!</v>
      </c>
      <c r="H118" s="82" t="e">
        <f t="shared" ca="1" si="13"/>
        <v>#REF!</v>
      </c>
      <c r="I118" s="41" t="e">
        <f t="shared" si="14"/>
        <v>#REF!</v>
      </c>
      <c r="K118" s="81">
        <f>('Primary Entry'!N127)</f>
        <v>1</v>
      </c>
      <c r="L118" s="75">
        <f>IF(('Primary Entry'!O139)=0,"",'Primary Entry'!O139)</f>
        <v>43154</v>
      </c>
      <c r="M118" s="81" t="e">
        <f t="shared" si="15"/>
        <v>#REF!</v>
      </c>
      <c r="N118" s="41">
        <f t="shared" si="20"/>
        <v>43161</v>
      </c>
      <c r="O118" s="84" t="e">
        <f>SUM($M$4:M118)</f>
        <v>#REF!</v>
      </c>
      <c r="P118" s="42">
        <f t="shared" si="16"/>
        <v>43154</v>
      </c>
      <c r="Q118" s="81" t="e">
        <f t="shared" ca="1" si="17"/>
        <v>#REF!</v>
      </c>
      <c r="R118" s="81" t="e">
        <f t="shared" ca="1" si="18"/>
        <v>#REF!</v>
      </c>
      <c r="S118" s="78">
        <f t="shared" ca="1" si="21"/>
        <v>43077</v>
      </c>
      <c r="T118" s="78" t="e">
        <f t="shared" ca="1" si="24"/>
        <v>#REF!</v>
      </c>
      <c r="U118" s="80" t="e">
        <f ca="1">IF(LEFT(T118,3)="TRU",'Primary Entry'!$C$5,0)</f>
        <v>#REF!</v>
      </c>
      <c r="V118" s="10"/>
      <c r="X118" s="10"/>
      <c r="Y118" s="10"/>
      <c r="Z118" s="11"/>
      <c r="AA118" s="10"/>
      <c r="AB118" s="10"/>
      <c r="AF118" s="10"/>
      <c r="AH118" s="10"/>
      <c r="AJ118" s="10"/>
      <c r="AK118" s="10"/>
      <c r="AL118" s="10"/>
    </row>
    <row r="119" spans="2:38" x14ac:dyDescent="0.25">
      <c r="B119" t="str">
        <f>('Primary Entry'!A140)</f>
        <v>BVDSS_WALK</v>
      </c>
      <c r="C119" s="9">
        <f>('Primary Entry'!C140)</f>
        <v>0</v>
      </c>
      <c r="D119" s="41">
        <f>IF('Primary Entry'!M128=0,NA(),'Primary Entry'!M128)</f>
        <v>43154</v>
      </c>
      <c r="E119" s="81" t="e">
        <f t="shared" si="19"/>
        <v>#REF!</v>
      </c>
      <c r="F119" s="41" t="e">
        <f t="shared" si="22"/>
        <v>#REF!</v>
      </c>
      <c r="G119" s="41" t="e">
        <f t="shared" si="23"/>
        <v>#REF!</v>
      </c>
      <c r="H119" s="82" t="e">
        <f t="shared" ca="1" si="13"/>
        <v>#REF!</v>
      </c>
      <c r="I119" s="41" t="e">
        <f t="shared" si="14"/>
        <v>#REF!</v>
      </c>
      <c r="K119" s="81">
        <f>('Primary Entry'!N128)</f>
        <v>1</v>
      </c>
      <c r="L119" s="75">
        <f>IF(('Primary Entry'!O140)=0,"",'Primary Entry'!O140)</f>
        <v>43154</v>
      </c>
      <c r="M119" s="81" t="e">
        <f t="shared" si="15"/>
        <v>#REF!</v>
      </c>
      <c r="N119" s="41">
        <f t="shared" si="20"/>
        <v>43161</v>
      </c>
      <c r="O119" s="84" t="e">
        <f>SUM($M$4:M119)</f>
        <v>#REF!</v>
      </c>
      <c r="P119" s="42">
        <f t="shared" si="16"/>
        <v>43154</v>
      </c>
      <c r="Q119" s="81" t="e">
        <f t="shared" ca="1" si="17"/>
        <v>#REF!</v>
      </c>
      <c r="R119" s="81" t="e">
        <f t="shared" ca="1" si="18"/>
        <v>#REF!</v>
      </c>
      <c r="S119" s="78">
        <f t="shared" ca="1" si="21"/>
        <v>43077</v>
      </c>
      <c r="T119" s="78" t="e">
        <f t="shared" ca="1" si="24"/>
        <v>#REF!</v>
      </c>
      <c r="U119" s="80" t="e">
        <f ca="1">IF(LEFT(T119,3)="TRU",'Primary Entry'!$C$5,0)</f>
        <v>#REF!</v>
      </c>
      <c r="V119" s="10"/>
      <c r="X119" s="10"/>
      <c r="Y119" s="10"/>
      <c r="Z119" s="11"/>
      <c r="AA119" s="10"/>
      <c r="AB119" s="10"/>
      <c r="AF119" s="10"/>
      <c r="AH119" s="10"/>
      <c r="AJ119" s="10"/>
      <c r="AK119" s="10"/>
      <c r="AL119" s="10"/>
    </row>
    <row r="120" spans="2:38" x14ac:dyDescent="0.25">
      <c r="B120" t="str">
        <f>('Primary Entry'!A141)</f>
        <v>BVD_100UA</v>
      </c>
      <c r="C120" s="9">
        <f>('Primary Entry'!C141)</f>
        <v>0</v>
      </c>
      <c r="D120" s="41">
        <f>IF('Primary Entry'!M129=0,NA(),'Primary Entry'!M129)</f>
        <v>43154</v>
      </c>
      <c r="E120" s="81" t="e">
        <f t="shared" si="19"/>
        <v>#REF!</v>
      </c>
      <c r="F120" s="41" t="e">
        <f t="shared" si="22"/>
        <v>#REF!</v>
      </c>
      <c r="G120" s="41" t="e">
        <f t="shared" si="23"/>
        <v>#REF!</v>
      </c>
      <c r="H120" s="82" t="e">
        <f t="shared" ca="1" si="13"/>
        <v>#REF!</v>
      </c>
      <c r="I120" s="41" t="e">
        <f t="shared" si="14"/>
        <v>#REF!</v>
      </c>
      <c r="K120" s="81">
        <f>('Primary Entry'!N129)</f>
        <v>1</v>
      </c>
      <c r="L120" s="75">
        <f>IF(('Primary Entry'!O141)=0,"",'Primary Entry'!O141)</f>
        <v>43154</v>
      </c>
      <c r="M120" s="81" t="e">
        <f t="shared" si="15"/>
        <v>#REF!</v>
      </c>
      <c r="N120" s="41">
        <f t="shared" si="20"/>
        <v>43161</v>
      </c>
      <c r="O120" s="84" t="e">
        <f>SUM($M$4:M120)</f>
        <v>#REF!</v>
      </c>
      <c r="P120" s="42">
        <f t="shared" si="16"/>
        <v>43154</v>
      </c>
      <c r="Q120" s="81" t="e">
        <f t="shared" ca="1" si="17"/>
        <v>#REF!</v>
      </c>
      <c r="R120" s="81" t="e">
        <f t="shared" ca="1" si="18"/>
        <v>#REF!</v>
      </c>
      <c r="S120" s="78">
        <f t="shared" ca="1" si="21"/>
        <v>43077</v>
      </c>
      <c r="T120" s="78" t="e">
        <f t="shared" ca="1" si="24"/>
        <v>#REF!</v>
      </c>
      <c r="U120" s="80" t="e">
        <f ca="1">IF(LEFT(T120,3)="TRU",'Primary Entry'!$C$5,0)</f>
        <v>#REF!</v>
      </c>
      <c r="V120" s="10"/>
      <c r="X120" s="10"/>
      <c r="Y120" s="10"/>
      <c r="Z120" s="11"/>
      <c r="AA120" s="10"/>
      <c r="AB120" s="10"/>
      <c r="AF120" s="10"/>
      <c r="AH120" s="10"/>
      <c r="AJ120" s="10"/>
      <c r="AK120" s="10"/>
      <c r="AL120" s="10"/>
    </row>
    <row r="121" spans="2:38" x14ac:dyDescent="0.25">
      <c r="B121" t="str">
        <f>('Primary Entry'!A142)</f>
        <v>IDS_BVD-10V</v>
      </c>
      <c r="C121" s="9">
        <f>('Primary Entry'!C142)</f>
        <v>0</v>
      </c>
      <c r="D121" s="41">
        <f>IF('Primary Entry'!M130=0,NA(),'Primary Entry'!M130)</f>
        <v>43154</v>
      </c>
      <c r="E121" s="81" t="e">
        <f t="shared" si="19"/>
        <v>#REF!</v>
      </c>
      <c r="F121" s="41" t="e">
        <f t="shared" si="22"/>
        <v>#REF!</v>
      </c>
      <c r="G121" s="41" t="e">
        <f t="shared" si="23"/>
        <v>#REF!</v>
      </c>
      <c r="H121" s="82" t="e">
        <f t="shared" ca="1" si="13"/>
        <v>#REF!</v>
      </c>
      <c r="I121" s="41" t="e">
        <f t="shared" si="14"/>
        <v>#REF!</v>
      </c>
      <c r="K121" s="81">
        <f>('Primary Entry'!N130)</f>
        <v>1</v>
      </c>
      <c r="L121" s="75">
        <f>IF(('Primary Entry'!O142)=0,"",'Primary Entry'!O142)</f>
        <v>43154</v>
      </c>
      <c r="M121" s="81" t="e">
        <f t="shared" si="15"/>
        <v>#REF!</v>
      </c>
      <c r="N121" s="41">
        <f t="shared" si="20"/>
        <v>43161</v>
      </c>
      <c r="O121" s="84" t="e">
        <f>SUM($M$4:M121)</f>
        <v>#REF!</v>
      </c>
      <c r="P121" s="42">
        <f t="shared" si="16"/>
        <v>43154</v>
      </c>
      <c r="Q121" s="81" t="e">
        <f t="shared" ca="1" si="17"/>
        <v>#REF!</v>
      </c>
      <c r="R121" s="81" t="e">
        <f t="shared" ca="1" si="18"/>
        <v>#REF!</v>
      </c>
      <c r="S121" s="78">
        <f t="shared" ca="1" si="21"/>
        <v>43077</v>
      </c>
      <c r="T121" s="78" t="e">
        <f t="shared" ca="1" si="24"/>
        <v>#REF!</v>
      </c>
      <c r="U121" s="80" t="e">
        <f ca="1">IF(LEFT(T121,3)="TRU",'Primary Entry'!$C$5,0)</f>
        <v>#REF!</v>
      </c>
      <c r="V121" s="10"/>
      <c r="X121" s="10"/>
      <c r="Y121" s="10"/>
      <c r="Z121" s="11"/>
      <c r="AA121" s="10"/>
      <c r="AB121" s="10"/>
      <c r="AF121" s="10"/>
      <c r="AH121" s="10"/>
      <c r="AJ121" s="10"/>
      <c r="AK121" s="10"/>
      <c r="AL121" s="10"/>
    </row>
    <row r="122" spans="2:38" x14ac:dyDescent="0.25">
      <c r="B122" t="str">
        <f>('Primary Entry'!A143)</f>
        <v>IDS_80BVD</v>
      </c>
      <c r="C122" s="9">
        <f>('Primary Entry'!C143)</f>
        <v>0</v>
      </c>
      <c r="D122" s="41" t="e">
        <f>IF('Primary Entry'!#REF!=0,NA(),'Primary Entry'!#REF!)</f>
        <v>#REF!</v>
      </c>
      <c r="E122" s="81" t="e">
        <f t="shared" si="19"/>
        <v>#REF!</v>
      </c>
      <c r="F122" s="41" t="e">
        <f t="shared" si="22"/>
        <v>#REF!</v>
      </c>
      <c r="G122" s="41" t="e">
        <f t="shared" si="23"/>
        <v>#REF!</v>
      </c>
      <c r="H122" s="82" t="e">
        <f t="shared" ca="1" si="13"/>
        <v>#REF!</v>
      </c>
      <c r="I122" s="41" t="e">
        <f t="shared" si="14"/>
        <v>#REF!</v>
      </c>
      <c r="K122" s="81" t="e">
        <f>('Primary Entry'!#REF!)</f>
        <v>#REF!</v>
      </c>
      <c r="L122" s="75">
        <f>IF(('Primary Entry'!O143)=0,"",'Primary Entry'!O143)</f>
        <v>43154</v>
      </c>
      <c r="M122" s="81" t="e">
        <f t="shared" si="15"/>
        <v>#REF!</v>
      </c>
      <c r="N122" s="41" t="e">
        <f t="shared" si="20"/>
        <v>#REF!</v>
      </c>
      <c r="O122" s="84" t="e">
        <f>SUM($M$4:M122)</f>
        <v>#REF!</v>
      </c>
      <c r="P122" s="42" t="e">
        <f t="shared" si="16"/>
        <v>#REF!</v>
      </c>
      <c r="Q122" s="81" t="e">
        <f t="shared" ca="1" si="17"/>
        <v>#REF!</v>
      </c>
      <c r="R122" s="81" t="e">
        <f t="shared" ca="1" si="18"/>
        <v>#REF!</v>
      </c>
      <c r="S122" s="78">
        <f t="shared" ca="1" si="21"/>
        <v>43077</v>
      </c>
      <c r="T122" s="78" t="e">
        <f t="shared" ca="1" si="24"/>
        <v>#REF!</v>
      </c>
      <c r="U122" s="80" t="e">
        <f ca="1">IF(LEFT(T122,3)="TRU",'Primary Entry'!$C$5,0)</f>
        <v>#REF!</v>
      </c>
      <c r="V122" s="10"/>
      <c r="X122" s="10"/>
      <c r="Y122" s="10"/>
      <c r="Z122" s="11"/>
      <c r="AA122" s="10"/>
      <c r="AB122" s="10"/>
      <c r="AF122" s="10"/>
      <c r="AH122" s="10"/>
      <c r="AJ122" s="10"/>
      <c r="AK122" s="10"/>
      <c r="AL122" s="10"/>
    </row>
    <row r="123" spans="2:38" x14ac:dyDescent="0.25">
      <c r="B123" t="str">
        <f>('Primary Entry'!A144)</f>
        <v>IDS_325V</v>
      </c>
      <c r="C123" s="9">
        <f>('Primary Entry'!C144)</f>
        <v>0</v>
      </c>
      <c r="D123" s="41" t="e">
        <f>IF('Primary Entry'!#REF!=0,NA(),'Primary Entry'!#REF!)</f>
        <v>#REF!</v>
      </c>
      <c r="E123" s="81" t="e">
        <f t="shared" si="19"/>
        <v>#REF!</v>
      </c>
      <c r="F123" s="41" t="e">
        <f t="shared" si="22"/>
        <v>#REF!</v>
      </c>
      <c r="G123" s="41" t="e">
        <f t="shared" si="23"/>
        <v>#REF!</v>
      </c>
      <c r="H123" s="82" t="e">
        <f t="shared" ca="1" si="13"/>
        <v>#REF!</v>
      </c>
      <c r="I123" s="41" t="e">
        <f t="shared" si="14"/>
        <v>#REF!</v>
      </c>
      <c r="K123" s="81" t="e">
        <f>('Primary Entry'!#REF!)</f>
        <v>#REF!</v>
      </c>
      <c r="L123" s="75">
        <f>IF(('Primary Entry'!O144)=0,"",'Primary Entry'!O144)</f>
        <v>43154</v>
      </c>
      <c r="M123" s="81" t="e">
        <f t="shared" si="15"/>
        <v>#REF!</v>
      </c>
      <c r="N123" s="41" t="e">
        <f t="shared" si="20"/>
        <v>#REF!</v>
      </c>
      <c r="O123" s="84" t="e">
        <f>SUM($M$4:M123)</f>
        <v>#REF!</v>
      </c>
      <c r="P123" s="42" t="e">
        <f t="shared" si="16"/>
        <v>#REF!</v>
      </c>
      <c r="Q123" s="81" t="e">
        <f t="shared" ca="1" si="17"/>
        <v>#REF!</v>
      </c>
      <c r="R123" s="81" t="e">
        <f t="shared" ca="1" si="18"/>
        <v>#REF!</v>
      </c>
      <c r="S123" s="78">
        <f t="shared" ca="1" si="21"/>
        <v>43077</v>
      </c>
      <c r="T123" s="78" t="e">
        <f t="shared" ca="1" si="24"/>
        <v>#REF!</v>
      </c>
      <c r="U123" s="80" t="e">
        <f ca="1">IF(LEFT(T123,3)="TRU",'Primary Entry'!$C$5,0)</f>
        <v>#REF!</v>
      </c>
      <c r="V123" s="10"/>
      <c r="X123" s="10"/>
      <c r="Y123" s="10"/>
      <c r="Z123" s="11"/>
      <c r="AA123" s="10"/>
      <c r="AB123" s="10"/>
      <c r="AF123" s="10"/>
      <c r="AH123" s="10"/>
      <c r="AJ123" s="10"/>
      <c r="AK123" s="10"/>
      <c r="AL123" s="10"/>
    </row>
    <row r="124" spans="2:38" x14ac:dyDescent="0.25">
      <c r="B124" t="str">
        <f>('Primary Entry'!A145)</f>
        <v>IDS_150V</v>
      </c>
      <c r="C124" s="9">
        <f>('Primary Entry'!C145)</f>
        <v>0</v>
      </c>
      <c r="D124" s="41" t="e">
        <f>IF('Primary Entry'!#REF!=0,NA(),'Primary Entry'!#REF!)</f>
        <v>#REF!</v>
      </c>
      <c r="E124" s="81" t="e">
        <f t="shared" si="19"/>
        <v>#REF!</v>
      </c>
      <c r="F124" s="41" t="e">
        <f t="shared" si="22"/>
        <v>#REF!</v>
      </c>
      <c r="G124" s="41" t="e">
        <f t="shared" si="23"/>
        <v>#REF!</v>
      </c>
      <c r="H124" s="82" t="e">
        <f t="shared" ca="1" si="13"/>
        <v>#REF!</v>
      </c>
      <c r="I124" s="41" t="e">
        <f t="shared" si="14"/>
        <v>#REF!</v>
      </c>
      <c r="K124" s="81" t="e">
        <f>('Primary Entry'!#REF!)</f>
        <v>#REF!</v>
      </c>
      <c r="L124" s="75">
        <f>IF(('Primary Entry'!O145)=0,"",'Primary Entry'!O145)</f>
        <v>43154</v>
      </c>
      <c r="M124" s="81" t="e">
        <f t="shared" si="15"/>
        <v>#REF!</v>
      </c>
      <c r="N124" s="41" t="e">
        <f t="shared" si="20"/>
        <v>#REF!</v>
      </c>
      <c r="O124" s="84" t="e">
        <f>SUM($M$4:M124)</f>
        <v>#REF!</v>
      </c>
      <c r="P124" s="42" t="e">
        <f t="shared" si="16"/>
        <v>#REF!</v>
      </c>
      <c r="Q124" s="81" t="e">
        <f t="shared" ca="1" si="17"/>
        <v>#REF!</v>
      </c>
      <c r="R124" s="81" t="e">
        <f t="shared" ca="1" si="18"/>
        <v>#REF!</v>
      </c>
      <c r="S124" s="78">
        <f t="shared" ca="1" si="21"/>
        <v>43077</v>
      </c>
      <c r="T124" s="78" t="e">
        <f t="shared" ca="1" si="24"/>
        <v>#REF!</v>
      </c>
      <c r="U124" s="80" t="e">
        <f ca="1">IF(LEFT(T124,3)="TRU",'Primary Entry'!$C$5,0)</f>
        <v>#REF!</v>
      </c>
      <c r="V124" s="10"/>
      <c r="X124" s="10"/>
      <c r="Y124" s="10"/>
      <c r="Z124" s="11"/>
      <c r="AA124" s="10"/>
      <c r="AB124" s="10"/>
      <c r="AF124" s="10"/>
      <c r="AH124" s="10"/>
      <c r="AJ124" s="10"/>
      <c r="AK124" s="10"/>
      <c r="AL124" s="10"/>
    </row>
    <row r="125" spans="2:38" x14ac:dyDescent="0.25">
      <c r="B125" t="str">
        <f>('Primary Entry'!A146)</f>
        <v>IDS_30V</v>
      </c>
      <c r="C125" s="9">
        <f>('Primary Entry'!C146)</f>
        <v>0</v>
      </c>
      <c r="D125" s="41">
        <f>IF('Primary Entry'!M131=0,NA(),'Primary Entry'!M131)</f>
        <v>43154</v>
      </c>
      <c r="E125" s="81" t="e">
        <f t="shared" si="19"/>
        <v>#REF!</v>
      </c>
      <c r="F125" s="41" t="e">
        <f t="shared" si="22"/>
        <v>#REF!</v>
      </c>
      <c r="G125" s="41" t="e">
        <f t="shared" si="23"/>
        <v>#REF!</v>
      </c>
      <c r="H125" s="82" t="e">
        <f t="shared" ca="1" si="13"/>
        <v>#REF!</v>
      </c>
      <c r="I125" s="41" t="e">
        <f t="shared" si="14"/>
        <v>#REF!</v>
      </c>
      <c r="K125" s="81">
        <f>('Primary Entry'!N131)</f>
        <v>1</v>
      </c>
      <c r="L125" s="75">
        <f>IF(('Primary Entry'!O146)=0,"",'Primary Entry'!O146)</f>
        <v>43154</v>
      </c>
      <c r="M125" s="81" t="e">
        <f t="shared" si="15"/>
        <v>#REF!</v>
      </c>
      <c r="N125" s="41">
        <f t="shared" si="20"/>
        <v>43161</v>
      </c>
      <c r="O125" s="84" t="e">
        <f>SUM($M$4:M125)</f>
        <v>#REF!</v>
      </c>
      <c r="P125" s="42">
        <f t="shared" si="16"/>
        <v>43154</v>
      </c>
      <c r="Q125" s="81" t="e">
        <f t="shared" ca="1" si="17"/>
        <v>#REF!</v>
      </c>
      <c r="R125" s="81" t="e">
        <f t="shared" ca="1" si="18"/>
        <v>#REF!</v>
      </c>
      <c r="S125" s="78">
        <f t="shared" ca="1" si="21"/>
        <v>43077</v>
      </c>
      <c r="T125" s="78" t="e">
        <f t="shared" ca="1" si="24"/>
        <v>#REF!</v>
      </c>
      <c r="U125" s="80" t="e">
        <f ca="1">IF(LEFT(T125,3)="TRU",'Primary Entry'!$C$5,0)</f>
        <v>#REF!</v>
      </c>
      <c r="V125" s="10"/>
      <c r="X125" s="10"/>
      <c r="Y125" s="10"/>
      <c r="Z125" s="11"/>
      <c r="AA125" s="10"/>
      <c r="AB125" s="10"/>
      <c r="AF125" s="10"/>
      <c r="AH125" s="10"/>
      <c r="AJ125" s="10"/>
      <c r="AK125" s="10"/>
      <c r="AL125" s="10"/>
    </row>
    <row r="126" spans="2:38" x14ac:dyDescent="0.25">
      <c r="B126" t="str">
        <f>('Primary Entry'!A147)</f>
        <v>BV_Drain_TT</v>
      </c>
      <c r="C126" s="9">
        <f>('Primary Entry'!C147)</f>
        <v>0</v>
      </c>
      <c r="D126" s="41">
        <f>IF('Primary Entry'!M132=0,NA(),'Primary Entry'!M132)</f>
        <v>43154</v>
      </c>
      <c r="E126" s="81" t="e">
        <f t="shared" si="19"/>
        <v>#REF!</v>
      </c>
      <c r="F126" s="41" t="e">
        <f t="shared" si="22"/>
        <v>#REF!</v>
      </c>
      <c r="G126" s="41" t="e">
        <f t="shared" si="23"/>
        <v>#REF!</v>
      </c>
      <c r="H126" s="82" t="e">
        <f t="shared" ca="1" si="13"/>
        <v>#REF!</v>
      </c>
      <c r="I126" s="41" t="e">
        <f t="shared" si="14"/>
        <v>#REF!</v>
      </c>
      <c r="K126" s="81">
        <f>('Primary Entry'!N132)</f>
        <v>1</v>
      </c>
      <c r="L126" s="75">
        <f>IF(('Primary Entry'!O147)=0,"",'Primary Entry'!O147)</f>
        <v>43154</v>
      </c>
      <c r="M126" s="81" t="e">
        <f t="shared" si="15"/>
        <v>#REF!</v>
      </c>
      <c r="N126" s="41">
        <f t="shared" si="20"/>
        <v>43161</v>
      </c>
      <c r="O126" s="84" t="e">
        <f>SUM($M$4:M126)</f>
        <v>#REF!</v>
      </c>
      <c r="P126" s="42">
        <f t="shared" si="16"/>
        <v>43154</v>
      </c>
      <c r="Q126" s="81" t="e">
        <f t="shared" ca="1" si="17"/>
        <v>#REF!</v>
      </c>
      <c r="R126" s="81" t="e">
        <f t="shared" ca="1" si="18"/>
        <v>#REF!</v>
      </c>
      <c r="S126" s="78">
        <f t="shared" ca="1" si="21"/>
        <v>43077</v>
      </c>
      <c r="T126" s="78" t="e">
        <f t="shared" ca="1" si="24"/>
        <v>#REF!</v>
      </c>
      <c r="U126" s="80" t="e">
        <f ca="1">IF(LEFT(T126,3)="TRU",'Primary Entry'!$C$5,0)</f>
        <v>#REF!</v>
      </c>
      <c r="V126" s="10"/>
      <c r="X126" s="10"/>
      <c r="Y126" s="10"/>
      <c r="Z126" s="11"/>
      <c r="AA126" s="10"/>
      <c r="AB126" s="10"/>
      <c r="AF126" s="10"/>
      <c r="AH126" s="10"/>
      <c r="AJ126" s="10"/>
      <c r="AK126" s="10"/>
      <c r="AL126" s="10"/>
    </row>
    <row r="127" spans="2:38" x14ac:dyDescent="0.25">
      <c r="B127" t="str">
        <f>('Primary Entry'!A148)</f>
        <v>ID_1V_2V-P</v>
      </c>
      <c r="C127" s="9">
        <f>('Primary Entry'!C148)</f>
        <v>0</v>
      </c>
      <c r="D127" s="41">
        <f>IF('Primary Entry'!M133=0,NA(),'Primary Entry'!M133)</f>
        <v>43154</v>
      </c>
      <c r="E127" s="81" t="e">
        <f t="shared" si="19"/>
        <v>#REF!</v>
      </c>
      <c r="F127" s="41" t="e">
        <f t="shared" si="22"/>
        <v>#REF!</v>
      </c>
      <c r="G127" s="41" t="e">
        <f t="shared" si="23"/>
        <v>#REF!</v>
      </c>
      <c r="H127" s="82" t="e">
        <f t="shared" ca="1" si="13"/>
        <v>#REF!</v>
      </c>
      <c r="I127" s="41" t="e">
        <f t="shared" si="14"/>
        <v>#REF!</v>
      </c>
      <c r="K127" s="81">
        <f>('Primary Entry'!N133)</f>
        <v>1</v>
      </c>
      <c r="L127" s="75">
        <f>IF(('Primary Entry'!O148)=0,"",'Primary Entry'!O148)</f>
        <v>43154</v>
      </c>
      <c r="M127" s="81" t="e">
        <f t="shared" si="15"/>
        <v>#REF!</v>
      </c>
      <c r="N127" s="41">
        <f t="shared" si="20"/>
        <v>43161</v>
      </c>
      <c r="O127" s="84" t="e">
        <f>SUM($M$4:M127)</f>
        <v>#REF!</v>
      </c>
      <c r="P127" s="42">
        <f t="shared" si="16"/>
        <v>43154</v>
      </c>
      <c r="Q127" s="81" t="e">
        <f t="shared" ca="1" si="17"/>
        <v>#REF!</v>
      </c>
      <c r="R127" s="81" t="e">
        <f t="shared" ca="1" si="18"/>
        <v>#REF!</v>
      </c>
      <c r="S127" s="78">
        <f t="shared" ca="1" si="21"/>
        <v>43077</v>
      </c>
      <c r="T127" s="78" t="e">
        <f t="shared" ca="1" si="24"/>
        <v>#REF!</v>
      </c>
      <c r="U127" s="80" t="e">
        <f ca="1">IF(LEFT(T127,3)="TRU",'Primary Entry'!$C$5,0)</f>
        <v>#REF!</v>
      </c>
      <c r="V127" s="10"/>
      <c r="X127" s="10"/>
      <c r="Y127" s="10"/>
      <c r="Z127" s="11"/>
      <c r="AA127" s="10"/>
      <c r="AB127" s="10"/>
      <c r="AF127" s="10"/>
      <c r="AH127" s="10"/>
      <c r="AJ127" s="10"/>
      <c r="AK127" s="10"/>
      <c r="AL127" s="10"/>
    </row>
    <row r="128" spans="2:38" x14ac:dyDescent="0.25">
      <c r="B128" t="str">
        <f>('Primary Entry'!A149)</f>
        <v>VShunt_2mA-P</v>
      </c>
      <c r="C128" s="9">
        <f>('Primary Entry'!C149)</f>
        <v>0</v>
      </c>
      <c r="D128" s="41">
        <f>IF('Primary Entry'!M134=0,NA(),'Primary Entry'!M134)</f>
        <v>43154</v>
      </c>
      <c r="E128" s="81" t="e">
        <f t="shared" si="19"/>
        <v>#REF!</v>
      </c>
      <c r="F128" s="41" t="e">
        <f t="shared" si="22"/>
        <v>#REF!</v>
      </c>
      <c r="G128" s="41" t="e">
        <f t="shared" si="23"/>
        <v>#REF!</v>
      </c>
      <c r="H128" s="82" t="e">
        <f t="shared" ca="1" si="13"/>
        <v>#REF!</v>
      </c>
      <c r="I128" s="41" t="e">
        <f t="shared" si="14"/>
        <v>#REF!</v>
      </c>
      <c r="K128" s="81">
        <f>('Primary Entry'!N134)</f>
        <v>1</v>
      </c>
      <c r="L128" s="75">
        <f>IF(('Primary Entry'!O149)=0,"",'Primary Entry'!O149)</f>
        <v>43154</v>
      </c>
      <c r="M128" s="81" t="e">
        <f t="shared" si="15"/>
        <v>#REF!</v>
      </c>
      <c r="N128" s="41">
        <f t="shared" si="20"/>
        <v>43161</v>
      </c>
      <c r="O128" s="84" t="e">
        <f>SUM($M$4:M128)</f>
        <v>#REF!</v>
      </c>
      <c r="P128" s="42">
        <f t="shared" si="16"/>
        <v>43154</v>
      </c>
      <c r="Q128" s="81" t="e">
        <f t="shared" ca="1" si="17"/>
        <v>#REF!</v>
      </c>
      <c r="R128" s="81" t="e">
        <f t="shared" ca="1" si="18"/>
        <v>#REF!</v>
      </c>
      <c r="S128" s="78">
        <f t="shared" ca="1" si="21"/>
        <v>43077</v>
      </c>
      <c r="T128" s="78" t="e">
        <f t="shared" ca="1" si="24"/>
        <v>#REF!</v>
      </c>
      <c r="U128" s="80" t="e">
        <f ca="1">IF(LEFT(T128,3)="TRU",'Primary Entry'!$C$5,0)</f>
        <v>#REF!</v>
      </c>
      <c r="V128" s="10"/>
      <c r="X128" s="10"/>
      <c r="Y128" s="10"/>
      <c r="Z128" s="11"/>
      <c r="AA128" s="10"/>
      <c r="AB128" s="10"/>
      <c r="AF128" s="10"/>
      <c r="AH128" s="10"/>
      <c r="AJ128" s="10"/>
      <c r="AK128" s="10"/>
      <c r="AL128" s="10"/>
    </row>
    <row r="129" spans="2:38" x14ac:dyDescent="0.25">
      <c r="B129" t="str">
        <f>('Primary Entry'!A150)</f>
        <v>VShunt_2mA-S</v>
      </c>
      <c r="C129" s="9">
        <f>('Primary Entry'!C150)</f>
        <v>0</v>
      </c>
      <c r="D129" s="41">
        <f>IF('Primary Entry'!M135=0,NA(),'Primary Entry'!M135)</f>
        <v>43154</v>
      </c>
      <c r="E129" s="81" t="e">
        <f t="shared" si="19"/>
        <v>#REF!</v>
      </c>
      <c r="F129" s="41" t="e">
        <f t="shared" si="22"/>
        <v>#REF!</v>
      </c>
      <c r="G129" s="41" t="e">
        <f t="shared" si="23"/>
        <v>#REF!</v>
      </c>
      <c r="H129" s="82" t="e">
        <f t="shared" ca="1" si="13"/>
        <v>#REF!</v>
      </c>
      <c r="I129" s="41" t="e">
        <f t="shared" si="14"/>
        <v>#REF!</v>
      </c>
      <c r="K129" s="81">
        <f>('Primary Entry'!N135)</f>
        <v>1</v>
      </c>
      <c r="L129" s="75">
        <f>IF(('Primary Entry'!O150)=0,"",'Primary Entry'!O150)</f>
        <v>43154</v>
      </c>
      <c r="M129" s="81" t="e">
        <f t="shared" si="15"/>
        <v>#REF!</v>
      </c>
      <c r="N129" s="41">
        <f t="shared" si="20"/>
        <v>43161</v>
      </c>
      <c r="O129" s="84" t="e">
        <f>SUM($M$4:M129)</f>
        <v>#REF!</v>
      </c>
      <c r="P129" s="42">
        <f t="shared" si="16"/>
        <v>43154</v>
      </c>
      <c r="Q129" s="81" t="e">
        <f t="shared" ca="1" si="17"/>
        <v>#REF!</v>
      </c>
      <c r="R129" s="81" t="e">
        <f t="shared" ca="1" si="18"/>
        <v>#REF!</v>
      </c>
      <c r="S129" s="78">
        <f t="shared" ca="1" si="21"/>
        <v>43077</v>
      </c>
      <c r="T129" s="78" t="e">
        <f t="shared" ca="1" si="24"/>
        <v>#REF!</v>
      </c>
      <c r="U129" s="80" t="e">
        <f ca="1">IF(LEFT(T129,3)="TRU",'Primary Entry'!$C$5,0)</f>
        <v>#REF!</v>
      </c>
      <c r="V129" s="10"/>
      <c r="X129" s="10"/>
      <c r="Y129" s="10"/>
      <c r="Z129" s="11"/>
      <c r="AA129" s="10"/>
      <c r="AB129" s="10"/>
      <c r="AF129" s="10"/>
      <c r="AH129" s="10"/>
      <c r="AJ129" s="10"/>
      <c r="AK129" s="10"/>
      <c r="AL129" s="10"/>
    </row>
    <row r="130" spans="2:38" x14ac:dyDescent="0.25">
      <c r="B130" t="str">
        <f>('Primary Entry'!A151)</f>
        <v>VBPP_PV_Init-P</v>
      </c>
      <c r="C130" s="9">
        <f>('Primary Entry'!C151)</f>
        <v>0</v>
      </c>
      <c r="D130" s="41">
        <f>IF('Primary Entry'!M136=0,NA(),'Primary Entry'!M136)</f>
        <v>43154</v>
      </c>
      <c r="E130" s="81" t="e">
        <f t="shared" si="19"/>
        <v>#REF!</v>
      </c>
      <c r="F130" s="41" t="e">
        <f t="shared" si="22"/>
        <v>#REF!</v>
      </c>
      <c r="G130" s="41" t="e">
        <f t="shared" si="23"/>
        <v>#REF!</v>
      </c>
      <c r="H130" s="82" t="e">
        <f t="shared" ca="1" si="13"/>
        <v>#REF!</v>
      </c>
      <c r="I130" s="41" t="e">
        <f t="shared" si="14"/>
        <v>#REF!</v>
      </c>
      <c r="K130" s="81">
        <f>('Primary Entry'!N136)</f>
        <v>1</v>
      </c>
      <c r="L130" s="75">
        <f>IF(('Primary Entry'!O151)=0,"",'Primary Entry'!O151)</f>
        <v>43154</v>
      </c>
      <c r="M130" s="81" t="e">
        <f t="shared" si="15"/>
        <v>#REF!</v>
      </c>
      <c r="N130" s="41">
        <f t="shared" si="20"/>
        <v>43161</v>
      </c>
      <c r="O130" s="84" t="e">
        <f>SUM($M$4:M130)</f>
        <v>#REF!</v>
      </c>
      <c r="P130" s="42">
        <f t="shared" si="16"/>
        <v>43154</v>
      </c>
      <c r="Q130" s="81" t="e">
        <f t="shared" ca="1" si="17"/>
        <v>#REF!</v>
      </c>
      <c r="R130" s="81" t="e">
        <f t="shared" ca="1" si="18"/>
        <v>#REF!</v>
      </c>
      <c r="S130" s="78">
        <f t="shared" ca="1" si="21"/>
        <v>43077</v>
      </c>
      <c r="T130" s="78" t="e">
        <f t="shared" ca="1" si="24"/>
        <v>#REF!</v>
      </c>
      <c r="U130" s="80" t="e">
        <f ca="1">IF(LEFT(T130,3)="TRU",'Primary Entry'!$C$5,0)</f>
        <v>#REF!</v>
      </c>
      <c r="V130" s="10"/>
      <c r="X130" s="10"/>
      <c r="Y130" s="10"/>
      <c r="Z130" s="11"/>
      <c r="AA130" s="10"/>
      <c r="AB130" s="10"/>
      <c r="AF130" s="10"/>
      <c r="AH130" s="10"/>
      <c r="AJ130" s="10"/>
      <c r="AK130" s="10"/>
      <c r="AL130" s="10"/>
    </row>
    <row r="131" spans="2:38" x14ac:dyDescent="0.25">
      <c r="B131" t="str">
        <f>('Primary Entry'!A152)</f>
        <v>VBPP_M_Init-P</v>
      </c>
      <c r="C131" s="9">
        <f>('Primary Entry'!C152)</f>
        <v>0</v>
      </c>
      <c r="D131" s="41">
        <f>IF('Primary Entry'!M137=0,NA(),'Primary Entry'!M137)</f>
        <v>43154</v>
      </c>
      <c r="E131" s="81" t="e">
        <f t="shared" si="19"/>
        <v>#REF!</v>
      </c>
      <c r="F131" s="41" t="e">
        <f t="shared" si="22"/>
        <v>#REF!</v>
      </c>
      <c r="G131" s="41" t="e">
        <f t="shared" si="23"/>
        <v>#REF!</v>
      </c>
      <c r="H131" s="82" t="e">
        <f t="shared" ca="1" si="13"/>
        <v>#REF!</v>
      </c>
      <c r="I131" s="41" t="e">
        <f t="shared" si="14"/>
        <v>#REF!</v>
      </c>
      <c r="K131" s="81">
        <f>('Primary Entry'!N137)</f>
        <v>1</v>
      </c>
      <c r="L131" s="75">
        <f>IF(('Primary Entry'!O152)=0,"",'Primary Entry'!O152)</f>
        <v>43154</v>
      </c>
      <c r="M131" s="81" t="e">
        <f t="shared" si="15"/>
        <v>#REF!</v>
      </c>
      <c r="N131" s="41">
        <f t="shared" si="20"/>
        <v>43161</v>
      </c>
      <c r="O131" s="84" t="e">
        <f>SUM($M$4:M131)</f>
        <v>#REF!</v>
      </c>
      <c r="P131" s="42">
        <f t="shared" si="16"/>
        <v>43154</v>
      </c>
      <c r="Q131" s="81" t="e">
        <f t="shared" ca="1" si="17"/>
        <v>#REF!</v>
      </c>
      <c r="R131" s="81" t="e">
        <f t="shared" ca="1" si="18"/>
        <v>#REF!</v>
      </c>
      <c r="S131" s="78">
        <f t="shared" ca="1" si="21"/>
        <v>43077</v>
      </c>
      <c r="T131" s="78" t="e">
        <f t="shared" ca="1" si="24"/>
        <v>#REF!</v>
      </c>
      <c r="U131" s="80" t="e">
        <f ca="1">IF(LEFT(T131,3)="TRU",'Primary Entry'!$C$5,0)</f>
        <v>#REF!</v>
      </c>
      <c r="V131" s="10"/>
      <c r="X131" s="10"/>
      <c r="Y131" s="10"/>
      <c r="Z131" s="11"/>
      <c r="AA131" s="10"/>
      <c r="AB131" s="10"/>
      <c r="AF131" s="10"/>
      <c r="AH131" s="10"/>
      <c r="AJ131" s="10"/>
      <c r="AK131" s="10"/>
      <c r="AL131" s="10"/>
    </row>
    <row r="132" spans="2:38" x14ac:dyDescent="0.25">
      <c r="B132" t="str">
        <f>('Primary Entry'!A153)</f>
        <v>VBPP_P_Init-P</v>
      </c>
      <c r="C132" s="9">
        <f>('Primary Entry'!C153)</f>
        <v>0</v>
      </c>
      <c r="D132" s="41">
        <f>IF('Primary Entry'!M138=0,NA(),'Primary Entry'!M138)</f>
        <v>43154</v>
      </c>
      <c r="E132" s="81" t="e">
        <f t="shared" si="19"/>
        <v>#REF!</v>
      </c>
      <c r="F132" s="41" t="e">
        <f t="shared" si="22"/>
        <v>#REF!</v>
      </c>
      <c r="G132" s="41" t="e">
        <f t="shared" si="23"/>
        <v>#REF!</v>
      </c>
      <c r="H132" s="82" t="e">
        <f t="shared" ref="H132:H195" ca="1" si="25">IF(TODAY()&gt;I132,E132,"")</f>
        <v>#REF!</v>
      </c>
      <c r="I132" s="41" t="e">
        <f t="shared" ref="I132:I195" si="26">IF(G132&lt;$V$4,G132,NA())</f>
        <v>#REF!</v>
      </c>
      <c r="K132" s="81">
        <f>('Primary Entry'!N138)</f>
        <v>1</v>
      </c>
      <c r="L132" s="75">
        <f>IF(('Primary Entry'!O153)=0,"",'Primary Entry'!O153)</f>
        <v>43154</v>
      </c>
      <c r="M132" s="81" t="e">
        <f t="shared" ref="M132:M195" si="27">SUMIFS($K$4:$K$5000,$L$4:$L$5000,"&gt;="&amp;F132,$L$4:$L$5000,"&lt;="&amp;G132)</f>
        <v>#REF!</v>
      </c>
      <c r="N132" s="41">
        <f t="shared" si="20"/>
        <v>43161</v>
      </c>
      <c r="O132" s="84" t="e">
        <f>SUM($M$4:M132)</f>
        <v>#REF!</v>
      </c>
      <c r="P132" s="42">
        <f t="shared" ref="P132:P195" si="28">IF(K132=0,0,L132)</f>
        <v>43154</v>
      </c>
      <c r="Q132" s="81" t="e">
        <f t="shared" ref="Q132:Q195" ca="1" si="29">IF(S132&gt;G132,1,0)</f>
        <v>#REF!</v>
      </c>
      <c r="R132" s="81" t="e">
        <f t="shared" ref="R132:R195" ca="1" si="30">IF(S132&lt;I132,1,0)</f>
        <v>#REF!</v>
      </c>
      <c r="S132" s="78">
        <f t="shared" ca="1" si="21"/>
        <v>43077</v>
      </c>
      <c r="T132" s="78" t="e">
        <f t="shared" ca="1" si="24"/>
        <v>#REF!</v>
      </c>
      <c r="U132" s="80" t="e">
        <f ca="1">IF(LEFT(T132,3)="TRU",'Primary Entry'!$C$5,0)</f>
        <v>#REF!</v>
      </c>
      <c r="V132" s="10"/>
      <c r="X132" s="10"/>
      <c r="Y132" s="10"/>
      <c r="Z132" s="11"/>
      <c r="AA132" s="10"/>
      <c r="AB132" s="10"/>
      <c r="AF132" s="10"/>
      <c r="AH132" s="10"/>
      <c r="AJ132" s="10"/>
      <c r="AK132" s="10"/>
      <c r="AL132" s="10"/>
    </row>
    <row r="133" spans="2:38" x14ac:dyDescent="0.25">
      <c r="B133" t="str">
        <f>('Primary Entry'!A154)</f>
        <v>VBPP_P_S_Init-S</v>
      </c>
      <c r="C133" s="9">
        <f>('Primary Entry'!C154)</f>
        <v>0</v>
      </c>
      <c r="D133" s="41">
        <f>IF('Primary Entry'!M139=0,NA(),'Primary Entry'!M139)</f>
        <v>43154</v>
      </c>
      <c r="E133" s="81" t="e">
        <f t="shared" ref="E133:E196" si="31">SUMIFS($C$4:$C$5000,$D$4:$D$5000,"&gt;="&amp;F133,$D$4:$D$5000,"&lt;="&amp;G133)</f>
        <v>#REF!</v>
      </c>
      <c r="F133" s="41" t="e">
        <f t="shared" si="22"/>
        <v>#REF!</v>
      </c>
      <c r="G133" s="41" t="e">
        <f t="shared" si="23"/>
        <v>#REF!</v>
      </c>
      <c r="H133" s="82" t="e">
        <f t="shared" ca="1" si="25"/>
        <v>#REF!</v>
      </c>
      <c r="I133" s="41" t="e">
        <f t="shared" si="26"/>
        <v>#REF!</v>
      </c>
      <c r="K133" s="81">
        <f>('Primary Entry'!N139)</f>
        <v>1</v>
      </c>
      <c r="L133" s="75">
        <f>IF(('Primary Entry'!O154)=0,"",'Primary Entry'!O154)</f>
        <v>43154</v>
      </c>
      <c r="M133" s="81" t="e">
        <f t="shared" si="27"/>
        <v>#REF!</v>
      </c>
      <c r="N133" s="41">
        <f t="shared" ref="N133:N196" si="32">IF(K133=1,(L133+7),NA())</f>
        <v>43161</v>
      </c>
      <c r="O133" s="84" t="e">
        <f>SUM($M$4:M133)</f>
        <v>#REF!</v>
      </c>
      <c r="P133" s="42">
        <f t="shared" si="28"/>
        <v>43154</v>
      </c>
      <c r="Q133" s="81" t="e">
        <f t="shared" ca="1" si="29"/>
        <v>#REF!</v>
      </c>
      <c r="R133" s="81" t="e">
        <f t="shared" ca="1" si="30"/>
        <v>#REF!</v>
      </c>
      <c r="S133" s="78">
        <f t="shared" ref="S133:S196" ca="1" si="33">TODAY()</f>
        <v>43077</v>
      </c>
      <c r="T133" s="78" t="e">
        <f t="shared" ca="1" si="24"/>
        <v>#REF!</v>
      </c>
      <c r="U133" s="80" t="e">
        <f ca="1">IF(LEFT(T133,3)="TRU",'Primary Entry'!$C$5,0)</f>
        <v>#REF!</v>
      </c>
      <c r="V133" s="10"/>
      <c r="X133" s="10"/>
      <c r="Y133" s="10"/>
      <c r="Z133" s="11"/>
      <c r="AA133" s="10"/>
      <c r="AB133" s="10"/>
      <c r="AF133" s="10"/>
      <c r="AH133" s="10"/>
      <c r="AJ133" s="10"/>
      <c r="AK133" s="10"/>
      <c r="AL133" s="10"/>
    </row>
    <row r="134" spans="2:38" x14ac:dyDescent="0.25">
      <c r="B134" t="str">
        <f>('Primary Entry'!A155)</f>
        <v>VBPP_P_iHVoff-P</v>
      </c>
      <c r="C134" s="9">
        <f>('Primary Entry'!C155)</f>
        <v>0</v>
      </c>
      <c r="D134" s="41">
        <f>IF('Primary Entry'!M140=0,NA(),'Primary Entry'!M140)</f>
        <v>43154</v>
      </c>
      <c r="E134" s="81" t="e">
        <f t="shared" si="31"/>
        <v>#REF!</v>
      </c>
      <c r="F134" s="41" t="e">
        <f t="shared" ref="F134:F197" si="34">IF(B134&lt;&gt;"",G133,NA())</f>
        <v>#REF!</v>
      </c>
      <c r="G134" s="41" t="e">
        <f t="shared" ref="G134:G197" si="35">IF(B134&lt;&gt;"",(F134+7),NA())</f>
        <v>#REF!</v>
      </c>
      <c r="H134" s="82" t="e">
        <f t="shared" ca="1" si="25"/>
        <v>#REF!</v>
      </c>
      <c r="I134" s="41" t="e">
        <f t="shared" si="26"/>
        <v>#REF!</v>
      </c>
      <c r="K134" s="81">
        <f>('Primary Entry'!N140)</f>
        <v>1</v>
      </c>
      <c r="L134" s="75">
        <f>IF(('Primary Entry'!O155)=0,"",'Primary Entry'!O155)</f>
        <v>43154</v>
      </c>
      <c r="M134" s="81" t="e">
        <f t="shared" si="27"/>
        <v>#REF!</v>
      </c>
      <c r="N134" s="41">
        <f t="shared" si="32"/>
        <v>43161</v>
      </c>
      <c r="O134" s="84" t="e">
        <f>SUM($M$4:M134)</f>
        <v>#REF!</v>
      </c>
      <c r="P134" s="42">
        <f t="shared" si="28"/>
        <v>43154</v>
      </c>
      <c r="Q134" s="81" t="e">
        <f t="shared" ca="1" si="29"/>
        <v>#REF!</v>
      </c>
      <c r="R134" s="81" t="e">
        <f t="shared" ca="1" si="30"/>
        <v>#REF!</v>
      </c>
      <c r="S134" s="78">
        <f t="shared" ca="1" si="33"/>
        <v>43077</v>
      </c>
      <c r="T134" s="78" t="e">
        <f t="shared" ca="1" si="24"/>
        <v>#REF!</v>
      </c>
      <c r="U134" s="80" t="e">
        <f ca="1">IF(LEFT(T134,3)="TRU",'Primary Entry'!$C$5,0)</f>
        <v>#REF!</v>
      </c>
      <c r="V134" s="10"/>
      <c r="X134" s="10"/>
      <c r="Y134" s="10"/>
      <c r="Z134" s="11"/>
      <c r="AA134" s="10"/>
      <c r="AB134" s="10"/>
      <c r="AF134" s="10"/>
      <c r="AH134" s="10"/>
      <c r="AJ134" s="10"/>
      <c r="AK134" s="10"/>
      <c r="AL134" s="10"/>
    </row>
    <row r="135" spans="2:38" x14ac:dyDescent="0.25">
      <c r="B135" t="str">
        <f>('Primary Entry'!A156)</f>
        <v>VBPP_HYS_Init-P</v>
      </c>
      <c r="C135" s="9">
        <f>('Primary Entry'!C156)</f>
        <v>0</v>
      </c>
      <c r="D135" s="41">
        <f>IF('Primary Entry'!M141=0,NA(),'Primary Entry'!M141)</f>
        <v>43154</v>
      </c>
      <c r="E135" s="81" t="e">
        <f t="shared" si="31"/>
        <v>#REF!</v>
      </c>
      <c r="F135" s="41" t="e">
        <f t="shared" si="34"/>
        <v>#REF!</v>
      </c>
      <c r="G135" s="41" t="e">
        <f t="shared" si="35"/>
        <v>#REF!</v>
      </c>
      <c r="H135" s="82" t="e">
        <f t="shared" ca="1" si="25"/>
        <v>#REF!</v>
      </c>
      <c r="I135" s="41" t="e">
        <f t="shared" si="26"/>
        <v>#REF!</v>
      </c>
      <c r="K135" s="81">
        <f>('Primary Entry'!N141)</f>
        <v>1</v>
      </c>
      <c r="L135" s="75">
        <f>IF(('Primary Entry'!O156)=0,"",'Primary Entry'!O156)</f>
        <v>43154</v>
      </c>
      <c r="M135" s="81" t="e">
        <f t="shared" si="27"/>
        <v>#REF!</v>
      </c>
      <c r="N135" s="41">
        <f t="shared" si="32"/>
        <v>43161</v>
      </c>
      <c r="O135" s="84" t="e">
        <f>SUM($M$4:M135)</f>
        <v>#REF!</v>
      </c>
      <c r="P135" s="42">
        <f t="shared" si="28"/>
        <v>43154</v>
      </c>
      <c r="Q135" s="81" t="e">
        <f t="shared" ca="1" si="29"/>
        <v>#REF!</v>
      </c>
      <c r="R135" s="81" t="e">
        <f t="shared" ca="1" si="30"/>
        <v>#REF!</v>
      </c>
      <c r="S135" s="78">
        <f t="shared" ca="1" si="33"/>
        <v>43077</v>
      </c>
      <c r="T135" s="78" t="e">
        <f t="shared" ca="1" si="24"/>
        <v>#REF!</v>
      </c>
      <c r="U135" s="80" t="e">
        <f ca="1">IF(LEFT(T135,3)="TRU",'Primary Entry'!$C$5,0)</f>
        <v>#REF!</v>
      </c>
      <c r="V135" s="10"/>
      <c r="X135" s="10"/>
      <c r="Y135" s="10"/>
      <c r="Z135" s="11"/>
      <c r="AA135" s="10"/>
      <c r="AB135" s="10"/>
      <c r="AF135" s="10"/>
      <c r="AH135" s="10"/>
      <c r="AJ135" s="10"/>
      <c r="AK135" s="10"/>
      <c r="AL135" s="10"/>
    </row>
    <row r="136" spans="2:38" x14ac:dyDescent="0.25">
      <c r="B136" t="str">
        <f>('Primary Entry'!A157)</f>
        <v>VBPS_P_Init-S</v>
      </c>
      <c r="C136" s="9">
        <f>('Primary Entry'!C157)</f>
        <v>0</v>
      </c>
      <c r="D136" s="41">
        <f>IF('Primary Entry'!M142=0,NA(),'Primary Entry'!M142)</f>
        <v>43154</v>
      </c>
      <c r="E136" s="81" t="e">
        <f t="shared" si="31"/>
        <v>#REF!</v>
      </c>
      <c r="F136" s="41" t="e">
        <f t="shared" si="34"/>
        <v>#REF!</v>
      </c>
      <c r="G136" s="41" t="e">
        <f t="shared" si="35"/>
        <v>#REF!</v>
      </c>
      <c r="H136" s="82" t="e">
        <f t="shared" ca="1" si="25"/>
        <v>#REF!</v>
      </c>
      <c r="I136" s="41" t="e">
        <f t="shared" si="26"/>
        <v>#REF!</v>
      </c>
      <c r="K136" s="81">
        <f>('Primary Entry'!N142)</f>
        <v>1</v>
      </c>
      <c r="L136" s="75">
        <f>IF(('Primary Entry'!O157)=0,"",'Primary Entry'!O157)</f>
        <v>43154</v>
      </c>
      <c r="M136" s="81" t="e">
        <f t="shared" si="27"/>
        <v>#REF!</v>
      </c>
      <c r="N136" s="41">
        <f t="shared" si="32"/>
        <v>43161</v>
      </c>
      <c r="O136" s="84" t="e">
        <f>SUM($M$4:M136)</f>
        <v>#REF!</v>
      </c>
      <c r="P136" s="42">
        <f t="shared" si="28"/>
        <v>43154</v>
      </c>
      <c r="Q136" s="81" t="e">
        <f t="shared" ca="1" si="29"/>
        <v>#REF!</v>
      </c>
      <c r="R136" s="81" t="e">
        <f t="shared" ca="1" si="30"/>
        <v>#REF!</v>
      </c>
      <c r="S136" s="78">
        <f t="shared" ca="1" si="33"/>
        <v>43077</v>
      </c>
      <c r="T136" s="78" t="e">
        <f t="shared" ca="1" si="24"/>
        <v>#REF!</v>
      </c>
      <c r="U136" s="80" t="e">
        <f ca="1">IF(LEFT(T136,3)="TRU",'Primary Entry'!$C$5,0)</f>
        <v>#REF!</v>
      </c>
      <c r="V136" s="10"/>
      <c r="X136" s="10"/>
      <c r="Y136" s="10"/>
      <c r="Z136" s="11"/>
      <c r="AA136" s="10"/>
      <c r="AB136" s="10"/>
      <c r="AF136" s="10"/>
      <c r="AH136" s="10"/>
      <c r="AJ136" s="10"/>
      <c r="AK136" s="10"/>
      <c r="AL136" s="10"/>
    </row>
    <row r="137" spans="2:38" x14ac:dyDescent="0.25">
      <c r="B137" t="str">
        <f>('Primary Entry'!A158)</f>
        <v>VBPS_M_Init-S</v>
      </c>
      <c r="C137" s="9">
        <f>('Primary Entry'!C158)</f>
        <v>0</v>
      </c>
      <c r="D137" s="41">
        <f>IF('Primary Entry'!M143=0,NA(),'Primary Entry'!M143)</f>
        <v>43154</v>
      </c>
      <c r="E137" s="81" t="e">
        <f t="shared" si="31"/>
        <v>#REF!</v>
      </c>
      <c r="F137" s="41" t="e">
        <f t="shared" si="34"/>
        <v>#REF!</v>
      </c>
      <c r="G137" s="41" t="e">
        <f t="shared" si="35"/>
        <v>#REF!</v>
      </c>
      <c r="H137" s="82" t="e">
        <f t="shared" ca="1" si="25"/>
        <v>#REF!</v>
      </c>
      <c r="I137" s="41" t="e">
        <f t="shared" si="26"/>
        <v>#REF!</v>
      </c>
      <c r="K137" s="81">
        <f>('Primary Entry'!N143)</f>
        <v>1</v>
      </c>
      <c r="L137" s="75">
        <f>IF(('Primary Entry'!O158)=0,"",'Primary Entry'!O158)</f>
        <v>43154</v>
      </c>
      <c r="M137" s="81" t="e">
        <f t="shared" si="27"/>
        <v>#REF!</v>
      </c>
      <c r="N137" s="41">
        <f t="shared" si="32"/>
        <v>43161</v>
      </c>
      <c r="O137" s="84" t="e">
        <f>SUM($M$4:M137)</f>
        <v>#REF!</v>
      </c>
      <c r="P137" s="42">
        <f t="shared" si="28"/>
        <v>43154</v>
      </c>
      <c r="Q137" s="81" t="e">
        <f t="shared" ca="1" si="29"/>
        <v>#REF!</v>
      </c>
      <c r="R137" s="81" t="e">
        <f t="shared" ca="1" si="30"/>
        <v>#REF!</v>
      </c>
      <c r="S137" s="78">
        <f t="shared" ca="1" si="33"/>
        <v>43077</v>
      </c>
      <c r="T137" s="78" t="e">
        <f t="shared" ca="1" si="24"/>
        <v>#REF!</v>
      </c>
      <c r="U137" s="80" t="e">
        <f ca="1">IF(LEFT(T137,3)="TRU",'Primary Entry'!$C$5,0)</f>
        <v>#REF!</v>
      </c>
      <c r="V137" s="10"/>
      <c r="X137" s="10"/>
      <c r="Y137" s="10"/>
      <c r="Z137" s="11"/>
      <c r="AA137" s="10"/>
      <c r="AB137" s="10"/>
      <c r="AF137" s="10"/>
      <c r="AH137" s="10"/>
      <c r="AJ137" s="10"/>
      <c r="AK137" s="10"/>
      <c r="AL137" s="10"/>
    </row>
    <row r="138" spans="2:38" x14ac:dyDescent="0.25">
      <c r="B138" t="str">
        <f>('Primary Entry'!A159)</f>
        <v>VBPS_HYS_Init-S</v>
      </c>
      <c r="C138" s="9">
        <f>('Primary Entry'!C159)</f>
        <v>0</v>
      </c>
      <c r="D138" s="41">
        <f>IF('Primary Entry'!M144=0,NA(),'Primary Entry'!M144)</f>
        <v>43154</v>
      </c>
      <c r="E138" s="81" t="e">
        <f t="shared" si="31"/>
        <v>#REF!</v>
      </c>
      <c r="F138" s="41" t="e">
        <f t="shared" si="34"/>
        <v>#REF!</v>
      </c>
      <c r="G138" s="41" t="e">
        <f t="shared" si="35"/>
        <v>#REF!</v>
      </c>
      <c r="H138" s="82" t="e">
        <f t="shared" ca="1" si="25"/>
        <v>#REF!</v>
      </c>
      <c r="I138" s="41" t="e">
        <f t="shared" si="26"/>
        <v>#REF!</v>
      </c>
      <c r="K138" s="81">
        <f>('Primary Entry'!N144)</f>
        <v>1</v>
      </c>
      <c r="L138" s="75">
        <f>IF(('Primary Entry'!O159)=0,"",'Primary Entry'!O159)</f>
        <v>43154</v>
      </c>
      <c r="M138" s="81" t="e">
        <f t="shared" si="27"/>
        <v>#REF!</v>
      </c>
      <c r="N138" s="41">
        <f t="shared" si="32"/>
        <v>43161</v>
      </c>
      <c r="O138" s="84" t="e">
        <f>SUM($M$4:M138)</f>
        <v>#REF!</v>
      </c>
      <c r="P138" s="42">
        <f t="shared" si="28"/>
        <v>43154</v>
      </c>
      <c r="Q138" s="81" t="e">
        <f t="shared" ca="1" si="29"/>
        <v>#REF!</v>
      </c>
      <c r="R138" s="81" t="e">
        <f t="shared" ca="1" si="30"/>
        <v>#REF!</v>
      </c>
      <c r="S138" s="78">
        <f t="shared" ca="1" si="33"/>
        <v>43077</v>
      </c>
      <c r="T138" s="78" t="e">
        <f t="shared" ca="1" si="24"/>
        <v>#REF!</v>
      </c>
      <c r="U138" s="80" t="e">
        <f ca="1">IF(LEFT(T138,3)="TRU",'Primary Entry'!$C$5,0)</f>
        <v>#REF!</v>
      </c>
      <c r="V138" s="10"/>
      <c r="X138" s="10"/>
      <c r="Y138" s="10"/>
      <c r="Z138" s="11"/>
      <c r="AA138" s="10"/>
      <c r="AB138" s="10"/>
      <c r="AF138" s="10"/>
      <c r="AH138" s="10"/>
      <c r="AJ138" s="10"/>
      <c r="AK138" s="10"/>
      <c r="AL138" s="10"/>
    </row>
    <row r="139" spans="2:38" x14ac:dyDescent="0.25">
      <c r="B139" t="str">
        <f>('Primary Entry'!A160)</f>
        <v>VBP_Init_TT</v>
      </c>
      <c r="C139" s="9">
        <f>('Primary Entry'!C160)</f>
        <v>0</v>
      </c>
      <c r="D139" s="41">
        <f>IF('Primary Entry'!M145=0,NA(),'Primary Entry'!M145)</f>
        <v>43154</v>
      </c>
      <c r="E139" s="81" t="e">
        <f t="shared" si="31"/>
        <v>#REF!</v>
      </c>
      <c r="F139" s="41" t="e">
        <f t="shared" si="34"/>
        <v>#REF!</v>
      </c>
      <c r="G139" s="41" t="e">
        <f t="shared" si="35"/>
        <v>#REF!</v>
      </c>
      <c r="H139" s="82" t="e">
        <f t="shared" ca="1" si="25"/>
        <v>#REF!</v>
      </c>
      <c r="I139" s="41" t="e">
        <f t="shared" si="26"/>
        <v>#REF!</v>
      </c>
      <c r="K139" s="81">
        <f>('Primary Entry'!N145)</f>
        <v>1</v>
      </c>
      <c r="L139" s="75">
        <f>IF(('Primary Entry'!O160)=0,"",'Primary Entry'!O160)</f>
        <v>43154</v>
      </c>
      <c r="M139" s="81" t="e">
        <f t="shared" si="27"/>
        <v>#REF!</v>
      </c>
      <c r="N139" s="41">
        <f t="shared" si="32"/>
        <v>43161</v>
      </c>
      <c r="O139" s="84" t="e">
        <f>SUM($M$4:M139)</f>
        <v>#REF!</v>
      </c>
      <c r="P139" s="42">
        <f t="shared" si="28"/>
        <v>43154</v>
      </c>
      <c r="Q139" s="81" t="e">
        <f t="shared" ca="1" si="29"/>
        <v>#REF!</v>
      </c>
      <c r="R139" s="81" t="e">
        <f t="shared" ca="1" si="30"/>
        <v>#REF!</v>
      </c>
      <c r="S139" s="78">
        <f t="shared" ca="1" si="33"/>
        <v>43077</v>
      </c>
      <c r="T139" s="78" t="e">
        <f t="shared" ca="1" si="24"/>
        <v>#REF!</v>
      </c>
      <c r="U139" s="80" t="e">
        <f ca="1">IF(LEFT(T139,3)="TRU",'Primary Entry'!$C$5,0)</f>
        <v>#REF!</v>
      </c>
      <c r="V139" s="10"/>
      <c r="X139" s="10"/>
      <c r="Y139" s="10"/>
      <c r="Z139" s="11"/>
      <c r="AA139" s="10"/>
      <c r="AB139" s="10"/>
      <c r="AF139" s="10"/>
      <c r="AH139" s="10"/>
      <c r="AJ139" s="10"/>
      <c r="AK139" s="10"/>
      <c r="AL139" s="10"/>
    </row>
    <row r="140" spans="2:38" x14ac:dyDescent="0.25">
      <c r="B140" t="e">
        <f>('Primary Entry'!#REF!)</f>
        <v>#REF!</v>
      </c>
      <c r="C140" s="9" t="e">
        <f>('Primary Entry'!#REF!)</f>
        <v>#REF!</v>
      </c>
      <c r="D140" s="41">
        <f>IF('Primary Entry'!M146=0,NA(),'Primary Entry'!M146)</f>
        <v>43154</v>
      </c>
      <c r="E140" s="81" t="e">
        <f t="shared" si="31"/>
        <v>#REF!</v>
      </c>
      <c r="F140" s="41" t="e">
        <f t="shared" si="34"/>
        <v>#REF!</v>
      </c>
      <c r="G140" s="41" t="e">
        <f t="shared" si="35"/>
        <v>#REF!</v>
      </c>
      <c r="H140" s="82" t="e">
        <f t="shared" ca="1" si="25"/>
        <v>#REF!</v>
      </c>
      <c r="I140" s="41" t="e">
        <f t="shared" si="26"/>
        <v>#REF!</v>
      </c>
      <c r="K140" s="81">
        <f>('Primary Entry'!N146)</f>
        <v>1</v>
      </c>
      <c r="L140" s="75" t="e">
        <f>IF(('Primary Entry'!#REF!)=0,"",'Primary Entry'!#REF!)</f>
        <v>#REF!</v>
      </c>
      <c r="M140" s="81" t="e">
        <f t="shared" si="27"/>
        <v>#REF!</v>
      </c>
      <c r="N140" s="41" t="e">
        <f t="shared" si="32"/>
        <v>#REF!</v>
      </c>
      <c r="O140" s="84" t="e">
        <f>SUM($M$4:M140)</f>
        <v>#REF!</v>
      </c>
      <c r="P140" s="42" t="e">
        <f t="shared" si="28"/>
        <v>#REF!</v>
      </c>
      <c r="Q140" s="81" t="e">
        <f t="shared" ca="1" si="29"/>
        <v>#REF!</v>
      </c>
      <c r="R140" s="81" t="e">
        <f t="shared" ca="1" si="30"/>
        <v>#REF!</v>
      </c>
      <c r="S140" s="78">
        <f t="shared" ca="1" si="33"/>
        <v>43077</v>
      </c>
      <c r="T140" s="78" t="e">
        <f t="shared" ca="1" si="24"/>
        <v>#REF!</v>
      </c>
      <c r="U140" s="80" t="e">
        <f ca="1">IF(LEFT(T140,3)="TRU",'Primary Entry'!$C$5,0)</f>
        <v>#REF!</v>
      </c>
      <c r="V140" s="10"/>
      <c r="X140" s="10"/>
      <c r="Y140" s="10"/>
      <c r="Z140" s="11"/>
      <c r="AA140" s="10"/>
      <c r="AB140" s="10"/>
      <c r="AF140" s="10"/>
      <c r="AH140" s="10"/>
      <c r="AJ140" s="10"/>
      <c r="AK140" s="10"/>
      <c r="AL140" s="10"/>
    </row>
    <row r="141" spans="2:38" x14ac:dyDescent="0.25">
      <c r="B141" t="e">
        <f>('Primary Entry'!#REF!)</f>
        <v>#REF!</v>
      </c>
      <c r="C141" s="9" t="e">
        <f>('Primary Entry'!#REF!)</f>
        <v>#REF!</v>
      </c>
      <c r="D141" s="41">
        <f>IF('Primary Entry'!M147=0,NA(),'Primary Entry'!M147)</f>
        <v>43154</v>
      </c>
      <c r="E141" s="81" t="e">
        <f t="shared" si="31"/>
        <v>#REF!</v>
      </c>
      <c r="F141" s="41" t="e">
        <f t="shared" si="34"/>
        <v>#REF!</v>
      </c>
      <c r="G141" s="41" t="e">
        <f t="shared" si="35"/>
        <v>#REF!</v>
      </c>
      <c r="H141" s="82" t="e">
        <f t="shared" ca="1" si="25"/>
        <v>#REF!</v>
      </c>
      <c r="I141" s="41" t="e">
        <f t="shared" si="26"/>
        <v>#REF!</v>
      </c>
      <c r="K141" s="81">
        <f>('Primary Entry'!N147)</f>
        <v>1</v>
      </c>
      <c r="L141" s="75" t="e">
        <f>IF(('Primary Entry'!#REF!)=0,"",'Primary Entry'!#REF!)</f>
        <v>#REF!</v>
      </c>
      <c r="M141" s="81" t="e">
        <f t="shared" si="27"/>
        <v>#REF!</v>
      </c>
      <c r="N141" s="41" t="e">
        <f t="shared" si="32"/>
        <v>#REF!</v>
      </c>
      <c r="O141" s="84" t="e">
        <f>SUM($M$4:M141)</f>
        <v>#REF!</v>
      </c>
      <c r="P141" s="42" t="e">
        <f t="shared" si="28"/>
        <v>#REF!</v>
      </c>
      <c r="Q141" s="81" t="e">
        <f t="shared" ca="1" si="29"/>
        <v>#REF!</v>
      </c>
      <c r="R141" s="81" t="e">
        <f t="shared" ca="1" si="30"/>
        <v>#REF!</v>
      </c>
      <c r="S141" s="78">
        <f t="shared" ca="1" si="33"/>
        <v>43077</v>
      </c>
      <c r="T141" s="78" t="e">
        <f t="shared" ca="1" si="24"/>
        <v>#REF!</v>
      </c>
      <c r="U141" s="80" t="e">
        <f ca="1">IF(LEFT(T141,3)="TRU",'Primary Entry'!$C$5,0)</f>
        <v>#REF!</v>
      </c>
      <c r="V141" s="10"/>
      <c r="X141" s="10"/>
      <c r="Y141" s="10"/>
      <c r="Z141" s="11"/>
      <c r="AA141" s="10"/>
      <c r="AB141" s="10"/>
      <c r="AF141" s="10"/>
      <c r="AH141" s="10"/>
      <c r="AJ141" s="10"/>
      <c r="AK141" s="10"/>
      <c r="AL141" s="10"/>
    </row>
    <row r="142" spans="2:38" x14ac:dyDescent="0.25">
      <c r="B142" t="e">
        <f>('Primary Entry'!#REF!)</f>
        <v>#REF!</v>
      </c>
      <c r="C142" s="9" t="e">
        <f>('Primary Entry'!#REF!)</f>
        <v>#REF!</v>
      </c>
      <c r="D142" s="41">
        <f>IF('Primary Entry'!M148=0,NA(),'Primary Entry'!M148)</f>
        <v>43154</v>
      </c>
      <c r="E142" s="81" t="e">
        <f t="shared" si="31"/>
        <v>#REF!</v>
      </c>
      <c r="F142" s="41" t="e">
        <f t="shared" si="34"/>
        <v>#REF!</v>
      </c>
      <c r="G142" s="41" t="e">
        <f t="shared" si="35"/>
        <v>#REF!</v>
      </c>
      <c r="H142" s="82" t="e">
        <f t="shared" ca="1" si="25"/>
        <v>#REF!</v>
      </c>
      <c r="I142" s="41" t="e">
        <f t="shared" si="26"/>
        <v>#REF!</v>
      </c>
      <c r="K142" s="81">
        <f>('Primary Entry'!N148)</f>
        <v>1</v>
      </c>
      <c r="L142" s="75" t="e">
        <f>IF(('Primary Entry'!#REF!)=0,"",'Primary Entry'!#REF!)</f>
        <v>#REF!</v>
      </c>
      <c r="M142" s="81" t="e">
        <f t="shared" si="27"/>
        <v>#REF!</v>
      </c>
      <c r="N142" s="41" t="e">
        <f t="shared" si="32"/>
        <v>#REF!</v>
      </c>
      <c r="O142" s="84" t="e">
        <f>SUM($M$4:M142)</f>
        <v>#REF!</v>
      </c>
      <c r="P142" s="42" t="e">
        <f t="shared" si="28"/>
        <v>#REF!</v>
      </c>
      <c r="Q142" s="81" t="e">
        <f t="shared" ca="1" si="29"/>
        <v>#REF!</v>
      </c>
      <c r="R142" s="81" t="e">
        <f t="shared" ca="1" si="30"/>
        <v>#REF!</v>
      </c>
      <c r="S142" s="78">
        <f t="shared" ca="1" si="33"/>
        <v>43077</v>
      </c>
      <c r="T142" s="78" t="e">
        <f t="shared" ca="1" si="24"/>
        <v>#REF!</v>
      </c>
      <c r="U142" s="80" t="e">
        <f ca="1">IF(LEFT(T142,3)="TRU",'Primary Entry'!$C$5,0)</f>
        <v>#REF!</v>
      </c>
      <c r="V142" s="10"/>
      <c r="X142" s="10"/>
      <c r="Y142" s="10"/>
      <c r="Z142" s="11"/>
      <c r="AA142" s="10"/>
      <c r="AB142" s="10"/>
      <c r="AF142" s="10"/>
      <c r="AH142" s="10"/>
      <c r="AJ142" s="10"/>
      <c r="AK142" s="10"/>
      <c r="AL142" s="10"/>
    </row>
    <row r="143" spans="2:38" x14ac:dyDescent="0.25">
      <c r="B143" t="e">
        <f>('Primary Entry'!#REF!)</f>
        <v>#REF!</v>
      </c>
      <c r="C143" s="9" t="e">
        <f>('Primary Entry'!#REF!)</f>
        <v>#REF!</v>
      </c>
      <c r="D143" s="41">
        <f>IF('Primary Entry'!M149=0,NA(),'Primary Entry'!M149)</f>
        <v>43154</v>
      </c>
      <c r="E143" s="81" t="e">
        <f t="shared" si="31"/>
        <v>#REF!</v>
      </c>
      <c r="F143" s="41" t="e">
        <f t="shared" si="34"/>
        <v>#REF!</v>
      </c>
      <c r="G143" s="41" t="e">
        <f t="shared" si="35"/>
        <v>#REF!</v>
      </c>
      <c r="H143" s="82" t="e">
        <f t="shared" ca="1" si="25"/>
        <v>#REF!</v>
      </c>
      <c r="I143" s="41" t="e">
        <f t="shared" si="26"/>
        <v>#REF!</v>
      </c>
      <c r="K143" s="81">
        <f>('Primary Entry'!N149)</f>
        <v>1</v>
      </c>
      <c r="L143" s="75" t="e">
        <f>IF(('Primary Entry'!#REF!)=0,"",'Primary Entry'!#REF!)</f>
        <v>#REF!</v>
      </c>
      <c r="M143" s="81" t="e">
        <f t="shared" si="27"/>
        <v>#REF!</v>
      </c>
      <c r="N143" s="41" t="e">
        <f t="shared" si="32"/>
        <v>#REF!</v>
      </c>
      <c r="O143" s="84" t="e">
        <f>SUM($M$4:M143)</f>
        <v>#REF!</v>
      </c>
      <c r="P143" s="42" t="e">
        <f t="shared" si="28"/>
        <v>#REF!</v>
      </c>
      <c r="Q143" s="81" t="e">
        <f t="shared" ca="1" si="29"/>
        <v>#REF!</v>
      </c>
      <c r="R143" s="81" t="e">
        <f t="shared" ca="1" si="30"/>
        <v>#REF!</v>
      </c>
      <c r="S143" s="78">
        <f t="shared" ca="1" si="33"/>
        <v>43077</v>
      </c>
      <c r="T143" s="78" t="e">
        <f t="shared" ca="1" si="24"/>
        <v>#REF!</v>
      </c>
      <c r="U143" s="80" t="e">
        <f ca="1">IF(LEFT(T143,3)="TRU",'Primary Entry'!$C$5,0)</f>
        <v>#REF!</v>
      </c>
      <c r="V143" s="10"/>
      <c r="X143" s="10"/>
      <c r="Y143" s="10"/>
      <c r="Z143" s="11"/>
      <c r="AA143" s="10"/>
      <c r="AB143" s="10"/>
      <c r="AF143" s="10"/>
      <c r="AH143" s="10"/>
      <c r="AJ143" s="10"/>
      <c r="AK143" s="10"/>
      <c r="AL143" s="10"/>
    </row>
    <row r="144" spans="2:38" x14ac:dyDescent="0.25">
      <c r="B144" t="e">
        <f>('Primary Entry'!#REF!)</f>
        <v>#REF!</v>
      </c>
      <c r="C144" s="9" t="e">
        <f>('Primary Entry'!#REF!)</f>
        <v>#REF!</v>
      </c>
      <c r="D144" s="41">
        <f>IF('Primary Entry'!M150=0,NA(),'Primary Entry'!M150)</f>
        <v>43154</v>
      </c>
      <c r="E144" s="81" t="e">
        <f t="shared" si="31"/>
        <v>#REF!</v>
      </c>
      <c r="F144" s="41" t="e">
        <f t="shared" si="34"/>
        <v>#REF!</v>
      </c>
      <c r="G144" s="41" t="e">
        <f t="shared" si="35"/>
        <v>#REF!</v>
      </c>
      <c r="H144" s="82" t="e">
        <f t="shared" ca="1" si="25"/>
        <v>#REF!</v>
      </c>
      <c r="I144" s="41" t="e">
        <f t="shared" si="26"/>
        <v>#REF!</v>
      </c>
      <c r="K144" s="81">
        <f>('Primary Entry'!N150)</f>
        <v>1</v>
      </c>
      <c r="L144" s="75" t="e">
        <f>IF(('Primary Entry'!#REF!)=0,"",'Primary Entry'!#REF!)</f>
        <v>#REF!</v>
      </c>
      <c r="M144" s="81" t="e">
        <f t="shared" si="27"/>
        <v>#REF!</v>
      </c>
      <c r="N144" s="41" t="e">
        <f t="shared" si="32"/>
        <v>#REF!</v>
      </c>
      <c r="O144" s="84" t="e">
        <f>SUM($M$4:M144)</f>
        <v>#REF!</v>
      </c>
      <c r="P144" s="42" t="e">
        <f t="shared" si="28"/>
        <v>#REF!</v>
      </c>
      <c r="Q144" s="81" t="e">
        <f t="shared" ca="1" si="29"/>
        <v>#REF!</v>
      </c>
      <c r="R144" s="81" t="e">
        <f t="shared" ca="1" si="30"/>
        <v>#REF!</v>
      </c>
      <c r="S144" s="78">
        <f t="shared" ca="1" si="33"/>
        <v>43077</v>
      </c>
      <c r="T144" s="78" t="e">
        <f t="shared" ca="1" si="24"/>
        <v>#REF!</v>
      </c>
      <c r="U144" s="80" t="e">
        <f ca="1">IF(LEFT(T144,3)="TRU",'Primary Entry'!$C$5,0)</f>
        <v>#REF!</v>
      </c>
      <c r="V144" s="10"/>
      <c r="X144" s="10"/>
      <c r="Y144" s="10"/>
      <c r="Z144" s="11"/>
      <c r="AA144" s="10"/>
      <c r="AB144" s="10"/>
      <c r="AF144" s="10"/>
      <c r="AH144" s="10"/>
      <c r="AJ144" s="10"/>
      <c r="AK144" s="10"/>
      <c r="AL144" s="10"/>
    </row>
    <row r="145" spans="2:38" x14ac:dyDescent="0.25">
      <c r="B145" t="e">
        <f>('Primary Entry'!#REF!)</f>
        <v>#REF!</v>
      </c>
      <c r="C145" s="9" t="e">
        <f>('Primary Entry'!#REF!)</f>
        <v>#REF!</v>
      </c>
      <c r="D145" s="41">
        <f>IF('Primary Entry'!M151=0,NA(),'Primary Entry'!M151)</f>
        <v>43154</v>
      </c>
      <c r="E145" s="81" t="e">
        <f t="shared" si="31"/>
        <v>#REF!</v>
      </c>
      <c r="F145" s="41" t="e">
        <f t="shared" si="34"/>
        <v>#REF!</v>
      </c>
      <c r="G145" s="41" t="e">
        <f t="shared" si="35"/>
        <v>#REF!</v>
      </c>
      <c r="H145" s="82" t="e">
        <f t="shared" ca="1" si="25"/>
        <v>#REF!</v>
      </c>
      <c r="I145" s="41" t="e">
        <f t="shared" si="26"/>
        <v>#REF!</v>
      </c>
      <c r="K145" s="81">
        <f>('Primary Entry'!N151)</f>
        <v>1</v>
      </c>
      <c r="L145" s="75" t="e">
        <f>IF(('Primary Entry'!#REF!)=0,"",'Primary Entry'!#REF!)</f>
        <v>#REF!</v>
      </c>
      <c r="M145" s="81" t="e">
        <f t="shared" si="27"/>
        <v>#REF!</v>
      </c>
      <c r="N145" s="41" t="e">
        <f t="shared" si="32"/>
        <v>#REF!</v>
      </c>
      <c r="O145" s="84" t="e">
        <f>SUM($M$4:M145)</f>
        <v>#REF!</v>
      </c>
      <c r="P145" s="42" t="e">
        <f t="shared" si="28"/>
        <v>#REF!</v>
      </c>
      <c r="Q145" s="81" t="e">
        <f t="shared" ca="1" si="29"/>
        <v>#REF!</v>
      </c>
      <c r="R145" s="81" t="e">
        <f t="shared" ca="1" si="30"/>
        <v>#REF!</v>
      </c>
      <c r="S145" s="78">
        <f t="shared" ca="1" si="33"/>
        <v>43077</v>
      </c>
      <c r="T145" s="78" t="e">
        <f t="shared" ca="1" si="24"/>
        <v>#REF!</v>
      </c>
      <c r="U145" s="80" t="e">
        <f ca="1">IF(LEFT(T145,3)="TRU",'Primary Entry'!$C$5,0)</f>
        <v>#REF!</v>
      </c>
      <c r="V145" s="10"/>
      <c r="X145" s="10"/>
      <c r="Y145" s="10"/>
      <c r="Z145" s="11"/>
      <c r="AA145" s="10"/>
      <c r="AB145" s="10"/>
      <c r="AF145" s="10"/>
      <c r="AH145" s="10"/>
      <c r="AJ145" s="10"/>
      <c r="AK145" s="10"/>
      <c r="AL145" s="10"/>
    </row>
    <row r="146" spans="2:38" x14ac:dyDescent="0.25">
      <c r="B146" t="e">
        <f>('Primary Entry'!#REF!)</f>
        <v>#REF!</v>
      </c>
      <c r="C146" s="9" t="e">
        <f>('Primary Entry'!#REF!)</f>
        <v>#REF!</v>
      </c>
      <c r="D146" s="41">
        <f>IF('Primary Entry'!M152=0,NA(),'Primary Entry'!M152)</f>
        <v>43154</v>
      </c>
      <c r="E146" s="81" t="e">
        <f t="shared" si="31"/>
        <v>#REF!</v>
      </c>
      <c r="F146" s="41" t="e">
        <f t="shared" si="34"/>
        <v>#REF!</v>
      </c>
      <c r="G146" s="41" t="e">
        <f t="shared" si="35"/>
        <v>#REF!</v>
      </c>
      <c r="H146" s="82" t="e">
        <f t="shared" ca="1" si="25"/>
        <v>#REF!</v>
      </c>
      <c r="I146" s="41" t="e">
        <f t="shared" si="26"/>
        <v>#REF!</v>
      </c>
      <c r="K146" s="81">
        <f>('Primary Entry'!N152)</f>
        <v>1</v>
      </c>
      <c r="L146" s="75" t="e">
        <f>IF(('Primary Entry'!#REF!)=0,"",'Primary Entry'!#REF!)</f>
        <v>#REF!</v>
      </c>
      <c r="M146" s="81" t="e">
        <f t="shared" si="27"/>
        <v>#REF!</v>
      </c>
      <c r="N146" s="41" t="e">
        <f t="shared" si="32"/>
        <v>#REF!</v>
      </c>
      <c r="O146" s="84" t="e">
        <f>SUM($M$4:M146)</f>
        <v>#REF!</v>
      </c>
      <c r="P146" s="42" t="e">
        <f t="shared" si="28"/>
        <v>#REF!</v>
      </c>
      <c r="Q146" s="81" t="e">
        <f t="shared" ca="1" si="29"/>
        <v>#REF!</v>
      </c>
      <c r="R146" s="81" t="e">
        <f t="shared" ca="1" si="30"/>
        <v>#REF!</v>
      </c>
      <c r="S146" s="78">
        <f t="shared" ca="1" si="33"/>
        <v>43077</v>
      </c>
      <c r="T146" s="78" t="e">
        <f t="shared" ca="1" si="24"/>
        <v>#REF!</v>
      </c>
      <c r="U146" s="80" t="e">
        <f ca="1">IF(LEFT(T146,3)="TRU",'Primary Entry'!$C$5,0)</f>
        <v>#REF!</v>
      </c>
      <c r="V146" s="10"/>
      <c r="X146" s="10"/>
      <c r="Y146" s="10"/>
      <c r="Z146" s="11"/>
      <c r="AA146" s="10"/>
      <c r="AB146" s="10"/>
      <c r="AF146" s="10"/>
      <c r="AH146" s="10"/>
      <c r="AJ146" s="10"/>
      <c r="AK146" s="10"/>
      <c r="AL146" s="10"/>
    </row>
    <row r="147" spans="2:38" x14ac:dyDescent="0.25">
      <c r="B147" t="e">
        <f>('Primary Entry'!#REF!)</f>
        <v>#REF!</v>
      </c>
      <c r="C147" s="9" t="e">
        <f>('Primary Entry'!#REF!)</f>
        <v>#REF!</v>
      </c>
      <c r="D147" s="41">
        <f>IF('Primary Entry'!M153=0,NA(),'Primary Entry'!M153)</f>
        <v>43154</v>
      </c>
      <c r="E147" s="81" t="e">
        <f t="shared" si="31"/>
        <v>#REF!</v>
      </c>
      <c r="F147" s="41" t="e">
        <f t="shared" si="34"/>
        <v>#REF!</v>
      </c>
      <c r="G147" s="41" t="e">
        <f t="shared" si="35"/>
        <v>#REF!</v>
      </c>
      <c r="H147" s="82" t="e">
        <f t="shared" ca="1" si="25"/>
        <v>#REF!</v>
      </c>
      <c r="I147" s="41" t="e">
        <f t="shared" si="26"/>
        <v>#REF!</v>
      </c>
      <c r="K147" s="81">
        <f>('Primary Entry'!N153)</f>
        <v>1</v>
      </c>
      <c r="L147" s="75" t="e">
        <f>IF(('Primary Entry'!#REF!)=0,"",'Primary Entry'!#REF!)</f>
        <v>#REF!</v>
      </c>
      <c r="M147" s="81" t="e">
        <f t="shared" si="27"/>
        <v>#REF!</v>
      </c>
      <c r="N147" s="41" t="e">
        <f t="shared" si="32"/>
        <v>#REF!</v>
      </c>
      <c r="O147" s="84" t="e">
        <f>SUM($M$4:M147)</f>
        <v>#REF!</v>
      </c>
      <c r="P147" s="42" t="e">
        <f t="shared" si="28"/>
        <v>#REF!</v>
      </c>
      <c r="Q147" s="81" t="e">
        <f t="shared" ca="1" si="29"/>
        <v>#REF!</v>
      </c>
      <c r="R147" s="81" t="e">
        <f t="shared" ca="1" si="30"/>
        <v>#REF!</v>
      </c>
      <c r="S147" s="78">
        <f t="shared" ca="1" si="33"/>
        <v>43077</v>
      </c>
      <c r="T147" s="78" t="e">
        <f t="shared" ca="1" si="24"/>
        <v>#REF!</v>
      </c>
      <c r="U147" s="80" t="e">
        <f ca="1">IF(LEFT(T147,3)="TRU",'Primary Entry'!$C$5,0)</f>
        <v>#REF!</v>
      </c>
      <c r="V147" s="10"/>
      <c r="X147" s="10"/>
      <c r="Y147" s="10"/>
      <c r="Z147" s="11"/>
      <c r="AA147" s="10"/>
      <c r="AB147" s="10"/>
      <c r="AF147" s="10"/>
      <c r="AH147" s="10"/>
      <c r="AJ147" s="10"/>
      <c r="AK147" s="10"/>
      <c r="AL147" s="10"/>
    </row>
    <row r="148" spans="2:38" x14ac:dyDescent="0.25">
      <c r="B148" t="e">
        <f>('Primary Entry'!#REF!)</f>
        <v>#REF!</v>
      </c>
      <c r="C148" s="9" t="e">
        <f>('Primary Entry'!#REF!)</f>
        <v>#REF!</v>
      </c>
      <c r="D148" s="41">
        <f>IF('Primary Entry'!M154=0,NA(),'Primary Entry'!M154)</f>
        <v>43154</v>
      </c>
      <c r="E148" s="81" t="e">
        <f t="shared" si="31"/>
        <v>#REF!</v>
      </c>
      <c r="F148" s="41" t="e">
        <f t="shared" si="34"/>
        <v>#REF!</v>
      </c>
      <c r="G148" s="41" t="e">
        <f t="shared" si="35"/>
        <v>#REF!</v>
      </c>
      <c r="H148" s="82" t="e">
        <f t="shared" ca="1" si="25"/>
        <v>#REF!</v>
      </c>
      <c r="I148" s="41" t="e">
        <f t="shared" si="26"/>
        <v>#REF!</v>
      </c>
      <c r="K148" s="81">
        <f>('Primary Entry'!N154)</f>
        <v>1</v>
      </c>
      <c r="L148" s="75" t="e">
        <f>IF(('Primary Entry'!#REF!)=0,"",'Primary Entry'!#REF!)</f>
        <v>#REF!</v>
      </c>
      <c r="M148" s="81" t="e">
        <f t="shared" si="27"/>
        <v>#REF!</v>
      </c>
      <c r="N148" s="41" t="e">
        <f t="shared" si="32"/>
        <v>#REF!</v>
      </c>
      <c r="O148" s="84" t="e">
        <f>SUM($M$4:M148)</f>
        <v>#REF!</v>
      </c>
      <c r="P148" s="42" t="e">
        <f t="shared" si="28"/>
        <v>#REF!</v>
      </c>
      <c r="Q148" s="81" t="e">
        <f t="shared" ca="1" si="29"/>
        <v>#REF!</v>
      </c>
      <c r="R148" s="81" t="e">
        <f t="shared" ca="1" si="30"/>
        <v>#REF!</v>
      </c>
      <c r="S148" s="78">
        <f t="shared" ca="1" si="33"/>
        <v>43077</v>
      </c>
      <c r="T148" s="78" t="e">
        <f t="shared" ca="1" si="24"/>
        <v>#REF!</v>
      </c>
      <c r="U148" s="80" t="e">
        <f ca="1">IF(LEFT(T148,3)="TRU",'Primary Entry'!$C$5,0)</f>
        <v>#REF!</v>
      </c>
      <c r="V148" s="10"/>
      <c r="X148" s="10"/>
      <c r="Y148" s="10"/>
      <c r="Z148" s="11"/>
      <c r="AA148" s="10"/>
      <c r="AB148" s="10"/>
      <c r="AF148" s="10"/>
      <c r="AH148" s="10"/>
      <c r="AJ148" s="10"/>
      <c r="AK148" s="10"/>
      <c r="AL148" s="10"/>
    </row>
    <row r="149" spans="2:38" x14ac:dyDescent="0.25">
      <c r="B149" t="e">
        <f>('Primary Entry'!#REF!)</f>
        <v>#REF!</v>
      </c>
      <c r="C149" s="9" t="e">
        <f>('Primary Entry'!#REF!)</f>
        <v>#REF!</v>
      </c>
      <c r="D149" s="41">
        <f>IF('Primary Entry'!M155=0,NA(),'Primary Entry'!M155)</f>
        <v>43154</v>
      </c>
      <c r="E149" s="81" t="e">
        <f t="shared" si="31"/>
        <v>#REF!</v>
      </c>
      <c r="F149" s="41" t="e">
        <f t="shared" si="34"/>
        <v>#REF!</v>
      </c>
      <c r="G149" s="41" t="e">
        <f t="shared" si="35"/>
        <v>#REF!</v>
      </c>
      <c r="H149" s="82" t="e">
        <f t="shared" ca="1" si="25"/>
        <v>#REF!</v>
      </c>
      <c r="I149" s="41" t="e">
        <f t="shared" si="26"/>
        <v>#REF!</v>
      </c>
      <c r="K149" s="81">
        <f>('Primary Entry'!N155)</f>
        <v>1</v>
      </c>
      <c r="L149" s="75" t="e">
        <f>IF(('Primary Entry'!#REF!)=0,"",'Primary Entry'!#REF!)</f>
        <v>#REF!</v>
      </c>
      <c r="M149" s="81" t="e">
        <f t="shared" si="27"/>
        <v>#REF!</v>
      </c>
      <c r="N149" s="41" t="e">
        <f t="shared" si="32"/>
        <v>#REF!</v>
      </c>
      <c r="O149" s="84" t="e">
        <f>SUM($M$4:M149)</f>
        <v>#REF!</v>
      </c>
      <c r="P149" s="42" t="e">
        <f t="shared" si="28"/>
        <v>#REF!</v>
      </c>
      <c r="Q149" s="81" t="e">
        <f t="shared" ca="1" si="29"/>
        <v>#REF!</v>
      </c>
      <c r="R149" s="81" t="e">
        <f t="shared" ca="1" si="30"/>
        <v>#REF!</v>
      </c>
      <c r="S149" s="78">
        <f t="shared" ca="1" si="33"/>
        <v>43077</v>
      </c>
      <c r="T149" s="78" t="e">
        <f t="shared" ca="1" si="24"/>
        <v>#REF!</v>
      </c>
      <c r="U149" s="80" t="e">
        <f ca="1">IF(LEFT(T149,3)="TRU",'Primary Entry'!$C$5,0)</f>
        <v>#REF!</v>
      </c>
      <c r="V149" s="10"/>
      <c r="X149" s="10"/>
      <c r="Y149" s="10"/>
      <c r="Z149" s="11"/>
      <c r="AA149" s="10"/>
      <c r="AB149" s="10"/>
      <c r="AF149" s="10"/>
      <c r="AH149" s="10"/>
      <c r="AJ149" s="10"/>
      <c r="AK149" s="10"/>
      <c r="AL149" s="10"/>
    </row>
    <row r="150" spans="2:38" x14ac:dyDescent="0.25">
      <c r="B150" t="e">
        <f>('Primary Entry'!#REF!)</f>
        <v>#REF!</v>
      </c>
      <c r="C150" s="9" t="e">
        <f>('Primary Entry'!#REF!)</f>
        <v>#REF!</v>
      </c>
      <c r="D150" s="41">
        <f>IF('Primary Entry'!M156=0,NA(),'Primary Entry'!M156)</f>
        <v>43154</v>
      </c>
      <c r="E150" s="81" t="e">
        <f t="shared" si="31"/>
        <v>#REF!</v>
      </c>
      <c r="F150" s="41" t="e">
        <f t="shared" si="34"/>
        <v>#REF!</v>
      </c>
      <c r="G150" s="41" t="e">
        <f t="shared" si="35"/>
        <v>#REF!</v>
      </c>
      <c r="H150" s="82" t="e">
        <f t="shared" ca="1" si="25"/>
        <v>#REF!</v>
      </c>
      <c r="I150" s="41" t="e">
        <f t="shared" si="26"/>
        <v>#REF!</v>
      </c>
      <c r="K150" s="81">
        <f>('Primary Entry'!N156)</f>
        <v>1</v>
      </c>
      <c r="L150" s="75" t="e">
        <f>IF(('Primary Entry'!#REF!)=0,"",'Primary Entry'!#REF!)</f>
        <v>#REF!</v>
      </c>
      <c r="M150" s="81" t="e">
        <f t="shared" si="27"/>
        <v>#REF!</v>
      </c>
      <c r="N150" s="41" t="e">
        <f t="shared" si="32"/>
        <v>#REF!</v>
      </c>
      <c r="O150" s="84" t="e">
        <f>SUM($M$4:M150)</f>
        <v>#REF!</v>
      </c>
      <c r="P150" s="42" t="e">
        <f t="shared" si="28"/>
        <v>#REF!</v>
      </c>
      <c r="Q150" s="81" t="e">
        <f t="shared" ca="1" si="29"/>
        <v>#REF!</v>
      </c>
      <c r="R150" s="81" t="e">
        <f t="shared" ca="1" si="30"/>
        <v>#REF!</v>
      </c>
      <c r="S150" s="78">
        <f t="shared" ca="1" si="33"/>
        <v>43077</v>
      </c>
      <c r="T150" s="78" t="e">
        <f t="shared" ref="T150:T213" ca="1" si="36">AND(Q150,R150)</f>
        <v>#REF!</v>
      </c>
      <c r="U150" s="80" t="e">
        <f ca="1">IF(LEFT(T150,3)="TRU",'Primary Entry'!$C$5,0)</f>
        <v>#REF!</v>
      </c>
      <c r="V150" s="10"/>
      <c r="X150" s="10"/>
      <c r="Y150" s="10"/>
      <c r="Z150" s="11"/>
      <c r="AA150" s="10"/>
      <c r="AB150" s="10"/>
      <c r="AF150" s="10"/>
      <c r="AH150" s="10"/>
      <c r="AJ150" s="10"/>
      <c r="AK150" s="10"/>
      <c r="AL150" s="10"/>
    </row>
    <row r="151" spans="2:38" x14ac:dyDescent="0.25">
      <c r="B151" t="e">
        <f>('Primary Entry'!#REF!)</f>
        <v>#REF!</v>
      </c>
      <c r="C151" s="9" t="e">
        <f>('Primary Entry'!#REF!)</f>
        <v>#REF!</v>
      </c>
      <c r="D151" s="41">
        <f>IF('Primary Entry'!M157=0,NA(),'Primary Entry'!M157)</f>
        <v>43154</v>
      </c>
      <c r="E151" s="81" t="e">
        <f t="shared" si="31"/>
        <v>#REF!</v>
      </c>
      <c r="F151" s="41" t="e">
        <f t="shared" si="34"/>
        <v>#REF!</v>
      </c>
      <c r="G151" s="41" t="e">
        <f t="shared" si="35"/>
        <v>#REF!</v>
      </c>
      <c r="H151" s="82" t="e">
        <f t="shared" ca="1" si="25"/>
        <v>#REF!</v>
      </c>
      <c r="I151" s="41" t="e">
        <f t="shared" si="26"/>
        <v>#REF!</v>
      </c>
      <c r="K151" s="81">
        <f>('Primary Entry'!N157)</f>
        <v>1</v>
      </c>
      <c r="L151" s="75" t="e">
        <f>IF(('Primary Entry'!#REF!)=0,"",'Primary Entry'!#REF!)</f>
        <v>#REF!</v>
      </c>
      <c r="M151" s="81" t="e">
        <f t="shared" si="27"/>
        <v>#REF!</v>
      </c>
      <c r="N151" s="41" t="e">
        <f t="shared" si="32"/>
        <v>#REF!</v>
      </c>
      <c r="O151" s="84" t="e">
        <f>SUM($M$4:M151)</f>
        <v>#REF!</v>
      </c>
      <c r="P151" s="42" t="e">
        <f t="shared" si="28"/>
        <v>#REF!</v>
      </c>
      <c r="Q151" s="81" t="e">
        <f t="shared" ca="1" si="29"/>
        <v>#REF!</v>
      </c>
      <c r="R151" s="81" t="e">
        <f t="shared" ca="1" si="30"/>
        <v>#REF!</v>
      </c>
      <c r="S151" s="78">
        <f t="shared" ca="1" si="33"/>
        <v>43077</v>
      </c>
      <c r="T151" s="78" t="e">
        <f t="shared" ca="1" si="36"/>
        <v>#REF!</v>
      </c>
      <c r="U151" s="80" t="e">
        <f ca="1">IF(LEFT(T151,3)="TRU",'Primary Entry'!$C$5,0)</f>
        <v>#REF!</v>
      </c>
      <c r="V151" s="10"/>
      <c r="X151" s="10"/>
      <c r="Y151" s="10"/>
      <c r="Z151" s="11"/>
      <c r="AA151" s="10"/>
      <c r="AB151" s="10"/>
      <c r="AF151" s="10"/>
      <c r="AH151" s="10"/>
      <c r="AJ151" s="10"/>
      <c r="AK151" s="10"/>
      <c r="AL151" s="10"/>
    </row>
    <row r="152" spans="2:38" x14ac:dyDescent="0.25">
      <c r="B152" t="e">
        <f>('Primary Entry'!#REF!)</f>
        <v>#REF!</v>
      </c>
      <c r="C152" s="9" t="e">
        <f>('Primary Entry'!#REF!)</f>
        <v>#REF!</v>
      </c>
      <c r="D152" s="41">
        <f>IF('Primary Entry'!M158=0,NA(),'Primary Entry'!M158)</f>
        <v>43154</v>
      </c>
      <c r="E152" s="81" t="e">
        <f t="shared" si="31"/>
        <v>#REF!</v>
      </c>
      <c r="F152" s="41" t="e">
        <f t="shared" si="34"/>
        <v>#REF!</v>
      </c>
      <c r="G152" s="41" t="e">
        <f t="shared" si="35"/>
        <v>#REF!</v>
      </c>
      <c r="H152" s="82" t="e">
        <f t="shared" ca="1" si="25"/>
        <v>#REF!</v>
      </c>
      <c r="I152" s="41" t="e">
        <f t="shared" si="26"/>
        <v>#REF!</v>
      </c>
      <c r="K152" s="81">
        <f>('Primary Entry'!N158)</f>
        <v>1</v>
      </c>
      <c r="L152" s="75" t="e">
        <f>IF(('Primary Entry'!#REF!)=0,"",'Primary Entry'!#REF!)</f>
        <v>#REF!</v>
      </c>
      <c r="M152" s="81" t="e">
        <f t="shared" si="27"/>
        <v>#REF!</v>
      </c>
      <c r="N152" s="41" t="e">
        <f t="shared" si="32"/>
        <v>#REF!</v>
      </c>
      <c r="O152" s="84" t="e">
        <f>SUM($M$4:M152)</f>
        <v>#REF!</v>
      </c>
      <c r="P152" s="42" t="e">
        <f t="shared" si="28"/>
        <v>#REF!</v>
      </c>
      <c r="Q152" s="81" t="e">
        <f t="shared" ca="1" si="29"/>
        <v>#REF!</v>
      </c>
      <c r="R152" s="81" t="e">
        <f t="shared" ca="1" si="30"/>
        <v>#REF!</v>
      </c>
      <c r="S152" s="78">
        <f t="shared" ca="1" si="33"/>
        <v>43077</v>
      </c>
      <c r="T152" s="78" t="e">
        <f t="shared" ca="1" si="36"/>
        <v>#REF!</v>
      </c>
      <c r="U152" s="80" t="e">
        <f ca="1">IF(LEFT(T152,3)="TRU",'Primary Entry'!$C$5,0)</f>
        <v>#REF!</v>
      </c>
      <c r="V152" s="10"/>
      <c r="X152" s="10"/>
      <c r="Y152" s="10"/>
      <c r="Z152" s="11"/>
      <c r="AA152" s="10"/>
      <c r="AB152" s="10"/>
      <c r="AF152" s="10"/>
      <c r="AH152" s="10"/>
      <c r="AJ152" s="10"/>
      <c r="AK152" s="10"/>
      <c r="AL152" s="10"/>
    </row>
    <row r="153" spans="2:38" x14ac:dyDescent="0.25">
      <c r="B153" t="e">
        <f>('Primary Entry'!#REF!)</f>
        <v>#REF!</v>
      </c>
      <c r="C153" s="9" t="e">
        <f>('Primary Entry'!#REF!)</f>
        <v>#REF!</v>
      </c>
      <c r="D153" s="41">
        <f>IF('Primary Entry'!M159=0,NA(),'Primary Entry'!M159)</f>
        <v>43154</v>
      </c>
      <c r="E153" s="81" t="e">
        <f t="shared" si="31"/>
        <v>#REF!</v>
      </c>
      <c r="F153" s="41" t="e">
        <f t="shared" si="34"/>
        <v>#REF!</v>
      </c>
      <c r="G153" s="41" t="e">
        <f t="shared" si="35"/>
        <v>#REF!</v>
      </c>
      <c r="H153" s="82" t="e">
        <f t="shared" ca="1" si="25"/>
        <v>#REF!</v>
      </c>
      <c r="I153" s="41" t="e">
        <f t="shared" si="26"/>
        <v>#REF!</v>
      </c>
      <c r="K153" s="81">
        <f>('Primary Entry'!N159)</f>
        <v>1</v>
      </c>
      <c r="L153" s="75" t="e">
        <f>IF(('Primary Entry'!#REF!)=0,"",'Primary Entry'!#REF!)</f>
        <v>#REF!</v>
      </c>
      <c r="M153" s="81" t="e">
        <f t="shared" si="27"/>
        <v>#REF!</v>
      </c>
      <c r="N153" s="41" t="e">
        <f t="shared" si="32"/>
        <v>#REF!</v>
      </c>
      <c r="O153" s="84" t="e">
        <f>SUM($M$4:M153)</f>
        <v>#REF!</v>
      </c>
      <c r="P153" s="42" t="e">
        <f t="shared" si="28"/>
        <v>#REF!</v>
      </c>
      <c r="Q153" s="81" t="e">
        <f t="shared" ca="1" si="29"/>
        <v>#REF!</v>
      </c>
      <c r="R153" s="81" t="e">
        <f t="shared" ca="1" si="30"/>
        <v>#REF!</v>
      </c>
      <c r="S153" s="78">
        <f t="shared" ca="1" si="33"/>
        <v>43077</v>
      </c>
      <c r="T153" s="78" t="e">
        <f t="shared" ca="1" si="36"/>
        <v>#REF!</v>
      </c>
      <c r="U153" s="80" t="e">
        <f ca="1">IF(LEFT(T153,3)="TRU",'Primary Entry'!$C$5,0)</f>
        <v>#REF!</v>
      </c>
      <c r="V153" s="10"/>
      <c r="X153" s="10"/>
      <c r="Y153" s="10"/>
      <c r="Z153" s="11"/>
      <c r="AA153" s="10"/>
      <c r="AB153" s="10"/>
      <c r="AF153" s="10"/>
      <c r="AH153" s="10"/>
      <c r="AJ153" s="10"/>
      <c r="AK153" s="10"/>
      <c r="AL153" s="10"/>
    </row>
    <row r="154" spans="2:38" x14ac:dyDescent="0.25">
      <c r="B154" t="e">
        <f>('Primary Entry'!#REF!)</f>
        <v>#REF!</v>
      </c>
      <c r="C154" s="9" t="e">
        <f>('Primary Entry'!#REF!)</f>
        <v>#REF!</v>
      </c>
      <c r="D154" s="41">
        <f>IF('Primary Entry'!M160=0,NA(),'Primary Entry'!M160)</f>
        <v>43154</v>
      </c>
      <c r="E154" s="81" t="e">
        <f t="shared" si="31"/>
        <v>#REF!</v>
      </c>
      <c r="F154" s="41" t="e">
        <f t="shared" si="34"/>
        <v>#REF!</v>
      </c>
      <c r="G154" s="41" t="e">
        <f t="shared" si="35"/>
        <v>#REF!</v>
      </c>
      <c r="H154" s="82" t="e">
        <f t="shared" ca="1" si="25"/>
        <v>#REF!</v>
      </c>
      <c r="I154" s="41" t="e">
        <f t="shared" si="26"/>
        <v>#REF!</v>
      </c>
      <c r="K154" s="81">
        <f>('Primary Entry'!N160)</f>
        <v>1</v>
      </c>
      <c r="L154" s="75" t="e">
        <f>IF(('Primary Entry'!#REF!)=0,"",'Primary Entry'!#REF!)</f>
        <v>#REF!</v>
      </c>
      <c r="M154" s="81" t="e">
        <f t="shared" si="27"/>
        <v>#REF!</v>
      </c>
      <c r="N154" s="41" t="e">
        <f t="shared" si="32"/>
        <v>#REF!</v>
      </c>
      <c r="O154" s="84" t="e">
        <f>SUM($M$4:M154)</f>
        <v>#REF!</v>
      </c>
      <c r="P154" s="42" t="e">
        <f t="shared" si="28"/>
        <v>#REF!</v>
      </c>
      <c r="Q154" s="81" t="e">
        <f t="shared" ca="1" si="29"/>
        <v>#REF!</v>
      </c>
      <c r="R154" s="81" t="e">
        <f t="shared" ca="1" si="30"/>
        <v>#REF!</v>
      </c>
      <c r="S154" s="78">
        <f t="shared" ca="1" si="33"/>
        <v>43077</v>
      </c>
      <c r="T154" s="78" t="e">
        <f t="shared" ca="1" si="36"/>
        <v>#REF!</v>
      </c>
      <c r="U154" s="80" t="e">
        <f ca="1">IF(LEFT(T154,3)="TRU",'Primary Entry'!$C$5,0)</f>
        <v>#REF!</v>
      </c>
      <c r="V154" s="10"/>
      <c r="X154" s="10"/>
      <c r="Y154" s="10"/>
      <c r="Z154" s="11"/>
      <c r="AA154" s="10"/>
      <c r="AB154" s="10"/>
      <c r="AF154" s="10"/>
      <c r="AH154" s="10"/>
      <c r="AJ154" s="10"/>
      <c r="AK154" s="10"/>
      <c r="AL154" s="10"/>
    </row>
    <row r="155" spans="2:38" x14ac:dyDescent="0.25">
      <c r="B155" t="e">
        <f>('Primary Entry'!#REF!)</f>
        <v>#REF!</v>
      </c>
      <c r="C155" s="9" t="e">
        <f>('Primary Entry'!#REF!)</f>
        <v>#REF!</v>
      </c>
      <c r="D155" s="41" t="e">
        <f>IF('Primary Entry'!#REF!=0,NA(),'Primary Entry'!#REF!)</f>
        <v>#REF!</v>
      </c>
      <c r="E155" s="81" t="e">
        <f t="shared" si="31"/>
        <v>#REF!</v>
      </c>
      <c r="F155" s="41" t="e">
        <f t="shared" si="34"/>
        <v>#REF!</v>
      </c>
      <c r="G155" s="41" t="e">
        <f t="shared" si="35"/>
        <v>#REF!</v>
      </c>
      <c r="H155" s="82" t="e">
        <f t="shared" ca="1" si="25"/>
        <v>#REF!</v>
      </c>
      <c r="I155" s="41" t="e">
        <f t="shared" si="26"/>
        <v>#REF!</v>
      </c>
      <c r="K155" s="81" t="e">
        <f>('Primary Entry'!#REF!)</f>
        <v>#REF!</v>
      </c>
      <c r="L155" s="75" t="e">
        <f>IF(('Primary Entry'!#REF!)=0,"",'Primary Entry'!#REF!)</f>
        <v>#REF!</v>
      </c>
      <c r="M155" s="81" t="e">
        <f t="shared" si="27"/>
        <v>#REF!</v>
      </c>
      <c r="N155" s="41" t="e">
        <f t="shared" si="32"/>
        <v>#REF!</v>
      </c>
      <c r="O155" s="84" t="e">
        <f>SUM($M$4:M155)</f>
        <v>#REF!</v>
      </c>
      <c r="P155" s="42" t="e">
        <f t="shared" si="28"/>
        <v>#REF!</v>
      </c>
      <c r="Q155" s="81" t="e">
        <f t="shared" ca="1" si="29"/>
        <v>#REF!</v>
      </c>
      <c r="R155" s="81" t="e">
        <f t="shared" ca="1" si="30"/>
        <v>#REF!</v>
      </c>
      <c r="S155" s="78">
        <f t="shared" ca="1" si="33"/>
        <v>43077</v>
      </c>
      <c r="T155" s="78" t="e">
        <f t="shared" ca="1" si="36"/>
        <v>#REF!</v>
      </c>
      <c r="U155" s="80" t="e">
        <f ca="1">IF(LEFT(T155,3)="TRU",'Primary Entry'!$C$5,0)</f>
        <v>#REF!</v>
      </c>
      <c r="V155" s="10"/>
      <c r="X155" s="10"/>
      <c r="Y155" s="10"/>
      <c r="Z155" s="11"/>
      <c r="AA155" s="10"/>
      <c r="AB155" s="10"/>
      <c r="AF155" s="10"/>
      <c r="AH155" s="10"/>
      <c r="AJ155" s="10"/>
      <c r="AK155" s="10"/>
      <c r="AL155" s="10"/>
    </row>
    <row r="156" spans="2:38" x14ac:dyDescent="0.25">
      <c r="B156" t="e">
        <f>('Primary Entry'!#REF!)</f>
        <v>#REF!</v>
      </c>
      <c r="C156" s="9" t="e">
        <f>('Primary Entry'!#REF!)</f>
        <v>#REF!</v>
      </c>
      <c r="D156" s="41" t="e">
        <f>IF('Primary Entry'!#REF!=0,NA(),'Primary Entry'!#REF!)</f>
        <v>#REF!</v>
      </c>
      <c r="E156" s="81" t="e">
        <f t="shared" si="31"/>
        <v>#REF!</v>
      </c>
      <c r="F156" s="41" t="e">
        <f t="shared" si="34"/>
        <v>#REF!</v>
      </c>
      <c r="G156" s="41" t="e">
        <f t="shared" si="35"/>
        <v>#REF!</v>
      </c>
      <c r="H156" s="82" t="e">
        <f t="shared" ca="1" si="25"/>
        <v>#REF!</v>
      </c>
      <c r="I156" s="41" t="e">
        <f t="shared" si="26"/>
        <v>#REF!</v>
      </c>
      <c r="K156" s="81" t="e">
        <f>('Primary Entry'!#REF!)</f>
        <v>#REF!</v>
      </c>
      <c r="L156" s="75" t="e">
        <f>IF(('Primary Entry'!#REF!)=0,"",'Primary Entry'!#REF!)</f>
        <v>#REF!</v>
      </c>
      <c r="M156" s="81" t="e">
        <f t="shared" si="27"/>
        <v>#REF!</v>
      </c>
      <c r="N156" s="41" t="e">
        <f t="shared" si="32"/>
        <v>#REF!</v>
      </c>
      <c r="O156" s="84" t="e">
        <f>SUM($M$4:M156)</f>
        <v>#REF!</v>
      </c>
      <c r="P156" s="42" t="e">
        <f t="shared" si="28"/>
        <v>#REF!</v>
      </c>
      <c r="Q156" s="81" t="e">
        <f t="shared" ca="1" si="29"/>
        <v>#REF!</v>
      </c>
      <c r="R156" s="81" t="e">
        <f t="shared" ca="1" si="30"/>
        <v>#REF!</v>
      </c>
      <c r="S156" s="78">
        <f t="shared" ca="1" si="33"/>
        <v>43077</v>
      </c>
      <c r="T156" s="78" t="e">
        <f t="shared" ca="1" si="36"/>
        <v>#REF!</v>
      </c>
      <c r="U156" s="80" t="e">
        <f ca="1">IF(LEFT(T156,3)="TRU",'Primary Entry'!$C$5,0)</f>
        <v>#REF!</v>
      </c>
      <c r="V156" s="10"/>
      <c r="X156" s="10"/>
      <c r="Y156" s="10"/>
      <c r="Z156" s="11"/>
      <c r="AA156" s="10"/>
      <c r="AB156" s="10"/>
      <c r="AF156" s="10"/>
      <c r="AH156" s="10"/>
      <c r="AJ156" s="10"/>
      <c r="AK156" s="10"/>
      <c r="AL156" s="10"/>
    </row>
    <row r="157" spans="2:38" x14ac:dyDescent="0.25">
      <c r="B157" t="e">
        <f>('Primary Entry'!#REF!)</f>
        <v>#REF!</v>
      </c>
      <c r="C157" s="9" t="e">
        <f>('Primary Entry'!#REF!)</f>
        <v>#REF!</v>
      </c>
      <c r="D157" s="41" t="e">
        <f>IF('Primary Entry'!#REF!=0,NA(),'Primary Entry'!#REF!)</f>
        <v>#REF!</v>
      </c>
      <c r="E157" s="81" t="e">
        <f t="shared" si="31"/>
        <v>#REF!</v>
      </c>
      <c r="F157" s="41" t="e">
        <f t="shared" si="34"/>
        <v>#REF!</v>
      </c>
      <c r="G157" s="41" t="e">
        <f t="shared" si="35"/>
        <v>#REF!</v>
      </c>
      <c r="H157" s="82" t="e">
        <f t="shared" ca="1" si="25"/>
        <v>#REF!</v>
      </c>
      <c r="I157" s="41" t="e">
        <f t="shared" si="26"/>
        <v>#REF!</v>
      </c>
      <c r="K157" s="81" t="e">
        <f>('Primary Entry'!#REF!)</f>
        <v>#REF!</v>
      </c>
      <c r="L157" s="75" t="e">
        <f>IF(('Primary Entry'!#REF!)=0,"",'Primary Entry'!#REF!)</f>
        <v>#REF!</v>
      </c>
      <c r="M157" s="81" t="e">
        <f t="shared" si="27"/>
        <v>#REF!</v>
      </c>
      <c r="N157" s="41" t="e">
        <f t="shared" si="32"/>
        <v>#REF!</v>
      </c>
      <c r="O157" s="84" t="e">
        <f>SUM($M$4:M157)</f>
        <v>#REF!</v>
      </c>
      <c r="P157" s="42" t="e">
        <f t="shared" si="28"/>
        <v>#REF!</v>
      </c>
      <c r="Q157" s="81" t="e">
        <f t="shared" ca="1" si="29"/>
        <v>#REF!</v>
      </c>
      <c r="R157" s="81" t="e">
        <f t="shared" ca="1" si="30"/>
        <v>#REF!</v>
      </c>
      <c r="S157" s="78">
        <f t="shared" ca="1" si="33"/>
        <v>43077</v>
      </c>
      <c r="T157" s="78" t="e">
        <f t="shared" ca="1" si="36"/>
        <v>#REF!</v>
      </c>
      <c r="U157" s="80" t="e">
        <f ca="1">IF(LEFT(T157,3)="TRU",'Primary Entry'!$C$5,0)</f>
        <v>#REF!</v>
      </c>
      <c r="V157" s="10"/>
      <c r="X157" s="10"/>
      <c r="Y157" s="10"/>
      <c r="Z157" s="11"/>
      <c r="AA157" s="10"/>
      <c r="AB157" s="10"/>
      <c r="AF157" s="10"/>
      <c r="AH157" s="10"/>
      <c r="AJ157" s="10"/>
      <c r="AK157" s="10"/>
      <c r="AL157" s="10"/>
    </row>
    <row r="158" spans="2:38" x14ac:dyDescent="0.25">
      <c r="B158" t="e">
        <f>('Primary Entry'!#REF!)</f>
        <v>#REF!</v>
      </c>
      <c r="C158" s="9" t="e">
        <f>('Primary Entry'!#REF!)</f>
        <v>#REF!</v>
      </c>
      <c r="D158" s="41" t="e">
        <f>IF('Primary Entry'!#REF!=0,NA(),'Primary Entry'!#REF!)</f>
        <v>#REF!</v>
      </c>
      <c r="E158" s="81" t="e">
        <f t="shared" si="31"/>
        <v>#REF!</v>
      </c>
      <c r="F158" s="41" t="e">
        <f t="shared" si="34"/>
        <v>#REF!</v>
      </c>
      <c r="G158" s="41" t="e">
        <f t="shared" si="35"/>
        <v>#REF!</v>
      </c>
      <c r="H158" s="82" t="e">
        <f t="shared" ca="1" si="25"/>
        <v>#REF!</v>
      </c>
      <c r="I158" s="41" t="e">
        <f t="shared" si="26"/>
        <v>#REF!</v>
      </c>
      <c r="K158" s="81" t="e">
        <f>('Primary Entry'!#REF!)</f>
        <v>#REF!</v>
      </c>
      <c r="L158" s="75" t="e">
        <f>IF(('Primary Entry'!#REF!)=0,"",'Primary Entry'!#REF!)</f>
        <v>#REF!</v>
      </c>
      <c r="M158" s="81" t="e">
        <f t="shared" si="27"/>
        <v>#REF!</v>
      </c>
      <c r="N158" s="41" t="e">
        <f t="shared" si="32"/>
        <v>#REF!</v>
      </c>
      <c r="O158" s="84" t="e">
        <f>SUM($M$4:M158)</f>
        <v>#REF!</v>
      </c>
      <c r="P158" s="42" t="e">
        <f t="shared" si="28"/>
        <v>#REF!</v>
      </c>
      <c r="Q158" s="81" t="e">
        <f t="shared" ca="1" si="29"/>
        <v>#REF!</v>
      </c>
      <c r="R158" s="81" t="e">
        <f t="shared" ca="1" si="30"/>
        <v>#REF!</v>
      </c>
      <c r="S158" s="78">
        <f t="shared" ca="1" si="33"/>
        <v>43077</v>
      </c>
      <c r="T158" s="78" t="e">
        <f t="shared" ca="1" si="36"/>
        <v>#REF!</v>
      </c>
      <c r="U158" s="80" t="e">
        <f ca="1">IF(LEFT(T158,3)="TRU",'Primary Entry'!$C$5,0)</f>
        <v>#REF!</v>
      </c>
      <c r="V158" s="10"/>
      <c r="X158" s="10"/>
      <c r="Y158" s="10"/>
      <c r="Z158" s="11"/>
      <c r="AA158" s="10"/>
      <c r="AB158" s="10"/>
      <c r="AF158" s="10"/>
      <c r="AH158" s="10"/>
      <c r="AJ158" s="10"/>
      <c r="AK158" s="10"/>
      <c r="AL158" s="10"/>
    </row>
    <row r="159" spans="2:38" x14ac:dyDescent="0.25">
      <c r="B159" t="e">
        <f>('Primary Entry'!#REF!)</f>
        <v>#REF!</v>
      </c>
      <c r="C159" s="9" t="e">
        <f>('Primary Entry'!#REF!)</f>
        <v>#REF!</v>
      </c>
      <c r="D159" s="41" t="e">
        <f>IF('Primary Entry'!#REF!=0,NA(),'Primary Entry'!#REF!)</f>
        <v>#REF!</v>
      </c>
      <c r="E159" s="81" t="e">
        <f t="shared" si="31"/>
        <v>#REF!</v>
      </c>
      <c r="F159" s="41" t="e">
        <f t="shared" si="34"/>
        <v>#REF!</v>
      </c>
      <c r="G159" s="41" t="e">
        <f t="shared" si="35"/>
        <v>#REF!</v>
      </c>
      <c r="H159" s="82" t="e">
        <f t="shared" ca="1" si="25"/>
        <v>#REF!</v>
      </c>
      <c r="I159" s="41" t="e">
        <f t="shared" si="26"/>
        <v>#REF!</v>
      </c>
      <c r="K159" s="81" t="e">
        <f>('Primary Entry'!#REF!)</f>
        <v>#REF!</v>
      </c>
      <c r="L159" s="75" t="e">
        <f>IF(('Primary Entry'!#REF!)=0,"",'Primary Entry'!#REF!)</f>
        <v>#REF!</v>
      </c>
      <c r="M159" s="81" t="e">
        <f t="shared" si="27"/>
        <v>#REF!</v>
      </c>
      <c r="N159" s="41" t="e">
        <f t="shared" si="32"/>
        <v>#REF!</v>
      </c>
      <c r="O159" s="84" t="e">
        <f>SUM($M$4:M159)</f>
        <v>#REF!</v>
      </c>
      <c r="P159" s="42" t="e">
        <f t="shared" si="28"/>
        <v>#REF!</v>
      </c>
      <c r="Q159" s="81" t="e">
        <f t="shared" ca="1" si="29"/>
        <v>#REF!</v>
      </c>
      <c r="R159" s="81" t="e">
        <f t="shared" ca="1" si="30"/>
        <v>#REF!</v>
      </c>
      <c r="S159" s="78">
        <f t="shared" ca="1" si="33"/>
        <v>43077</v>
      </c>
      <c r="T159" s="78" t="e">
        <f t="shared" ca="1" si="36"/>
        <v>#REF!</v>
      </c>
      <c r="U159" s="80" t="e">
        <f ca="1">IF(LEFT(T159,3)="TRU",'Primary Entry'!$C$5,0)</f>
        <v>#REF!</v>
      </c>
      <c r="V159" s="10"/>
      <c r="X159" s="10"/>
      <c r="Y159" s="10"/>
      <c r="Z159" s="11"/>
      <c r="AA159" s="10"/>
      <c r="AB159" s="10"/>
      <c r="AF159" s="10"/>
      <c r="AH159" s="10"/>
      <c r="AJ159" s="10"/>
      <c r="AK159" s="10"/>
      <c r="AL159" s="10"/>
    </row>
    <row r="160" spans="2:38" x14ac:dyDescent="0.25">
      <c r="B160" t="e">
        <f>('Primary Entry'!#REF!)</f>
        <v>#REF!</v>
      </c>
      <c r="C160" s="9" t="e">
        <f>('Primary Entry'!#REF!)</f>
        <v>#REF!</v>
      </c>
      <c r="D160" s="41" t="e">
        <f>IF('Primary Entry'!#REF!=0,NA(),'Primary Entry'!#REF!)</f>
        <v>#REF!</v>
      </c>
      <c r="E160" s="81" t="e">
        <f t="shared" si="31"/>
        <v>#REF!</v>
      </c>
      <c r="F160" s="41" t="e">
        <f t="shared" si="34"/>
        <v>#REF!</v>
      </c>
      <c r="G160" s="41" t="e">
        <f t="shared" si="35"/>
        <v>#REF!</v>
      </c>
      <c r="H160" s="82" t="e">
        <f t="shared" ca="1" si="25"/>
        <v>#REF!</v>
      </c>
      <c r="I160" s="41" t="e">
        <f t="shared" si="26"/>
        <v>#REF!</v>
      </c>
      <c r="K160" s="81" t="e">
        <f>('Primary Entry'!#REF!)</f>
        <v>#REF!</v>
      </c>
      <c r="L160" s="75" t="e">
        <f>IF(('Primary Entry'!#REF!)=0,"",'Primary Entry'!#REF!)</f>
        <v>#REF!</v>
      </c>
      <c r="M160" s="81" t="e">
        <f t="shared" si="27"/>
        <v>#REF!</v>
      </c>
      <c r="N160" s="41" t="e">
        <f t="shared" si="32"/>
        <v>#REF!</v>
      </c>
      <c r="O160" s="84" t="e">
        <f>SUM($M$4:M160)</f>
        <v>#REF!</v>
      </c>
      <c r="P160" s="42" t="e">
        <f t="shared" si="28"/>
        <v>#REF!</v>
      </c>
      <c r="Q160" s="81" t="e">
        <f t="shared" ca="1" si="29"/>
        <v>#REF!</v>
      </c>
      <c r="R160" s="81" t="e">
        <f t="shared" ca="1" si="30"/>
        <v>#REF!</v>
      </c>
      <c r="S160" s="78">
        <f t="shared" ca="1" si="33"/>
        <v>43077</v>
      </c>
      <c r="T160" s="78" t="e">
        <f t="shared" ca="1" si="36"/>
        <v>#REF!</v>
      </c>
      <c r="U160" s="80" t="e">
        <f ca="1">IF(LEFT(T160,3)="TRU",'Primary Entry'!$C$5,0)</f>
        <v>#REF!</v>
      </c>
      <c r="V160" s="10"/>
      <c r="X160" s="10"/>
      <c r="Y160" s="10"/>
      <c r="Z160" s="11"/>
      <c r="AA160" s="10"/>
      <c r="AB160" s="10"/>
      <c r="AF160" s="10"/>
      <c r="AH160" s="10"/>
      <c r="AJ160" s="10"/>
      <c r="AK160" s="10"/>
      <c r="AL160" s="10"/>
    </row>
    <row r="161" spans="2:38" x14ac:dyDescent="0.25">
      <c r="B161" t="e">
        <f>('Primary Entry'!#REF!)</f>
        <v>#REF!</v>
      </c>
      <c r="C161" s="9" t="e">
        <f>('Primary Entry'!#REF!)</f>
        <v>#REF!</v>
      </c>
      <c r="D161" s="41" t="e">
        <f>IF('Primary Entry'!#REF!=0,NA(),'Primary Entry'!#REF!)</f>
        <v>#REF!</v>
      </c>
      <c r="E161" s="81" t="e">
        <f t="shared" si="31"/>
        <v>#REF!</v>
      </c>
      <c r="F161" s="41" t="e">
        <f t="shared" si="34"/>
        <v>#REF!</v>
      </c>
      <c r="G161" s="41" t="e">
        <f t="shared" si="35"/>
        <v>#REF!</v>
      </c>
      <c r="H161" s="82" t="e">
        <f t="shared" ca="1" si="25"/>
        <v>#REF!</v>
      </c>
      <c r="I161" s="41" t="e">
        <f t="shared" si="26"/>
        <v>#REF!</v>
      </c>
      <c r="K161" s="81" t="e">
        <f>('Primary Entry'!#REF!)</f>
        <v>#REF!</v>
      </c>
      <c r="L161" s="75" t="e">
        <f>IF(('Primary Entry'!#REF!)=0,"",'Primary Entry'!#REF!)</f>
        <v>#REF!</v>
      </c>
      <c r="M161" s="81" t="e">
        <f t="shared" si="27"/>
        <v>#REF!</v>
      </c>
      <c r="N161" s="41" t="e">
        <f t="shared" si="32"/>
        <v>#REF!</v>
      </c>
      <c r="O161" s="84" t="e">
        <f>SUM($M$4:M161)</f>
        <v>#REF!</v>
      </c>
      <c r="P161" s="42" t="e">
        <f t="shared" si="28"/>
        <v>#REF!</v>
      </c>
      <c r="Q161" s="81" t="e">
        <f t="shared" ca="1" si="29"/>
        <v>#REF!</v>
      </c>
      <c r="R161" s="81" t="e">
        <f t="shared" ca="1" si="30"/>
        <v>#REF!</v>
      </c>
      <c r="S161" s="78">
        <f t="shared" ca="1" si="33"/>
        <v>43077</v>
      </c>
      <c r="T161" s="78" t="e">
        <f t="shared" ca="1" si="36"/>
        <v>#REF!</v>
      </c>
      <c r="U161" s="80" t="e">
        <f ca="1">IF(LEFT(T161,3)="TRU",'Primary Entry'!$C$5,0)</f>
        <v>#REF!</v>
      </c>
      <c r="V161" s="10"/>
      <c r="X161" s="10"/>
      <c r="Y161" s="10"/>
      <c r="Z161" s="11"/>
      <c r="AA161" s="10"/>
      <c r="AB161" s="10"/>
      <c r="AF161" s="10"/>
      <c r="AH161" s="10"/>
      <c r="AJ161" s="10"/>
      <c r="AK161" s="10"/>
      <c r="AL161" s="10"/>
    </row>
    <row r="162" spans="2:38" x14ac:dyDescent="0.25">
      <c r="B162" t="e">
        <f>('Primary Entry'!#REF!)</f>
        <v>#REF!</v>
      </c>
      <c r="C162" s="9" t="e">
        <f>('Primary Entry'!#REF!)</f>
        <v>#REF!</v>
      </c>
      <c r="D162" s="41" t="e">
        <f>IF('Primary Entry'!#REF!=0,NA(),'Primary Entry'!#REF!)</f>
        <v>#REF!</v>
      </c>
      <c r="E162" s="81" t="e">
        <f t="shared" si="31"/>
        <v>#REF!</v>
      </c>
      <c r="F162" s="41" t="e">
        <f t="shared" si="34"/>
        <v>#REF!</v>
      </c>
      <c r="G162" s="41" t="e">
        <f t="shared" si="35"/>
        <v>#REF!</v>
      </c>
      <c r="H162" s="82" t="e">
        <f t="shared" ca="1" si="25"/>
        <v>#REF!</v>
      </c>
      <c r="I162" s="41" t="e">
        <f t="shared" si="26"/>
        <v>#REF!</v>
      </c>
      <c r="K162" s="81" t="e">
        <f>('Primary Entry'!#REF!)</f>
        <v>#REF!</v>
      </c>
      <c r="L162" s="75" t="e">
        <f>IF(('Primary Entry'!#REF!)=0,"",'Primary Entry'!#REF!)</f>
        <v>#REF!</v>
      </c>
      <c r="M162" s="81" t="e">
        <f t="shared" si="27"/>
        <v>#REF!</v>
      </c>
      <c r="N162" s="41" t="e">
        <f t="shared" si="32"/>
        <v>#REF!</v>
      </c>
      <c r="O162" s="84" t="e">
        <f>SUM($M$4:M162)</f>
        <v>#REF!</v>
      </c>
      <c r="P162" s="42" t="e">
        <f t="shared" si="28"/>
        <v>#REF!</v>
      </c>
      <c r="Q162" s="81" t="e">
        <f t="shared" ca="1" si="29"/>
        <v>#REF!</v>
      </c>
      <c r="R162" s="81" t="e">
        <f t="shared" ca="1" si="30"/>
        <v>#REF!</v>
      </c>
      <c r="S162" s="78">
        <f t="shared" ca="1" si="33"/>
        <v>43077</v>
      </c>
      <c r="T162" s="78" t="e">
        <f t="shared" ca="1" si="36"/>
        <v>#REF!</v>
      </c>
      <c r="U162" s="80" t="e">
        <f ca="1">IF(LEFT(T162,3)="TRU",'Primary Entry'!$C$5,0)</f>
        <v>#REF!</v>
      </c>
      <c r="V162" s="10"/>
      <c r="X162" s="10"/>
      <c r="Y162" s="10"/>
      <c r="Z162" s="11"/>
      <c r="AA162" s="10"/>
      <c r="AB162" s="10"/>
      <c r="AF162" s="10"/>
      <c r="AH162" s="10"/>
      <c r="AJ162" s="10"/>
      <c r="AK162" s="10"/>
      <c r="AL162" s="10"/>
    </row>
    <row r="163" spans="2:38" x14ac:dyDescent="0.25">
      <c r="B163" t="e">
        <f>('Primary Entry'!#REF!)</f>
        <v>#REF!</v>
      </c>
      <c r="C163" s="9" t="e">
        <f>('Primary Entry'!#REF!)</f>
        <v>#REF!</v>
      </c>
      <c r="D163" s="41" t="e">
        <f>IF('Primary Entry'!#REF!=0,NA(),'Primary Entry'!#REF!)</f>
        <v>#REF!</v>
      </c>
      <c r="E163" s="81" t="e">
        <f t="shared" si="31"/>
        <v>#REF!</v>
      </c>
      <c r="F163" s="41" t="e">
        <f t="shared" si="34"/>
        <v>#REF!</v>
      </c>
      <c r="G163" s="41" t="e">
        <f t="shared" si="35"/>
        <v>#REF!</v>
      </c>
      <c r="H163" s="82" t="e">
        <f t="shared" ca="1" si="25"/>
        <v>#REF!</v>
      </c>
      <c r="I163" s="41" t="e">
        <f t="shared" si="26"/>
        <v>#REF!</v>
      </c>
      <c r="K163" s="81" t="e">
        <f>('Primary Entry'!#REF!)</f>
        <v>#REF!</v>
      </c>
      <c r="L163" s="75" t="e">
        <f>IF(('Primary Entry'!#REF!)=0,"",'Primary Entry'!#REF!)</f>
        <v>#REF!</v>
      </c>
      <c r="M163" s="81" t="e">
        <f t="shared" si="27"/>
        <v>#REF!</v>
      </c>
      <c r="N163" s="41" t="e">
        <f t="shared" si="32"/>
        <v>#REF!</v>
      </c>
      <c r="O163" s="84" t="e">
        <f>SUM($M$4:M163)</f>
        <v>#REF!</v>
      </c>
      <c r="P163" s="42" t="e">
        <f t="shared" si="28"/>
        <v>#REF!</v>
      </c>
      <c r="Q163" s="81" t="e">
        <f t="shared" ca="1" si="29"/>
        <v>#REF!</v>
      </c>
      <c r="R163" s="81" t="e">
        <f t="shared" ca="1" si="30"/>
        <v>#REF!</v>
      </c>
      <c r="S163" s="78">
        <f t="shared" ca="1" si="33"/>
        <v>43077</v>
      </c>
      <c r="T163" s="78" t="e">
        <f t="shared" ca="1" si="36"/>
        <v>#REF!</v>
      </c>
      <c r="U163" s="80" t="e">
        <f ca="1">IF(LEFT(T163,3)="TRU",'Primary Entry'!$C$5,0)</f>
        <v>#REF!</v>
      </c>
      <c r="V163" s="10"/>
      <c r="X163" s="10"/>
      <c r="Y163" s="10"/>
      <c r="Z163" s="11"/>
      <c r="AA163" s="10"/>
      <c r="AB163" s="10"/>
      <c r="AF163" s="10"/>
      <c r="AH163" s="10"/>
      <c r="AJ163" s="10"/>
      <c r="AK163" s="10"/>
      <c r="AL163" s="10"/>
    </row>
    <row r="164" spans="2:38" x14ac:dyDescent="0.25">
      <c r="B164" t="e">
        <f>('Primary Entry'!#REF!)</f>
        <v>#REF!</v>
      </c>
      <c r="C164" s="9" t="e">
        <f>('Primary Entry'!#REF!)</f>
        <v>#REF!</v>
      </c>
      <c r="D164" s="41" t="e">
        <f>IF('Primary Entry'!#REF!=0,NA(),'Primary Entry'!#REF!)</f>
        <v>#REF!</v>
      </c>
      <c r="E164" s="81" t="e">
        <f t="shared" si="31"/>
        <v>#REF!</v>
      </c>
      <c r="F164" s="41" t="e">
        <f t="shared" si="34"/>
        <v>#REF!</v>
      </c>
      <c r="G164" s="41" t="e">
        <f t="shared" si="35"/>
        <v>#REF!</v>
      </c>
      <c r="H164" s="82" t="e">
        <f t="shared" ca="1" si="25"/>
        <v>#REF!</v>
      </c>
      <c r="I164" s="41" t="e">
        <f t="shared" si="26"/>
        <v>#REF!</v>
      </c>
      <c r="K164" s="81" t="e">
        <f>('Primary Entry'!#REF!)</f>
        <v>#REF!</v>
      </c>
      <c r="L164" s="75" t="e">
        <f>IF(('Primary Entry'!#REF!)=0,"",'Primary Entry'!#REF!)</f>
        <v>#REF!</v>
      </c>
      <c r="M164" s="81" t="e">
        <f t="shared" si="27"/>
        <v>#REF!</v>
      </c>
      <c r="N164" s="41" t="e">
        <f t="shared" si="32"/>
        <v>#REF!</v>
      </c>
      <c r="O164" s="84" t="e">
        <f>SUM($M$4:M164)</f>
        <v>#REF!</v>
      </c>
      <c r="P164" s="42" t="e">
        <f t="shared" si="28"/>
        <v>#REF!</v>
      </c>
      <c r="Q164" s="81" t="e">
        <f t="shared" ca="1" si="29"/>
        <v>#REF!</v>
      </c>
      <c r="R164" s="81" t="e">
        <f t="shared" ca="1" si="30"/>
        <v>#REF!</v>
      </c>
      <c r="S164" s="78">
        <f t="shared" ca="1" si="33"/>
        <v>43077</v>
      </c>
      <c r="T164" s="78" t="e">
        <f t="shared" ca="1" si="36"/>
        <v>#REF!</v>
      </c>
      <c r="U164" s="80" t="e">
        <f ca="1">IF(LEFT(T164,3)="TRU",'Primary Entry'!$C$5,0)</f>
        <v>#REF!</v>
      </c>
      <c r="V164" s="10"/>
      <c r="X164" s="10"/>
      <c r="Y164" s="10"/>
      <c r="Z164" s="11"/>
      <c r="AA164" s="10"/>
      <c r="AB164" s="10"/>
      <c r="AF164" s="10"/>
      <c r="AH164" s="10"/>
      <c r="AJ164" s="10"/>
      <c r="AK164" s="10"/>
      <c r="AL164" s="10"/>
    </row>
    <row r="165" spans="2:38" x14ac:dyDescent="0.25">
      <c r="B165" t="e">
        <f>('Primary Entry'!#REF!)</f>
        <v>#REF!</v>
      </c>
      <c r="C165" s="9" t="e">
        <f>('Primary Entry'!#REF!)</f>
        <v>#REF!</v>
      </c>
      <c r="D165" s="41" t="e">
        <f>IF('Primary Entry'!#REF!=0,NA(),'Primary Entry'!#REF!)</f>
        <v>#REF!</v>
      </c>
      <c r="E165" s="81" t="e">
        <f t="shared" si="31"/>
        <v>#REF!</v>
      </c>
      <c r="F165" s="41" t="e">
        <f t="shared" si="34"/>
        <v>#REF!</v>
      </c>
      <c r="G165" s="41" t="e">
        <f t="shared" si="35"/>
        <v>#REF!</v>
      </c>
      <c r="H165" s="82" t="e">
        <f t="shared" ca="1" si="25"/>
        <v>#REF!</v>
      </c>
      <c r="I165" s="41" t="e">
        <f t="shared" si="26"/>
        <v>#REF!</v>
      </c>
      <c r="K165" s="81" t="e">
        <f>('Primary Entry'!#REF!)</f>
        <v>#REF!</v>
      </c>
      <c r="L165" s="75" t="e">
        <f>IF(('Primary Entry'!#REF!)=0,"",'Primary Entry'!#REF!)</f>
        <v>#REF!</v>
      </c>
      <c r="M165" s="81" t="e">
        <f t="shared" si="27"/>
        <v>#REF!</v>
      </c>
      <c r="N165" s="41" t="e">
        <f t="shared" si="32"/>
        <v>#REF!</v>
      </c>
      <c r="O165" s="84" t="e">
        <f>SUM($M$4:M165)</f>
        <v>#REF!</v>
      </c>
      <c r="P165" s="42" t="e">
        <f t="shared" si="28"/>
        <v>#REF!</v>
      </c>
      <c r="Q165" s="81" t="e">
        <f t="shared" ca="1" si="29"/>
        <v>#REF!</v>
      </c>
      <c r="R165" s="81" t="e">
        <f t="shared" ca="1" si="30"/>
        <v>#REF!</v>
      </c>
      <c r="S165" s="78">
        <f t="shared" ca="1" si="33"/>
        <v>43077</v>
      </c>
      <c r="T165" s="78" t="e">
        <f t="shared" ca="1" si="36"/>
        <v>#REF!</v>
      </c>
      <c r="U165" s="80" t="e">
        <f ca="1">IF(LEFT(T165,3)="TRU",'Primary Entry'!$C$5,0)</f>
        <v>#REF!</v>
      </c>
      <c r="V165" s="10"/>
      <c r="X165" s="10"/>
      <c r="Y165" s="10"/>
      <c r="Z165" s="11"/>
      <c r="AA165" s="10"/>
      <c r="AB165" s="10"/>
      <c r="AF165" s="10"/>
      <c r="AH165" s="10"/>
      <c r="AJ165" s="10"/>
      <c r="AK165" s="10"/>
      <c r="AL165" s="10"/>
    </row>
    <row r="166" spans="2:38" x14ac:dyDescent="0.25">
      <c r="B166" t="e">
        <f>('Primary Entry'!#REF!)</f>
        <v>#REF!</v>
      </c>
      <c r="C166" s="9" t="e">
        <f>('Primary Entry'!#REF!)</f>
        <v>#REF!</v>
      </c>
      <c r="D166" s="41" t="e">
        <f>IF('Primary Entry'!#REF!=0,NA(),'Primary Entry'!#REF!)</f>
        <v>#REF!</v>
      </c>
      <c r="E166" s="81" t="e">
        <f t="shared" si="31"/>
        <v>#REF!</v>
      </c>
      <c r="F166" s="41" t="e">
        <f t="shared" si="34"/>
        <v>#REF!</v>
      </c>
      <c r="G166" s="41" t="e">
        <f t="shared" si="35"/>
        <v>#REF!</v>
      </c>
      <c r="H166" s="82" t="e">
        <f t="shared" ca="1" si="25"/>
        <v>#REF!</v>
      </c>
      <c r="I166" s="41" t="e">
        <f t="shared" si="26"/>
        <v>#REF!</v>
      </c>
      <c r="K166" s="81" t="e">
        <f>('Primary Entry'!#REF!)</f>
        <v>#REF!</v>
      </c>
      <c r="L166" s="75" t="e">
        <f>IF(('Primary Entry'!#REF!)=0,"",'Primary Entry'!#REF!)</f>
        <v>#REF!</v>
      </c>
      <c r="M166" s="81" t="e">
        <f t="shared" si="27"/>
        <v>#REF!</v>
      </c>
      <c r="N166" s="41" t="e">
        <f t="shared" si="32"/>
        <v>#REF!</v>
      </c>
      <c r="O166" s="84" t="e">
        <f>SUM($M$4:M166)</f>
        <v>#REF!</v>
      </c>
      <c r="P166" s="42" t="e">
        <f t="shared" si="28"/>
        <v>#REF!</v>
      </c>
      <c r="Q166" s="81" t="e">
        <f t="shared" ca="1" si="29"/>
        <v>#REF!</v>
      </c>
      <c r="R166" s="81" t="e">
        <f t="shared" ca="1" si="30"/>
        <v>#REF!</v>
      </c>
      <c r="S166" s="78">
        <f t="shared" ca="1" si="33"/>
        <v>43077</v>
      </c>
      <c r="T166" s="78" t="e">
        <f t="shared" ca="1" si="36"/>
        <v>#REF!</v>
      </c>
      <c r="U166" s="80" t="e">
        <f ca="1">IF(LEFT(T166,3)="TRU",'Primary Entry'!$C$5,0)</f>
        <v>#REF!</v>
      </c>
      <c r="V166" s="10"/>
      <c r="X166" s="10"/>
      <c r="Y166" s="10"/>
      <c r="Z166" s="11"/>
      <c r="AA166" s="10"/>
      <c r="AB166" s="10"/>
      <c r="AF166" s="10"/>
      <c r="AH166" s="10"/>
      <c r="AJ166" s="10"/>
      <c r="AK166" s="10"/>
      <c r="AL166" s="10"/>
    </row>
    <row r="167" spans="2:38" x14ac:dyDescent="0.25">
      <c r="B167" t="e">
        <f>('Primary Entry'!#REF!)</f>
        <v>#REF!</v>
      </c>
      <c r="C167" s="9" t="e">
        <f>('Primary Entry'!#REF!)</f>
        <v>#REF!</v>
      </c>
      <c r="D167" s="41" t="e">
        <f>IF('Primary Entry'!#REF!=0,NA(),'Primary Entry'!#REF!)</f>
        <v>#REF!</v>
      </c>
      <c r="E167" s="81" t="e">
        <f t="shared" si="31"/>
        <v>#REF!</v>
      </c>
      <c r="F167" s="41" t="e">
        <f t="shared" si="34"/>
        <v>#REF!</v>
      </c>
      <c r="G167" s="41" t="e">
        <f t="shared" si="35"/>
        <v>#REF!</v>
      </c>
      <c r="H167" s="82" t="e">
        <f t="shared" ca="1" si="25"/>
        <v>#REF!</v>
      </c>
      <c r="I167" s="41" t="e">
        <f t="shared" si="26"/>
        <v>#REF!</v>
      </c>
      <c r="K167" s="81" t="e">
        <f>('Primary Entry'!#REF!)</f>
        <v>#REF!</v>
      </c>
      <c r="L167" s="75" t="e">
        <f>IF(('Primary Entry'!#REF!)=0,"",'Primary Entry'!#REF!)</f>
        <v>#REF!</v>
      </c>
      <c r="M167" s="81" t="e">
        <f t="shared" si="27"/>
        <v>#REF!</v>
      </c>
      <c r="N167" s="41" t="e">
        <f t="shared" si="32"/>
        <v>#REF!</v>
      </c>
      <c r="O167" s="84" t="e">
        <f>SUM($M$4:M167)</f>
        <v>#REF!</v>
      </c>
      <c r="P167" s="42" t="e">
        <f t="shared" si="28"/>
        <v>#REF!</v>
      </c>
      <c r="Q167" s="81" t="e">
        <f t="shared" ca="1" si="29"/>
        <v>#REF!</v>
      </c>
      <c r="R167" s="81" t="e">
        <f t="shared" ca="1" si="30"/>
        <v>#REF!</v>
      </c>
      <c r="S167" s="78">
        <f t="shared" ca="1" si="33"/>
        <v>43077</v>
      </c>
      <c r="T167" s="78" t="e">
        <f t="shared" ca="1" si="36"/>
        <v>#REF!</v>
      </c>
      <c r="U167" s="80" t="e">
        <f ca="1">IF(LEFT(T167,3)="TRU",'Primary Entry'!$C$5,0)</f>
        <v>#REF!</v>
      </c>
      <c r="V167" s="10"/>
      <c r="X167" s="10"/>
      <c r="Y167" s="10"/>
      <c r="Z167" s="11"/>
      <c r="AA167" s="10"/>
      <c r="AB167" s="10"/>
      <c r="AF167" s="10"/>
      <c r="AH167" s="10"/>
      <c r="AJ167" s="10"/>
      <c r="AK167" s="10"/>
      <c r="AL167" s="10"/>
    </row>
    <row r="168" spans="2:38" x14ac:dyDescent="0.25">
      <c r="B168" t="e">
        <f>('Primary Entry'!#REF!)</f>
        <v>#REF!</v>
      </c>
      <c r="C168" s="9" t="e">
        <f>('Primary Entry'!#REF!)</f>
        <v>#REF!</v>
      </c>
      <c r="D168" s="41" t="e">
        <f>IF('Primary Entry'!#REF!=0,NA(),'Primary Entry'!#REF!)</f>
        <v>#REF!</v>
      </c>
      <c r="E168" s="81" t="e">
        <f t="shared" si="31"/>
        <v>#REF!</v>
      </c>
      <c r="F168" s="41" t="e">
        <f t="shared" si="34"/>
        <v>#REF!</v>
      </c>
      <c r="G168" s="41" t="e">
        <f t="shared" si="35"/>
        <v>#REF!</v>
      </c>
      <c r="H168" s="82" t="e">
        <f t="shared" ca="1" si="25"/>
        <v>#REF!</v>
      </c>
      <c r="I168" s="41" t="e">
        <f t="shared" si="26"/>
        <v>#REF!</v>
      </c>
      <c r="K168" s="81" t="e">
        <f>('Primary Entry'!#REF!)</f>
        <v>#REF!</v>
      </c>
      <c r="L168" s="75" t="e">
        <f>IF(('Primary Entry'!#REF!)=0,"",'Primary Entry'!#REF!)</f>
        <v>#REF!</v>
      </c>
      <c r="M168" s="81" t="e">
        <f t="shared" si="27"/>
        <v>#REF!</v>
      </c>
      <c r="N168" s="41" t="e">
        <f t="shared" si="32"/>
        <v>#REF!</v>
      </c>
      <c r="O168" s="84" t="e">
        <f>SUM($M$4:M168)</f>
        <v>#REF!</v>
      </c>
      <c r="P168" s="42" t="e">
        <f t="shared" si="28"/>
        <v>#REF!</v>
      </c>
      <c r="Q168" s="81" t="e">
        <f t="shared" ca="1" si="29"/>
        <v>#REF!</v>
      </c>
      <c r="R168" s="81" t="e">
        <f t="shared" ca="1" si="30"/>
        <v>#REF!</v>
      </c>
      <c r="S168" s="78">
        <f t="shared" ca="1" si="33"/>
        <v>43077</v>
      </c>
      <c r="T168" s="78" t="e">
        <f t="shared" ca="1" si="36"/>
        <v>#REF!</v>
      </c>
      <c r="U168" s="80" t="e">
        <f ca="1">IF(LEFT(T168,3)="TRU",'Primary Entry'!$C$5,0)</f>
        <v>#REF!</v>
      </c>
      <c r="V168" s="10"/>
      <c r="X168" s="10"/>
      <c r="Y168" s="10"/>
      <c r="Z168" s="11"/>
      <c r="AA168" s="10"/>
      <c r="AB168" s="10"/>
      <c r="AF168" s="10"/>
      <c r="AH168" s="10"/>
      <c r="AJ168" s="10"/>
      <c r="AK168" s="10"/>
      <c r="AL168" s="10"/>
    </row>
    <row r="169" spans="2:38" x14ac:dyDescent="0.25">
      <c r="B169" t="e">
        <f>('Primary Entry'!#REF!)</f>
        <v>#REF!</v>
      </c>
      <c r="C169" s="9" t="e">
        <f>('Primary Entry'!#REF!)</f>
        <v>#REF!</v>
      </c>
      <c r="D169" s="41" t="e">
        <f>IF('Primary Entry'!#REF!=0,NA(),'Primary Entry'!#REF!)</f>
        <v>#REF!</v>
      </c>
      <c r="E169" s="81" t="e">
        <f t="shared" si="31"/>
        <v>#REF!</v>
      </c>
      <c r="F169" s="41" t="e">
        <f t="shared" si="34"/>
        <v>#REF!</v>
      </c>
      <c r="G169" s="41" t="e">
        <f t="shared" si="35"/>
        <v>#REF!</v>
      </c>
      <c r="H169" s="82" t="e">
        <f t="shared" ca="1" si="25"/>
        <v>#REF!</v>
      </c>
      <c r="I169" s="41" t="e">
        <f t="shared" si="26"/>
        <v>#REF!</v>
      </c>
      <c r="K169" s="81" t="e">
        <f>('Primary Entry'!#REF!)</f>
        <v>#REF!</v>
      </c>
      <c r="L169" s="75" t="e">
        <f>IF(('Primary Entry'!#REF!)=0,"",'Primary Entry'!#REF!)</f>
        <v>#REF!</v>
      </c>
      <c r="M169" s="81" t="e">
        <f t="shared" si="27"/>
        <v>#REF!</v>
      </c>
      <c r="N169" s="41" t="e">
        <f t="shared" si="32"/>
        <v>#REF!</v>
      </c>
      <c r="O169" s="84" t="e">
        <f>SUM($M$4:M169)</f>
        <v>#REF!</v>
      </c>
      <c r="P169" s="42" t="e">
        <f t="shared" si="28"/>
        <v>#REF!</v>
      </c>
      <c r="Q169" s="81" t="e">
        <f t="shared" ca="1" si="29"/>
        <v>#REF!</v>
      </c>
      <c r="R169" s="81" t="e">
        <f t="shared" ca="1" si="30"/>
        <v>#REF!</v>
      </c>
      <c r="S169" s="78">
        <f t="shared" ca="1" si="33"/>
        <v>43077</v>
      </c>
      <c r="T169" s="78" t="e">
        <f t="shared" ca="1" si="36"/>
        <v>#REF!</v>
      </c>
      <c r="U169" s="80" t="e">
        <f ca="1">IF(LEFT(T169,3)="TRU",'Primary Entry'!$C$5,0)</f>
        <v>#REF!</v>
      </c>
      <c r="V169" s="10"/>
      <c r="X169" s="10"/>
      <c r="Y169" s="10"/>
      <c r="Z169" s="11"/>
      <c r="AA169" s="10"/>
      <c r="AB169" s="10"/>
      <c r="AF169" s="10"/>
      <c r="AH169" s="10"/>
      <c r="AJ169" s="10"/>
      <c r="AK169" s="10"/>
      <c r="AL169" s="10"/>
    </row>
    <row r="170" spans="2:38" x14ac:dyDescent="0.25">
      <c r="B170" t="e">
        <f>('Primary Entry'!#REF!)</f>
        <v>#REF!</v>
      </c>
      <c r="C170" s="9" t="e">
        <f>('Primary Entry'!#REF!)</f>
        <v>#REF!</v>
      </c>
      <c r="D170" s="41" t="e">
        <f>IF('Primary Entry'!#REF!=0,NA(),'Primary Entry'!#REF!)</f>
        <v>#REF!</v>
      </c>
      <c r="E170" s="81" t="e">
        <f t="shared" si="31"/>
        <v>#REF!</v>
      </c>
      <c r="F170" s="41" t="e">
        <f t="shared" si="34"/>
        <v>#REF!</v>
      </c>
      <c r="G170" s="41" t="e">
        <f t="shared" si="35"/>
        <v>#REF!</v>
      </c>
      <c r="H170" s="82" t="e">
        <f t="shared" ca="1" si="25"/>
        <v>#REF!</v>
      </c>
      <c r="I170" s="41" t="e">
        <f t="shared" si="26"/>
        <v>#REF!</v>
      </c>
      <c r="K170" s="81" t="e">
        <f>('Primary Entry'!#REF!)</f>
        <v>#REF!</v>
      </c>
      <c r="L170" s="75" t="e">
        <f>IF(('Primary Entry'!#REF!)=0,"",'Primary Entry'!#REF!)</f>
        <v>#REF!</v>
      </c>
      <c r="M170" s="81" t="e">
        <f t="shared" si="27"/>
        <v>#REF!</v>
      </c>
      <c r="N170" s="41" t="e">
        <f t="shared" si="32"/>
        <v>#REF!</v>
      </c>
      <c r="O170" s="84" t="e">
        <f>SUM($M$4:M170)</f>
        <v>#REF!</v>
      </c>
      <c r="P170" s="42" t="e">
        <f t="shared" si="28"/>
        <v>#REF!</v>
      </c>
      <c r="Q170" s="81" t="e">
        <f t="shared" ca="1" si="29"/>
        <v>#REF!</v>
      </c>
      <c r="R170" s="81" t="e">
        <f t="shared" ca="1" si="30"/>
        <v>#REF!</v>
      </c>
      <c r="S170" s="78">
        <f t="shared" ca="1" si="33"/>
        <v>43077</v>
      </c>
      <c r="T170" s="78" t="e">
        <f t="shared" ca="1" si="36"/>
        <v>#REF!</v>
      </c>
      <c r="U170" s="80" t="e">
        <f ca="1">IF(LEFT(T170,3)="TRU",'Primary Entry'!$C$5,0)</f>
        <v>#REF!</v>
      </c>
      <c r="V170" s="10"/>
      <c r="X170" s="10"/>
      <c r="Y170" s="10"/>
      <c r="Z170" s="11"/>
      <c r="AA170" s="10"/>
      <c r="AB170" s="10"/>
      <c r="AF170" s="10"/>
      <c r="AH170" s="10"/>
      <c r="AJ170" s="10"/>
      <c r="AK170" s="10"/>
      <c r="AL170" s="10"/>
    </row>
    <row r="171" spans="2:38" x14ac:dyDescent="0.25">
      <c r="B171" t="e">
        <f>('Primary Entry'!#REF!)</f>
        <v>#REF!</v>
      </c>
      <c r="C171" s="9" t="e">
        <f>('Primary Entry'!#REF!)</f>
        <v>#REF!</v>
      </c>
      <c r="D171" s="41" t="e">
        <f>IF('Primary Entry'!#REF!=0,NA(),'Primary Entry'!#REF!)</f>
        <v>#REF!</v>
      </c>
      <c r="E171" s="81" t="e">
        <f t="shared" si="31"/>
        <v>#REF!</v>
      </c>
      <c r="F171" s="41" t="e">
        <f t="shared" si="34"/>
        <v>#REF!</v>
      </c>
      <c r="G171" s="41" t="e">
        <f t="shared" si="35"/>
        <v>#REF!</v>
      </c>
      <c r="H171" s="82" t="e">
        <f t="shared" ca="1" si="25"/>
        <v>#REF!</v>
      </c>
      <c r="I171" s="41" t="e">
        <f t="shared" si="26"/>
        <v>#REF!</v>
      </c>
      <c r="K171" s="81" t="e">
        <f>('Primary Entry'!#REF!)</f>
        <v>#REF!</v>
      </c>
      <c r="L171" s="75" t="e">
        <f>IF(('Primary Entry'!#REF!)=0,"",'Primary Entry'!#REF!)</f>
        <v>#REF!</v>
      </c>
      <c r="M171" s="81" t="e">
        <f t="shared" si="27"/>
        <v>#REF!</v>
      </c>
      <c r="N171" s="41" t="e">
        <f t="shared" si="32"/>
        <v>#REF!</v>
      </c>
      <c r="O171" s="84" t="e">
        <f>SUM($M$4:M171)</f>
        <v>#REF!</v>
      </c>
      <c r="P171" s="42" t="e">
        <f t="shared" si="28"/>
        <v>#REF!</v>
      </c>
      <c r="Q171" s="81" t="e">
        <f t="shared" ca="1" si="29"/>
        <v>#REF!</v>
      </c>
      <c r="R171" s="81" t="e">
        <f t="shared" ca="1" si="30"/>
        <v>#REF!</v>
      </c>
      <c r="S171" s="78">
        <f t="shared" ca="1" si="33"/>
        <v>43077</v>
      </c>
      <c r="T171" s="78" t="e">
        <f t="shared" ca="1" si="36"/>
        <v>#REF!</v>
      </c>
      <c r="U171" s="80" t="e">
        <f ca="1">IF(LEFT(T171,3)="TRU",'Primary Entry'!$C$5,0)</f>
        <v>#REF!</v>
      </c>
      <c r="V171" s="10"/>
      <c r="X171" s="10"/>
      <c r="Y171" s="10"/>
      <c r="Z171" s="11"/>
      <c r="AA171" s="10"/>
      <c r="AB171" s="10"/>
      <c r="AF171" s="10"/>
      <c r="AH171" s="10"/>
      <c r="AJ171" s="10"/>
      <c r="AK171" s="10"/>
      <c r="AL171" s="10"/>
    </row>
    <row r="172" spans="2:38" x14ac:dyDescent="0.25">
      <c r="B172" t="e">
        <f>('Primary Entry'!#REF!)</f>
        <v>#REF!</v>
      </c>
      <c r="C172" s="9" t="e">
        <f>('Primary Entry'!#REF!)</f>
        <v>#REF!</v>
      </c>
      <c r="D172" s="41" t="e">
        <f>IF('Primary Entry'!#REF!=0,NA(),'Primary Entry'!#REF!)</f>
        <v>#REF!</v>
      </c>
      <c r="E172" s="81" t="e">
        <f t="shared" si="31"/>
        <v>#REF!</v>
      </c>
      <c r="F172" s="41" t="e">
        <f t="shared" si="34"/>
        <v>#REF!</v>
      </c>
      <c r="G172" s="41" t="e">
        <f t="shared" si="35"/>
        <v>#REF!</v>
      </c>
      <c r="H172" s="82" t="e">
        <f t="shared" ca="1" si="25"/>
        <v>#REF!</v>
      </c>
      <c r="I172" s="41" t="e">
        <f t="shared" si="26"/>
        <v>#REF!</v>
      </c>
      <c r="K172" s="81" t="e">
        <f>('Primary Entry'!#REF!)</f>
        <v>#REF!</v>
      </c>
      <c r="L172" s="75" t="e">
        <f>IF(('Primary Entry'!#REF!)=0,"",'Primary Entry'!#REF!)</f>
        <v>#REF!</v>
      </c>
      <c r="M172" s="81" t="e">
        <f t="shared" si="27"/>
        <v>#REF!</v>
      </c>
      <c r="N172" s="41" t="e">
        <f t="shared" si="32"/>
        <v>#REF!</v>
      </c>
      <c r="O172" s="84" t="e">
        <f>SUM($M$4:M172)</f>
        <v>#REF!</v>
      </c>
      <c r="P172" s="42" t="e">
        <f t="shared" si="28"/>
        <v>#REF!</v>
      </c>
      <c r="Q172" s="81" t="e">
        <f t="shared" ca="1" si="29"/>
        <v>#REF!</v>
      </c>
      <c r="R172" s="81" t="e">
        <f t="shared" ca="1" si="30"/>
        <v>#REF!</v>
      </c>
      <c r="S172" s="78">
        <f t="shared" ca="1" si="33"/>
        <v>43077</v>
      </c>
      <c r="T172" s="78" t="e">
        <f t="shared" ca="1" si="36"/>
        <v>#REF!</v>
      </c>
      <c r="U172" s="80" t="e">
        <f ca="1">IF(LEFT(T172,3)="TRU",'Primary Entry'!$C$5,0)</f>
        <v>#REF!</v>
      </c>
      <c r="V172" s="10"/>
      <c r="X172" s="10"/>
      <c r="Y172" s="10"/>
      <c r="Z172" s="11"/>
      <c r="AA172" s="10"/>
      <c r="AB172" s="10"/>
      <c r="AF172" s="10"/>
      <c r="AH172" s="10"/>
      <c r="AJ172" s="10"/>
      <c r="AK172" s="10"/>
      <c r="AL172" s="10"/>
    </row>
    <row r="173" spans="2:38" x14ac:dyDescent="0.25">
      <c r="B173" t="e">
        <f>('Primary Entry'!#REF!)</f>
        <v>#REF!</v>
      </c>
      <c r="C173" s="9" t="e">
        <f>('Primary Entry'!#REF!)</f>
        <v>#REF!</v>
      </c>
      <c r="D173" s="41" t="e">
        <f>IF('Primary Entry'!#REF!=0,NA(),'Primary Entry'!#REF!)</f>
        <v>#REF!</v>
      </c>
      <c r="E173" s="81" t="e">
        <f t="shared" si="31"/>
        <v>#REF!</v>
      </c>
      <c r="F173" s="41" t="e">
        <f t="shared" si="34"/>
        <v>#REF!</v>
      </c>
      <c r="G173" s="41" t="e">
        <f t="shared" si="35"/>
        <v>#REF!</v>
      </c>
      <c r="H173" s="82" t="e">
        <f t="shared" ca="1" si="25"/>
        <v>#REF!</v>
      </c>
      <c r="I173" s="41" t="e">
        <f t="shared" si="26"/>
        <v>#REF!</v>
      </c>
      <c r="K173" s="81" t="e">
        <f>('Primary Entry'!#REF!)</f>
        <v>#REF!</v>
      </c>
      <c r="L173" s="75" t="e">
        <f>IF(('Primary Entry'!#REF!)=0,"",'Primary Entry'!#REF!)</f>
        <v>#REF!</v>
      </c>
      <c r="M173" s="81" t="e">
        <f t="shared" si="27"/>
        <v>#REF!</v>
      </c>
      <c r="N173" s="41" t="e">
        <f t="shared" si="32"/>
        <v>#REF!</v>
      </c>
      <c r="O173" s="84" t="e">
        <f>SUM($M$4:M173)</f>
        <v>#REF!</v>
      </c>
      <c r="P173" s="42" t="e">
        <f t="shared" si="28"/>
        <v>#REF!</v>
      </c>
      <c r="Q173" s="81" t="e">
        <f t="shared" ca="1" si="29"/>
        <v>#REF!</v>
      </c>
      <c r="R173" s="81" t="e">
        <f t="shared" ca="1" si="30"/>
        <v>#REF!</v>
      </c>
      <c r="S173" s="78">
        <f t="shared" ca="1" si="33"/>
        <v>43077</v>
      </c>
      <c r="T173" s="78" t="e">
        <f t="shared" ca="1" si="36"/>
        <v>#REF!</v>
      </c>
      <c r="U173" s="80" t="e">
        <f ca="1">IF(LEFT(T173,3)="TRU",'Primary Entry'!$C$5,0)</f>
        <v>#REF!</v>
      </c>
      <c r="V173" s="10"/>
      <c r="X173" s="10"/>
      <c r="Y173" s="10"/>
      <c r="Z173" s="11"/>
      <c r="AA173" s="10"/>
      <c r="AB173" s="10"/>
      <c r="AF173" s="10"/>
      <c r="AH173" s="10"/>
      <c r="AJ173" s="10"/>
      <c r="AK173" s="10"/>
      <c r="AL173" s="10"/>
    </row>
    <row r="174" spans="2:38" x14ac:dyDescent="0.25">
      <c r="B174" t="e">
        <f>('Primary Entry'!#REF!)</f>
        <v>#REF!</v>
      </c>
      <c r="C174" s="9" t="e">
        <f>('Primary Entry'!#REF!)</f>
        <v>#REF!</v>
      </c>
      <c r="D174" s="41" t="e">
        <f>IF('Primary Entry'!#REF!=0,NA(),'Primary Entry'!#REF!)</f>
        <v>#REF!</v>
      </c>
      <c r="E174" s="81" t="e">
        <f t="shared" si="31"/>
        <v>#REF!</v>
      </c>
      <c r="F174" s="41" t="e">
        <f t="shared" si="34"/>
        <v>#REF!</v>
      </c>
      <c r="G174" s="41" t="e">
        <f t="shared" si="35"/>
        <v>#REF!</v>
      </c>
      <c r="H174" s="82" t="e">
        <f t="shared" ca="1" si="25"/>
        <v>#REF!</v>
      </c>
      <c r="I174" s="41" t="e">
        <f t="shared" si="26"/>
        <v>#REF!</v>
      </c>
      <c r="K174" s="81" t="e">
        <f>('Primary Entry'!#REF!)</f>
        <v>#REF!</v>
      </c>
      <c r="L174" s="75" t="e">
        <f>IF(('Primary Entry'!#REF!)=0,"",'Primary Entry'!#REF!)</f>
        <v>#REF!</v>
      </c>
      <c r="M174" s="81" t="e">
        <f t="shared" si="27"/>
        <v>#REF!</v>
      </c>
      <c r="N174" s="41" t="e">
        <f t="shared" si="32"/>
        <v>#REF!</v>
      </c>
      <c r="O174" s="84" t="e">
        <f>SUM($M$4:M174)</f>
        <v>#REF!</v>
      </c>
      <c r="P174" s="42" t="e">
        <f t="shared" si="28"/>
        <v>#REF!</v>
      </c>
      <c r="Q174" s="81" t="e">
        <f t="shared" ca="1" si="29"/>
        <v>#REF!</v>
      </c>
      <c r="R174" s="81" t="e">
        <f t="shared" ca="1" si="30"/>
        <v>#REF!</v>
      </c>
      <c r="S174" s="78">
        <f t="shared" ca="1" si="33"/>
        <v>43077</v>
      </c>
      <c r="T174" s="78" t="e">
        <f t="shared" ca="1" si="36"/>
        <v>#REF!</v>
      </c>
      <c r="U174" s="80" t="e">
        <f ca="1">IF(LEFT(T174,3)="TRU",'Primary Entry'!$C$5,0)</f>
        <v>#REF!</v>
      </c>
      <c r="V174" s="10"/>
      <c r="X174" s="10"/>
      <c r="Y174" s="10"/>
      <c r="Z174" s="11"/>
      <c r="AA174" s="10"/>
      <c r="AB174" s="10"/>
      <c r="AF174" s="10"/>
      <c r="AH174" s="10"/>
      <c r="AJ174" s="10"/>
      <c r="AK174" s="10"/>
      <c r="AL174" s="10"/>
    </row>
    <row r="175" spans="2:38" x14ac:dyDescent="0.25">
      <c r="B175" t="e">
        <f>('Primary Entry'!#REF!)</f>
        <v>#REF!</v>
      </c>
      <c r="C175" s="9" t="e">
        <f>('Primary Entry'!#REF!)</f>
        <v>#REF!</v>
      </c>
      <c r="D175" s="41" t="e">
        <f>IF('Primary Entry'!#REF!=0,NA(),'Primary Entry'!#REF!)</f>
        <v>#REF!</v>
      </c>
      <c r="E175" s="81" t="e">
        <f t="shared" si="31"/>
        <v>#REF!</v>
      </c>
      <c r="F175" s="41" t="e">
        <f t="shared" si="34"/>
        <v>#REF!</v>
      </c>
      <c r="G175" s="41" t="e">
        <f t="shared" si="35"/>
        <v>#REF!</v>
      </c>
      <c r="H175" s="82" t="e">
        <f t="shared" ca="1" si="25"/>
        <v>#REF!</v>
      </c>
      <c r="I175" s="41" t="e">
        <f t="shared" si="26"/>
        <v>#REF!</v>
      </c>
      <c r="K175" s="81" t="e">
        <f>('Primary Entry'!#REF!)</f>
        <v>#REF!</v>
      </c>
      <c r="L175" s="75" t="e">
        <f>IF(('Primary Entry'!#REF!)=0,"",'Primary Entry'!#REF!)</f>
        <v>#REF!</v>
      </c>
      <c r="M175" s="81" t="e">
        <f t="shared" si="27"/>
        <v>#REF!</v>
      </c>
      <c r="N175" s="41" t="e">
        <f t="shared" si="32"/>
        <v>#REF!</v>
      </c>
      <c r="O175" s="84" t="e">
        <f>SUM($M$4:M175)</f>
        <v>#REF!</v>
      </c>
      <c r="P175" s="42" t="e">
        <f t="shared" si="28"/>
        <v>#REF!</v>
      </c>
      <c r="Q175" s="81" t="e">
        <f t="shared" ca="1" si="29"/>
        <v>#REF!</v>
      </c>
      <c r="R175" s="81" t="e">
        <f t="shared" ca="1" si="30"/>
        <v>#REF!</v>
      </c>
      <c r="S175" s="78">
        <f t="shared" ca="1" si="33"/>
        <v>43077</v>
      </c>
      <c r="T175" s="78" t="e">
        <f t="shared" ca="1" si="36"/>
        <v>#REF!</v>
      </c>
      <c r="U175" s="80" t="e">
        <f ca="1">IF(LEFT(T175,3)="TRU",'Primary Entry'!$C$5,0)</f>
        <v>#REF!</v>
      </c>
      <c r="V175" s="10"/>
      <c r="X175" s="10"/>
      <c r="Y175" s="10"/>
      <c r="Z175" s="11"/>
      <c r="AA175" s="10"/>
      <c r="AB175" s="10"/>
      <c r="AF175" s="10"/>
      <c r="AH175" s="10"/>
      <c r="AJ175" s="10"/>
      <c r="AK175" s="10"/>
      <c r="AL175" s="10"/>
    </row>
    <row r="176" spans="2:38" x14ac:dyDescent="0.25">
      <c r="B176" t="e">
        <f>('Primary Entry'!#REF!)</f>
        <v>#REF!</v>
      </c>
      <c r="C176" s="9" t="e">
        <f>('Primary Entry'!#REF!)</f>
        <v>#REF!</v>
      </c>
      <c r="D176" s="41" t="e">
        <f>IF('Primary Entry'!#REF!=0,NA(),'Primary Entry'!#REF!)</f>
        <v>#REF!</v>
      </c>
      <c r="E176" s="81" t="e">
        <f t="shared" si="31"/>
        <v>#REF!</v>
      </c>
      <c r="F176" s="41" t="e">
        <f t="shared" si="34"/>
        <v>#REF!</v>
      </c>
      <c r="G176" s="41" t="e">
        <f t="shared" si="35"/>
        <v>#REF!</v>
      </c>
      <c r="H176" s="82" t="e">
        <f t="shared" ca="1" si="25"/>
        <v>#REF!</v>
      </c>
      <c r="I176" s="41" t="e">
        <f t="shared" si="26"/>
        <v>#REF!</v>
      </c>
      <c r="K176" s="81" t="e">
        <f>('Primary Entry'!#REF!)</f>
        <v>#REF!</v>
      </c>
      <c r="L176" s="75" t="e">
        <f>IF(('Primary Entry'!#REF!)=0,"",'Primary Entry'!#REF!)</f>
        <v>#REF!</v>
      </c>
      <c r="M176" s="81" t="e">
        <f t="shared" si="27"/>
        <v>#REF!</v>
      </c>
      <c r="N176" s="41" t="e">
        <f t="shared" si="32"/>
        <v>#REF!</v>
      </c>
      <c r="O176" s="84" t="e">
        <f>SUM($M$4:M176)</f>
        <v>#REF!</v>
      </c>
      <c r="P176" s="42" t="e">
        <f t="shared" si="28"/>
        <v>#REF!</v>
      </c>
      <c r="Q176" s="81" t="e">
        <f t="shared" ca="1" si="29"/>
        <v>#REF!</v>
      </c>
      <c r="R176" s="81" t="e">
        <f t="shared" ca="1" si="30"/>
        <v>#REF!</v>
      </c>
      <c r="S176" s="78">
        <f t="shared" ca="1" si="33"/>
        <v>43077</v>
      </c>
      <c r="T176" s="78" t="e">
        <f t="shared" ca="1" si="36"/>
        <v>#REF!</v>
      </c>
      <c r="U176" s="80" t="e">
        <f ca="1">IF(LEFT(T176,3)="TRU",'Primary Entry'!$C$5,0)</f>
        <v>#REF!</v>
      </c>
      <c r="V176" s="10"/>
      <c r="X176" s="10"/>
      <c r="Y176" s="10"/>
      <c r="Z176" s="11"/>
      <c r="AA176" s="10"/>
      <c r="AB176" s="10"/>
      <c r="AF176" s="10"/>
      <c r="AH176" s="10"/>
      <c r="AJ176" s="10"/>
      <c r="AK176" s="10"/>
      <c r="AL176" s="10"/>
    </row>
    <row r="177" spans="2:38" x14ac:dyDescent="0.25">
      <c r="B177" t="e">
        <f>('Primary Entry'!#REF!)</f>
        <v>#REF!</v>
      </c>
      <c r="C177" s="9" t="e">
        <f>('Primary Entry'!#REF!)</f>
        <v>#REF!</v>
      </c>
      <c r="D177" s="41" t="e">
        <f>IF('Primary Entry'!#REF!=0,NA(),'Primary Entry'!#REF!)</f>
        <v>#REF!</v>
      </c>
      <c r="E177" s="81" t="e">
        <f t="shared" si="31"/>
        <v>#REF!</v>
      </c>
      <c r="F177" s="41" t="e">
        <f t="shared" si="34"/>
        <v>#REF!</v>
      </c>
      <c r="G177" s="41" t="e">
        <f t="shared" si="35"/>
        <v>#REF!</v>
      </c>
      <c r="H177" s="82" t="e">
        <f t="shared" ca="1" si="25"/>
        <v>#REF!</v>
      </c>
      <c r="I177" s="41" t="e">
        <f t="shared" si="26"/>
        <v>#REF!</v>
      </c>
      <c r="K177" s="81" t="e">
        <f>('Primary Entry'!#REF!)</f>
        <v>#REF!</v>
      </c>
      <c r="L177" s="75" t="e">
        <f>IF(('Primary Entry'!#REF!)=0,"",'Primary Entry'!#REF!)</f>
        <v>#REF!</v>
      </c>
      <c r="M177" s="81" t="e">
        <f t="shared" si="27"/>
        <v>#REF!</v>
      </c>
      <c r="N177" s="41" t="e">
        <f t="shared" si="32"/>
        <v>#REF!</v>
      </c>
      <c r="O177" s="84" t="e">
        <f>SUM($M$4:M177)</f>
        <v>#REF!</v>
      </c>
      <c r="P177" s="42" t="e">
        <f t="shared" si="28"/>
        <v>#REF!</v>
      </c>
      <c r="Q177" s="81" t="e">
        <f t="shared" ca="1" si="29"/>
        <v>#REF!</v>
      </c>
      <c r="R177" s="81" t="e">
        <f t="shared" ca="1" si="30"/>
        <v>#REF!</v>
      </c>
      <c r="S177" s="78">
        <f t="shared" ca="1" si="33"/>
        <v>43077</v>
      </c>
      <c r="T177" s="78" t="e">
        <f t="shared" ca="1" si="36"/>
        <v>#REF!</v>
      </c>
      <c r="U177" s="80" t="e">
        <f ca="1">IF(LEFT(T177,3)="TRU",'Primary Entry'!$C$5,0)</f>
        <v>#REF!</v>
      </c>
      <c r="V177" s="10"/>
      <c r="X177" s="10"/>
      <c r="Y177" s="10"/>
      <c r="Z177" s="11"/>
      <c r="AA177" s="10"/>
      <c r="AB177" s="10"/>
      <c r="AF177" s="10"/>
      <c r="AH177" s="10"/>
      <c r="AJ177" s="10"/>
      <c r="AK177" s="10"/>
      <c r="AL177" s="10"/>
    </row>
    <row r="178" spans="2:38" x14ac:dyDescent="0.25">
      <c r="B178" t="e">
        <f>('Primary Entry'!#REF!)</f>
        <v>#REF!</v>
      </c>
      <c r="C178" s="9" t="e">
        <f>('Primary Entry'!#REF!)</f>
        <v>#REF!</v>
      </c>
      <c r="D178" s="41" t="e">
        <f>IF('Primary Entry'!#REF!=0,NA(),'Primary Entry'!#REF!)</f>
        <v>#REF!</v>
      </c>
      <c r="E178" s="81" t="e">
        <f t="shared" si="31"/>
        <v>#REF!</v>
      </c>
      <c r="F178" s="41" t="e">
        <f t="shared" si="34"/>
        <v>#REF!</v>
      </c>
      <c r="G178" s="41" t="e">
        <f t="shared" si="35"/>
        <v>#REF!</v>
      </c>
      <c r="H178" s="82" t="e">
        <f t="shared" ca="1" si="25"/>
        <v>#REF!</v>
      </c>
      <c r="I178" s="41" t="e">
        <f t="shared" si="26"/>
        <v>#REF!</v>
      </c>
      <c r="K178" s="81" t="e">
        <f>('Primary Entry'!#REF!)</f>
        <v>#REF!</v>
      </c>
      <c r="L178" s="75" t="e">
        <f>IF(('Primary Entry'!#REF!)=0,"",'Primary Entry'!#REF!)</f>
        <v>#REF!</v>
      </c>
      <c r="M178" s="81" t="e">
        <f t="shared" si="27"/>
        <v>#REF!</v>
      </c>
      <c r="N178" s="41" t="e">
        <f t="shared" si="32"/>
        <v>#REF!</v>
      </c>
      <c r="O178" s="84" t="e">
        <f>SUM($M$4:M178)</f>
        <v>#REF!</v>
      </c>
      <c r="P178" s="42" t="e">
        <f t="shared" si="28"/>
        <v>#REF!</v>
      </c>
      <c r="Q178" s="81" t="e">
        <f t="shared" ca="1" si="29"/>
        <v>#REF!</v>
      </c>
      <c r="R178" s="81" t="e">
        <f t="shared" ca="1" si="30"/>
        <v>#REF!</v>
      </c>
      <c r="S178" s="78">
        <f t="shared" ca="1" si="33"/>
        <v>43077</v>
      </c>
      <c r="T178" s="78" t="e">
        <f t="shared" ca="1" si="36"/>
        <v>#REF!</v>
      </c>
      <c r="U178" s="80" t="e">
        <f ca="1">IF(LEFT(T178,3)="TRU",'Primary Entry'!$C$5,0)</f>
        <v>#REF!</v>
      </c>
      <c r="V178" s="10"/>
      <c r="X178" s="10"/>
      <c r="Y178" s="10"/>
      <c r="Z178" s="11"/>
      <c r="AA178" s="10"/>
      <c r="AB178" s="10"/>
      <c r="AF178" s="10"/>
      <c r="AH178" s="10"/>
      <c r="AJ178" s="10"/>
      <c r="AK178" s="10"/>
      <c r="AL178" s="10"/>
    </row>
    <row r="179" spans="2:38" x14ac:dyDescent="0.25">
      <c r="B179" t="e">
        <f>('Primary Entry'!#REF!)</f>
        <v>#REF!</v>
      </c>
      <c r="C179" s="9" t="e">
        <f>('Primary Entry'!#REF!)</f>
        <v>#REF!</v>
      </c>
      <c r="D179" s="41" t="e">
        <f>IF('Primary Entry'!#REF!=0,NA(),'Primary Entry'!#REF!)</f>
        <v>#REF!</v>
      </c>
      <c r="E179" s="81" t="e">
        <f t="shared" si="31"/>
        <v>#REF!</v>
      </c>
      <c r="F179" s="41" t="e">
        <f t="shared" si="34"/>
        <v>#REF!</v>
      </c>
      <c r="G179" s="41" t="e">
        <f t="shared" si="35"/>
        <v>#REF!</v>
      </c>
      <c r="H179" s="82" t="e">
        <f t="shared" ca="1" si="25"/>
        <v>#REF!</v>
      </c>
      <c r="I179" s="41" t="e">
        <f t="shared" si="26"/>
        <v>#REF!</v>
      </c>
      <c r="K179" s="81" t="e">
        <f>('Primary Entry'!#REF!)</f>
        <v>#REF!</v>
      </c>
      <c r="L179" s="75" t="e">
        <f>IF(('Primary Entry'!#REF!)=0,"",'Primary Entry'!#REF!)</f>
        <v>#REF!</v>
      </c>
      <c r="M179" s="81" t="e">
        <f t="shared" si="27"/>
        <v>#REF!</v>
      </c>
      <c r="N179" s="41" t="e">
        <f t="shared" si="32"/>
        <v>#REF!</v>
      </c>
      <c r="O179" s="84" t="e">
        <f>SUM($M$4:M179)</f>
        <v>#REF!</v>
      </c>
      <c r="P179" s="42" t="e">
        <f t="shared" si="28"/>
        <v>#REF!</v>
      </c>
      <c r="Q179" s="81" t="e">
        <f t="shared" ca="1" si="29"/>
        <v>#REF!</v>
      </c>
      <c r="R179" s="81" t="e">
        <f t="shared" ca="1" si="30"/>
        <v>#REF!</v>
      </c>
      <c r="S179" s="78">
        <f t="shared" ca="1" si="33"/>
        <v>43077</v>
      </c>
      <c r="T179" s="78" t="e">
        <f t="shared" ca="1" si="36"/>
        <v>#REF!</v>
      </c>
      <c r="U179" s="80" t="e">
        <f ca="1">IF(LEFT(T179,3)="TRU",'Primary Entry'!$C$5,0)</f>
        <v>#REF!</v>
      </c>
      <c r="V179" s="10"/>
      <c r="X179" s="10"/>
      <c r="Y179" s="10"/>
      <c r="Z179" s="11"/>
      <c r="AA179" s="10"/>
      <c r="AB179" s="10"/>
      <c r="AF179" s="10"/>
      <c r="AH179" s="10"/>
      <c r="AJ179" s="10"/>
      <c r="AK179" s="10"/>
      <c r="AL179" s="10"/>
    </row>
    <row r="180" spans="2:38" x14ac:dyDescent="0.25">
      <c r="B180" t="e">
        <f>('Primary Entry'!#REF!)</f>
        <v>#REF!</v>
      </c>
      <c r="C180" s="9" t="e">
        <f>('Primary Entry'!#REF!)</f>
        <v>#REF!</v>
      </c>
      <c r="D180" s="41" t="e">
        <f>IF('Primary Entry'!#REF!=0,NA(),'Primary Entry'!#REF!)</f>
        <v>#REF!</v>
      </c>
      <c r="E180" s="81" t="e">
        <f t="shared" si="31"/>
        <v>#REF!</v>
      </c>
      <c r="F180" s="41" t="e">
        <f t="shared" si="34"/>
        <v>#REF!</v>
      </c>
      <c r="G180" s="41" t="e">
        <f t="shared" si="35"/>
        <v>#REF!</v>
      </c>
      <c r="H180" s="82" t="e">
        <f t="shared" ca="1" si="25"/>
        <v>#REF!</v>
      </c>
      <c r="I180" s="41" t="e">
        <f t="shared" si="26"/>
        <v>#REF!</v>
      </c>
      <c r="K180" s="81" t="e">
        <f>('Primary Entry'!#REF!)</f>
        <v>#REF!</v>
      </c>
      <c r="L180" s="75" t="e">
        <f>IF(('Primary Entry'!#REF!)=0,"",'Primary Entry'!#REF!)</f>
        <v>#REF!</v>
      </c>
      <c r="M180" s="81" t="e">
        <f t="shared" si="27"/>
        <v>#REF!</v>
      </c>
      <c r="N180" s="41" t="e">
        <f t="shared" si="32"/>
        <v>#REF!</v>
      </c>
      <c r="O180" s="84" t="e">
        <f>SUM($M$4:M180)</f>
        <v>#REF!</v>
      </c>
      <c r="P180" s="42" t="e">
        <f t="shared" si="28"/>
        <v>#REF!</v>
      </c>
      <c r="Q180" s="81" t="e">
        <f t="shared" ca="1" si="29"/>
        <v>#REF!</v>
      </c>
      <c r="R180" s="81" t="e">
        <f t="shared" ca="1" si="30"/>
        <v>#REF!</v>
      </c>
      <c r="S180" s="78">
        <f t="shared" ca="1" si="33"/>
        <v>43077</v>
      </c>
      <c r="T180" s="78" t="e">
        <f t="shared" ca="1" si="36"/>
        <v>#REF!</v>
      </c>
      <c r="U180" s="80" t="e">
        <f ca="1">IF(LEFT(T180,3)="TRU",'Primary Entry'!$C$5,0)</f>
        <v>#REF!</v>
      </c>
      <c r="V180" s="10"/>
      <c r="X180" s="10"/>
      <c r="Y180" s="10"/>
      <c r="Z180" s="11"/>
      <c r="AA180" s="10"/>
      <c r="AB180" s="10"/>
      <c r="AF180" s="10"/>
      <c r="AH180" s="10"/>
      <c r="AJ180" s="10"/>
      <c r="AK180" s="10"/>
      <c r="AL180" s="10"/>
    </row>
    <row r="181" spans="2:38" x14ac:dyDescent="0.25">
      <c r="B181" t="e">
        <f>('Primary Entry'!#REF!)</f>
        <v>#REF!</v>
      </c>
      <c r="C181" s="9" t="e">
        <f>('Primary Entry'!#REF!)</f>
        <v>#REF!</v>
      </c>
      <c r="D181" s="41" t="e">
        <f>IF('Primary Entry'!#REF!=0,NA(),'Primary Entry'!#REF!)</f>
        <v>#REF!</v>
      </c>
      <c r="E181" s="81" t="e">
        <f t="shared" si="31"/>
        <v>#REF!</v>
      </c>
      <c r="F181" s="41" t="e">
        <f t="shared" si="34"/>
        <v>#REF!</v>
      </c>
      <c r="G181" s="41" t="e">
        <f t="shared" si="35"/>
        <v>#REF!</v>
      </c>
      <c r="H181" s="82" t="e">
        <f t="shared" ca="1" si="25"/>
        <v>#REF!</v>
      </c>
      <c r="I181" s="41" t="e">
        <f t="shared" si="26"/>
        <v>#REF!</v>
      </c>
      <c r="K181" s="81" t="e">
        <f>('Primary Entry'!#REF!)</f>
        <v>#REF!</v>
      </c>
      <c r="L181" s="75" t="e">
        <f>IF(('Primary Entry'!#REF!)=0,"",'Primary Entry'!#REF!)</f>
        <v>#REF!</v>
      </c>
      <c r="M181" s="81" t="e">
        <f t="shared" si="27"/>
        <v>#REF!</v>
      </c>
      <c r="N181" s="41" t="e">
        <f t="shared" si="32"/>
        <v>#REF!</v>
      </c>
      <c r="O181" s="84" t="e">
        <f>SUM($M$4:M181)</f>
        <v>#REF!</v>
      </c>
      <c r="P181" s="42" t="e">
        <f t="shared" si="28"/>
        <v>#REF!</v>
      </c>
      <c r="Q181" s="81" t="e">
        <f t="shared" ca="1" si="29"/>
        <v>#REF!</v>
      </c>
      <c r="R181" s="81" t="e">
        <f t="shared" ca="1" si="30"/>
        <v>#REF!</v>
      </c>
      <c r="S181" s="78">
        <f t="shared" ca="1" si="33"/>
        <v>43077</v>
      </c>
      <c r="T181" s="78" t="e">
        <f t="shared" ca="1" si="36"/>
        <v>#REF!</v>
      </c>
      <c r="U181" s="80" t="e">
        <f ca="1">IF(LEFT(T181,3)="TRU",'Primary Entry'!$C$5,0)</f>
        <v>#REF!</v>
      </c>
      <c r="V181" s="10"/>
      <c r="X181" s="10"/>
      <c r="Y181" s="10"/>
      <c r="Z181" s="11"/>
      <c r="AA181" s="10"/>
      <c r="AB181" s="10"/>
      <c r="AF181" s="10"/>
      <c r="AH181" s="10"/>
      <c r="AJ181" s="10"/>
      <c r="AK181" s="10"/>
      <c r="AL181" s="10"/>
    </row>
    <row r="182" spans="2:38" x14ac:dyDescent="0.25">
      <c r="B182" t="e">
        <f>('Primary Entry'!#REF!)</f>
        <v>#REF!</v>
      </c>
      <c r="C182" s="9" t="e">
        <f>('Primary Entry'!#REF!)</f>
        <v>#REF!</v>
      </c>
      <c r="D182" s="41" t="e">
        <f>IF('Primary Entry'!#REF!=0,NA(),'Primary Entry'!#REF!)</f>
        <v>#REF!</v>
      </c>
      <c r="E182" s="81" t="e">
        <f t="shared" si="31"/>
        <v>#REF!</v>
      </c>
      <c r="F182" s="41" t="e">
        <f t="shared" si="34"/>
        <v>#REF!</v>
      </c>
      <c r="G182" s="41" t="e">
        <f t="shared" si="35"/>
        <v>#REF!</v>
      </c>
      <c r="H182" s="82" t="e">
        <f t="shared" ca="1" si="25"/>
        <v>#REF!</v>
      </c>
      <c r="I182" s="41" t="e">
        <f t="shared" si="26"/>
        <v>#REF!</v>
      </c>
      <c r="K182" s="81" t="e">
        <f>('Primary Entry'!#REF!)</f>
        <v>#REF!</v>
      </c>
      <c r="L182" s="75" t="e">
        <f>IF(('Primary Entry'!#REF!)=0,"",'Primary Entry'!#REF!)</f>
        <v>#REF!</v>
      </c>
      <c r="M182" s="81" t="e">
        <f t="shared" si="27"/>
        <v>#REF!</v>
      </c>
      <c r="N182" s="41" t="e">
        <f t="shared" si="32"/>
        <v>#REF!</v>
      </c>
      <c r="O182" s="84" t="e">
        <f>SUM($M$4:M182)</f>
        <v>#REF!</v>
      </c>
      <c r="P182" s="42" t="e">
        <f t="shared" si="28"/>
        <v>#REF!</v>
      </c>
      <c r="Q182" s="81" t="e">
        <f t="shared" ca="1" si="29"/>
        <v>#REF!</v>
      </c>
      <c r="R182" s="81" t="e">
        <f t="shared" ca="1" si="30"/>
        <v>#REF!</v>
      </c>
      <c r="S182" s="78">
        <f t="shared" ca="1" si="33"/>
        <v>43077</v>
      </c>
      <c r="T182" s="78" t="e">
        <f t="shared" ca="1" si="36"/>
        <v>#REF!</v>
      </c>
      <c r="U182" s="80" t="e">
        <f ca="1">IF(LEFT(T182,3)="TRU",'Primary Entry'!$C$5,0)</f>
        <v>#REF!</v>
      </c>
      <c r="V182" s="10"/>
      <c r="X182" s="10"/>
      <c r="Y182" s="10"/>
      <c r="Z182" s="11"/>
      <c r="AA182" s="10"/>
      <c r="AB182" s="10"/>
      <c r="AF182" s="10"/>
      <c r="AH182" s="10"/>
      <c r="AJ182" s="10"/>
      <c r="AK182" s="10"/>
      <c r="AL182" s="10"/>
    </row>
    <row r="183" spans="2:38" x14ac:dyDescent="0.25">
      <c r="B183" t="e">
        <f>('Primary Entry'!#REF!)</f>
        <v>#REF!</v>
      </c>
      <c r="C183" s="9" t="e">
        <f>('Primary Entry'!#REF!)</f>
        <v>#REF!</v>
      </c>
      <c r="D183" s="41" t="e">
        <f>IF('Primary Entry'!#REF!=0,NA(),'Primary Entry'!#REF!)</f>
        <v>#REF!</v>
      </c>
      <c r="E183" s="81" t="e">
        <f t="shared" si="31"/>
        <v>#REF!</v>
      </c>
      <c r="F183" s="41" t="e">
        <f t="shared" si="34"/>
        <v>#REF!</v>
      </c>
      <c r="G183" s="41" t="e">
        <f t="shared" si="35"/>
        <v>#REF!</v>
      </c>
      <c r="H183" s="82" t="e">
        <f t="shared" ca="1" si="25"/>
        <v>#REF!</v>
      </c>
      <c r="I183" s="41" t="e">
        <f t="shared" si="26"/>
        <v>#REF!</v>
      </c>
      <c r="K183" s="81" t="e">
        <f>('Primary Entry'!#REF!)</f>
        <v>#REF!</v>
      </c>
      <c r="L183" s="75" t="e">
        <f>IF(('Primary Entry'!#REF!)=0,"",'Primary Entry'!#REF!)</f>
        <v>#REF!</v>
      </c>
      <c r="M183" s="81" t="e">
        <f t="shared" si="27"/>
        <v>#REF!</v>
      </c>
      <c r="N183" s="41" t="e">
        <f t="shared" si="32"/>
        <v>#REF!</v>
      </c>
      <c r="O183" s="84" t="e">
        <f>SUM($M$4:M183)</f>
        <v>#REF!</v>
      </c>
      <c r="P183" s="42" t="e">
        <f t="shared" si="28"/>
        <v>#REF!</v>
      </c>
      <c r="Q183" s="81" t="e">
        <f t="shared" ca="1" si="29"/>
        <v>#REF!</v>
      </c>
      <c r="R183" s="81" t="e">
        <f t="shared" ca="1" si="30"/>
        <v>#REF!</v>
      </c>
      <c r="S183" s="78">
        <f t="shared" ca="1" si="33"/>
        <v>43077</v>
      </c>
      <c r="T183" s="78" t="e">
        <f t="shared" ca="1" si="36"/>
        <v>#REF!</v>
      </c>
      <c r="U183" s="80" t="e">
        <f ca="1">IF(LEFT(T183,3)="TRU",'Primary Entry'!$C$5,0)</f>
        <v>#REF!</v>
      </c>
      <c r="V183" s="10"/>
      <c r="X183" s="10"/>
      <c r="Y183" s="10"/>
      <c r="Z183" s="11"/>
      <c r="AA183" s="10"/>
      <c r="AB183" s="10"/>
      <c r="AF183" s="10"/>
      <c r="AH183" s="10"/>
      <c r="AJ183" s="10"/>
      <c r="AK183" s="10"/>
      <c r="AL183" s="10"/>
    </row>
    <row r="184" spans="2:38" x14ac:dyDescent="0.25">
      <c r="B184" t="e">
        <f>('Primary Entry'!#REF!)</f>
        <v>#REF!</v>
      </c>
      <c r="C184" s="9" t="e">
        <f>('Primary Entry'!#REF!)</f>
        <v>#REF!</v>
      </c>
      <c r="D184" s="41" t="e">
        <f>IF('Primary Entry'!#REF!=0,NA(),'Primary Entry'!#REF!)</f>
        <v>#REF!</v>
      </c>
      <c r="E184" s="81" t="e">
        <f t="shared" si="31"/>
        <v>#REF!</v>
      </c>
      <c r="F184" s="41" t="e">
        <f t="shared" si="34"/>
        <v>#REF!</v>
      </c>
      <c r="G184" s="41" t="e">
        <f t="shared" si="35"/>
        <v>#REF!</v>
      </c>
      <c r="H184" s="82" t="e">
        <f t="shared" ca="1" si="25"/>
        <v>#REF!</v>
      </c>
      <c r="I184" s="41" t="e">
        <f t="shared" si="26"/>
        <v>#REF!</v>
      </c>
      <c r="K184" s="81" t="e">
        <f>('Primary Entry'!#REF!)</f>
        <v>#REF!</v>
      </c>
      <c r="L184" s="75" t="e">
        <f>IF(('Primary Entry'!#REF!)=0,"",'Primary Entry'!#REF!)</f>
        <v>#REF!</v>
      </c>
      <c r="M184" s="81" t="e">
        <f t="shared" si="27"/>
        <v>#REF!</v>
      </c>
      <c r="N184" s="41" t="e">
        <f t="shared" si="32"/>
        <v>#REF!</v>
      </c>
      <c r="O184" s="84" t="e">
        <f>SUM($M$4:M184)</f>
        <v>#REF!</v>
      </c>
      <c r="P184" s="42" t="e">
        <f t="shared" si="28"/>
        <v>#REF!</v>
      </c>
      <c r="Q184" s="81" t="e">
        <f t="shared" ca="1" si="29"/>
        <v>#REF!</v>
      </c>
      <c r="R184" s="81" t="e">
        <f t="shared" ca="1" si="30"/>
        <v>#REF!</v>
      </c>
      <c r="S184" s="78">
        <f t="shared" ca="1" si="33"/>
        <v>43077</v>
      </c>
      <c r="T184" s="78" t="e">
        <f t="shared" ca="1" si="36"/>
        <v>#REF!</v>
      </c>
      <c r="U184" s="80" t="e">
        <f ca="1">IF(LEFT(T184,3)="TRU",'Primary Entry'!$C$5,0)</f>
        <v>#REF!</v>
      </c>
      <c r="V184" s="10"/>
      <c r="X184" s="10"/>
      <c r="Y184" s="10"/>
      <c r="Z184" s="11"/>
      <c r="AA184" s="10"/>
      <c r="AB184" s="10"/>
      <c r="AF184" s="10"/>
      <c r="AH184" s="10"/>
      <c r="AJ184" s="10"/>
      <c r="AK184" s="10"/>
      <c r="AL184" s="10"/>
    </row>
    <row r="185" spans="2:38" x14ac:dyDescent="0.25">
      <c r="B185" t="e">
        <f>('Primary Entry'!#REF!)</f>
        <v>#REF!</v>
      </c>
      <c r="C185" s="9" t="e">
        <f>('Primary Entry'!#REF!)</f>
        <v>#REF!</v>
      </c>
      <c r="D185" s="41" t="e">
        <f>IF('Primary Entry'!#REF!=0,NA(),'Primary Entry'!#REF!)</f>
        <v>#REF!</v>
      </c>
      <c r="E185" s="81" t="e">
        <f t="shared" si="31"/>
        <v>#REF!</v>
      </c>
      <c r="F185" s="41" t="e">
        <f t="shared" si="34"/>
        <v>#REF!</v>
      </c>
      <c r="G185" s="41" t="e">
        <f t="shared" si="35"/>
        <v>#REF!</v>
      </c>
      <c r="H185" s="82" t="e">
        <f t="shared" ca="1" si="25"/>
        <v>#REF!</v>
      </c>
      <c r="I185" s="41" t="e">
        <f t="shared" si="26"/>
        <v>#REF!</v>
      </c>
      <c r="K185" s="81" t="e">
        <f>('Primary Entry'!#REF!)</f>
        <v>#REF!</v>
      </c>
      <c r="L185" s="75" t="e">
        <f>IF(('Primary Entry'!#REF!)=0,"",'Primary Entry'!#REF!)</f>
        <v>#REF!</v>
      </c>
      <c r="M185" s="81" t="e">
        <f t="shared" si="27"/>
        <v>#REF!</v>
      </c>
      <c r="N185" s="41" t="e">
        <f t="shared" si="32"/>
        <v>#REF!</v>
      </c>
      <c r="O185" s="84" t="e">
        <f>SUM($M$4:M185)</f>
        <v>#REF!</v>
      </c>
      <c r="P185" s="42" t="e">
        <f t="shared" si="28"/>
        <v>#REF!</v>
      </c>
      <c r="Q185" s="81" t="e">
        <f t="shared" ca="1" si="29"/>
        <v>#REF!</v>
      </c>
      <c r="R185" s="81" t="e">
        <f t="shared" ca="1" si="30"/>
        <v>#REF!</v>
      </c>
      <c r="S185" s="78">
        <f t="shared" ca="1" si="33"/>
        <v>43077</v>
      </c>
      <c r="T185" s="78" t="e">
        <f t="shared" ca="1" si="36"/>
        <v>#REF!</v>
      </c>
      <c r="U185" s="80" t="e">
        <f ca="1">IF(LEFT(T185,3)="TRU",'Primary Entry'!$C$5,0)</f>
        <v>#REF!</v>
      </c>
      <c r="V185" s="10"/>
      <c r="X185" s="10"/>
      <c r="Y185" s="10"/>
      <c r="Z185" s="11"/>
      <c r="AA185" s="10"/>
      <c r="AB185" s="10"/>
      <c r="AF185" s="10"/>
      <c r="AH185" s="10"/>
      <c r="AJ185" s="10"/>
      <c r="AK185" s="10"/>
      <c r="AL185" s="10"/>
    </row>
    <row r="186" spans="2:38" x14ac:dyDescent="0.25">
      <c r="B186" t="e">
        <f>('Primary Entry'!#REF!)</f>
        <v>#REF!</v>
      </c>
      <c r="C186" s="9" t="e">
        <f>('Primary Entry'!#REF!)</f>
        <v>#REF!</v>
      </c>
      <c r="D186" s="41" t="e">
        <f>IF('Primary Entry'!#REF!=0,NA(),'Primary Entry'!#REF!)</f>
        <v>#REF!</v>
      </c>
      <c r="E186" s="81" t="e">
        <f t="shared" si="31"/>
        <v>#REF!</v>
      </c>
      <c r="F186" s="41" t="e">
        <f t="shared" si="34"/>
        <v>#REF!</v>
      </c>
      <c r="G186" s="41" t="e">
        <f t="shared" si="35"/>
        <v>#REF!</v>
      </c>
      <c r="H186" s="82" t="e">
        <f t="shared" ca="1" si="25"/>
        <v>#REF!</v>
      </c>
      <c r="I186" s="41" t="e">
        <f t="shared" si="26"/>
        <v>#REF!</v>
      </c>
      <c r="K186" s="81" t="e">
        <f>('Primary Entry'!#REF!)</f>
        <v>#REF!</v>
      </c>
      <c r="L186" s="75" t="e">
        <f>IF(('Primary Entry'!#REF!)=0,"",'Primary Entry'!#REF!)</f>
        <v>#REF!</v>
      </c>
      <c r="M186" s="81" t="e">
        <f t="shared" si="27"/>
        <v>#REF!</v>
      </c>
      <c r="N186" s="41" t="e">
        <f t="shared" si="32"/>
        <v>#REF!</v>
      </c>
      <c r="O186" s="84" t="e">
        <f>SUM($M$4:M186)</f>
        <v>#REF!</v>
      </c>
      <c r="P186" s="42" t="e">
        <f t="shared" si="28"/>
        <v>#REF!</v>
      </c>
      <c r="Q186" s="81" t="e">
        <f t="shared" ca="1" si="29"/>
        <v>#REF!</v>
      </c>
      <c r="R186" s="81" t="e">
        <f t="shared" ca="1" si="30"/>
        <v>#REF!</v>
      </c>
      <c r="S186" s="78">
        <f t="shared" ca="1" si="33"/>
        <v>43077</v>
      </c>
      <c r="T186" s="78" t="e">
        <f t="shared" ca="1" si="36"/>
        <v>#REF!</v>
      </c>
      <c r="U186" s="80" t="e">
        <f ca="1">IF(LEFT(T186,3)="TRU",'Primary Entry'!$C$5,0)</f>
        <v>#REF!</v>
      </c>
      <c r="V186" s="10"/>
      <c r="X186" s="10"/>
      <c r="Y186" s="10"/>
      <c r="Z186" s="11"/>
      <c r="AA186" s="10"/>
      <c r="AB186" s="10"/>
      <c r="AF186" s="10"/>
      <c r="AH186" s="10"/>
      <c r="AJ186" s="10"/>
      <c r="AK186" s="10"/>
      <c r="AL186" s="10"/>
    </row>
    <row r="187" spans="2:38" x14ac:dyDescent="0.25">
      <c r="B187" t="e">
        <f>('Primary Entry'!#REF!)</f>
        <v>#REF!</v>
      </c>
      <c r="C187" s="9" t="e">
        <f>('Primary Entry'!#REF!)</f>
        <v>#REF!</v>
      </c>
      <c r="D187" s="41" t="e">
        <f>IF('Primary Entry'!#REF!=0,NA(),'Primary Entry'!#REF!)</f>
        <v>#REF!</v>
      </c>
      <c r="E187" s="81" t="e">
        <f t="shared" si="31"/>
        <v>#REF!</v>
      </c>
      <c r="F187" s="41" t="e">
        <f t="shared" si="34"/>
        <v>#REF!</v>
      </c>
      <c r="G187" s="41" t="e">
        <f t="shared" si="35"/>
        <v>#REF!</v>
      </c>
      <c r="H187" s="82" t="e">
        <f t="shared" ca="1" si="25"/>
        <v>#REF!</v>
      </c>
      <c r="I187" s="41" t="e">
        <f t="shared" si="26"/>
        <v>#REF!</v>
      </c>
      <c r="K187" s="81" t="e">
        <f>('Primary Entry'!#REF!)</f>
        <v>#REF!</v>
      </c>
      <c r="L187" s="75" t="e">
        <f>IF(('Primary Entry'!#REF!)=0,"",'Primary Entry'!#REF!)</f>
        <v>#REF!</v>
      </c>
      <c r="M187" s="81" t="e">
        <f t="shared" si="27"/>
        <v>#REF!</v>
      </c>
      <c r="N187" s="41" t="e">
        <f t="shared" si="32"/>
        <v>#REF!</v>
      </c>
      <c r="O187" s="84" t="e">
        <f>SUM($M$4:M187)</f>
        <v>#REF!</v>
      </c>
      <c r="P187" s="42" t="e">
        <f t="shared" si="28"/>
        <v>#REF!</v>
      </c>
      <c r="Q187" s="81" t="e">
        <f t="shared" ca="1" si="29"/>
        <v>#REF!</v>
      </c>
      <c r="R187" s="81" t="e">
        <f t="shared" ca="1" si="30"/>
        <v>#REF!</v>
      </c>
      <c r="S187" s="78">
        <f t="shared" ca="1" si="33"/>
        <v>43077</v>
      </c>
      <c r="T187" s="78" t="e">
        <f t="shared" ca="1" si="36"/>
        <v>#REF!</v>
      </c>
      <c r="U187" s="80" t="e">
        <f ca="1">IF(LEFT(T187,3)="TRU",'Primary Entry'!$C$5,0)</f>
        <v>#REF!</v>
      </c>
      <c r="V187" s="10"/>
      <c r="X187" s="10"/>
      <c r="Y187" s="10"/>
      <c r="Z187" s="11"/>
      <c r="AA187" s="10"/>
      <c r="AB187" s="10"/>
      <c r="AF187" s="10"/>
      <c r="AH187" s="10"/>
      <c r="AJ187" s="10"/>
      <c r="AK187" s="10"/>
      <c r="AL187" s="10"/>
    </row>
    <row r="188" spans="2:38" x14ac:dyDescent="0.25">
      <c r="B188" t="e">
        <f>('Primary Entry'!#REF!)</f>
        <v>#REF!</v>
      </c>
      <c r="C188" s="9" t="e">
        <f>('Primary Entry'!#REF!)</f>
        <v>#REF!</v>
      </c>
      <c r="D188" s="41" t="e">
        <f>IF('Primary Entry'!#REF!=0,NA(),'Primary Entry'!#REF!)</f>
        <v>#REF!</v>
      </c>
      <c r="E188" s="81" t="e">
        <f t="shared" si="31"/>
        <v>#REF!</v>
      </c>
      <c r="F188" s="41" t="e">
        <f t="shared" si="34"/>
        <v>#REF!</v>
      </c>
      <c r="G188" s="41" t="e">
        <f t="shared" si="35"/>
        <v>#REF!</v>
      </c>
      <c r="H188" s="82" t="e">
        <f t="shared" ca="1" si="25"/>
        <v>#REF!</v>
      </c>
      <c r="I188" s="41" t="e">
        <f t="shared" si="26"/>
        <v>#REF!</v>
      </c>
      <c r="K188" s="81" t="e">
        <f>('Primary Entry'!#REF!)</f>
        <v>#REF!</v>
      </c>
      <c r="L188" s="75" t="e">
        <f>IF(('Primary Entry'!#REF!)=0,"",'Primary Entry'!#REF!)</f>
        <v>#REF!</v>
      </c>
      <c r="M188" s="81" t="e">
        <f t="shared" si="27"/>
        <v>#REF!</v>
      </c>
      <c r="N188" s="41" t="e">
        <f t="shared" si="32"/>
        <v>#REF!</v>
      </c>
      <c r="O188" s="84" t="e">
        <f>SUM($M$4:M188)</f>
        <v>#REF!</v>
      </c>
      <c r="P188" s="42" t="e">
        <f t="shared" si="28"/>
        <v>#REF!</v>
      </c>
      <c r="Q188" s="81" t="e">
        <f t="shared" ca="1" si="29"/>
        <v>#REF!</v>
      </c>
      <c r="R188" s="81" t="e">
        <f t="shared" ca="1" si="30"/>
        <v>#REF!</v>
      </c>
      <c r="S188" s="78">
        <f t="shared" ca="1" si="33"/>
        <v>43077</v>
      </c>
      <c r="T188" s="78" t="e">
        <f t="shared" ca="1" si="36"/>
        <v>#REF!</v>
      </c>
      <c r="U188" s="80" t="e">
        <f ca="1">IF(LEFT(T188,3)="TRU",'Primary Entry'!$C$5,0)</f>
        <v>#REF!</v>
      </c>
      <c r="V188" s="10"/>
      <c r="X188" s="10"/>
      <c r="Y188" s="10"/>
      <c r="Z188" s="11"/>
      <c r="AA188" s="10"/>
      <c r="AB188" s="10"/>
      <c r="AF188" s="10"/>
      <c r="AH188" s="10"/>
      <c r="AJ188" s="10"/>
      <c r="AK188" s="10"/>
      <c r="AL188" s="10"/>
    </row>
    <row r="189" spans="2:38" x14ac:dyDescent="0.25">
      <c r="B189" t="e">
        <f>('Primary Entry'!#REF!)</f>
        <v>#REF!</v>
      </c>
      <c r="C189" s="9" t="e">
        <f>('Primary Entry'!#REF!)</f>
        <v>#REF!</v>
      </c>
      <c r="D189" s="41" t="e">
        <f>IF('Primary Entry'!#REF!=0,NA(),'Primary Entry'!#REF!)</f>
        <v>#REF!</v>
      </c>
      <c r="E189" s="81" t="e">
        <f t="shared" si="31"/>
        <v>#REF!</v>
      </c>
      <c r="F189" s="41" t="e">
        <f t="shared" si="34"/>
        <v>#REF!</v>
      </c>
      <c r="G189" s="41" t="e">
        <f t="shared" si="35"/>
        <v>#REF!</v>
      </c>
      <c r="H189" s="82" t="e">
        <f t="shared" ca="1" si="25"/>
        <v>#REF!</v>
      </c>
      <c r="I189" s="41" t="e">
        <f t="shared" si="26"/>
        <v>#REF!</v>
      </c>
      <c r="K189" s="81" t="e">
        <f>('Primary Entry'!#REF!)</f>
        <v>#REF!</v>
      </c>
      <c r="L189" s="75" t="e">
        <f>IF(('Primary Entry'!#REF!)=0,"",'Primary Entry'!#REF!)</f>
        <v>#REF!</v>
      </c>
      <c r="M189" s="81" t="e">
        <f t="shared" si="27"/>
        <v>#REF!</v>
      </c>
      <c r="N189" s="41" t="e">
        <f t="shared" si="32"/>
        <v>#REF!</v>
      </c>
      <c r="O189" s="84" t="e">
        <f>SUM($M$4:M189)</f>
        <v>#REF!</v>
      </c>
      <c r="P189" s="42" t="e">
        <f t="shared" si="28"/>
        <v>#REF!</v>
      </c>
      <c r="Q189" s="81" t="e">
        <f t="shared" ca="1" si="29"/>
        <v>#REF!</v>
      </c>
      <c r="R189" s="81" t="e">
        <f t="shared" ca="1" si="30"/>
        <v>#REF!</v>
      </c>
      <c r="S189" s="78">
        <f t="shared" ca="1" si="33"/>
        <v>43077</v>
      </c>
      <c r="T189" s="78" t="e">
        <f t="shared" ca="1" si="36"/>
        <v>#REF!</v>
      </c>
      <c r="U189" s="80" t="e">
        <f ca="1">IF(LEFT(T189,3)="TRU",'Primary Entry'!$C$5,0)</f>
        <v>#REF!</v>
      </c>
      <c r="V189" s="10"/>
      <c r="X189" s="10"/>
      <c r="Y189" s="10"/>
      <c r="Z189" s="11"/>
      <c r="AA189" s="10"/>
      <c r="AB189" s="10"/>
      <c r="AF189" s="10"/>
      <c r="AH189" s="10"/>
      <c r="AJ189" s="10"/>
      <c r="AK189" s="10"/>
      <c r="AL189" s="10"/>
    </row>
    <row r="190" spans="2:38" x14ac:dyDescent="0.25">
      <c r="B190" t="e">
        <f>('Primary Entry'!#REF!)</f>
        <v>#REF!</v>
      </c>
      <c r="C190" s="9" t="e">
        <f>('Primary Entry'!#REF!)</f>
        <v>#REF!</v>
      </c>
      <c r="D190" s="41" t="e">
        <f>IF('Primary Entry'!#REF!=0,NA(),'Primary Entry'!#REF!)</f>
        <v>#REF!</v>
      </c>
      <c r="E190" s="81" t="e">
        <f t="shared" si="31"/>
        <v>#REF!</v>
      </c>
      <c r="F190" s="41" t="e">
        <f t="shared" si="34"/>
        <v>#REF!</v>
      </c>
      <c r="G190" s="41" t="e">
        <f t="shared" si="35"/>
        <v>#REF!</v>
      </c>
      <c r="H190" s="82" t="e">
        <f t="shared" ca="1" si="25"/>
        <v>#REF!</v>
      </c>
      <c r="I190" s="41" t="e">
        <f t="shared" si="26"/>
        <v>#REF!</v>
      </c>
      <c r="K190" s="81" t="e">
        <f>('Primary Entry'!#REF!)</f>
        <v>#REF!</v>
      </c>
      <c r="L190" s="75" t="e">
        <f>IF(('Primary Entry'!#REF!)=0,"",'Primary Entry'!#REF!)</f>
        <v>#REF!</v>
      </c>
      <c r="M190" s="81" t="e">
        <f t="shared" si="27"/>
        <v>#REF!</v>
      </c>
      <c r="N190" s="41" t="e">
        <f t="shared" si="32"/>
        <v>#REF!</v>
      </c>
      <c r="O190" s="84" t="e">
        <f>SUM($M$4:M190)</f>
        <v>#REF!</v>
      </c>
      <c r="P190" s="42" t="e">
        <f t="shared" si="28"/>
        <v>#REF!</v>
      </c>
      <c r="Q190" s="81" t="e">
        <f t="shared" ca="1" si="29"/>
        <v>#REF!</v>
      </c>
      <c r="R190" s="81" t="e">
        <f t="shared" ca="1" si="30"/>
        <v>#REF!</v>
      </c>
      <c r="S190" s="78">
        <f t="shared" ca="1" si="33"/>
        <v>43077</v>
      </c>
      <c r="T190" s="78" t="e">
        <f t="shared" ca="1" si="36"/>
        <v>#REF!</v>
      </c>
      <c r="U190" s="80" t="e">
        <f ca="1">IF(LEFT(T190,3)="TRU",'Primary Entry'!$C$5,0)</f>
        <v>#REF!</v>
      </c>
      <c r="V190" s="10"/>
      <c r="X190" s="10"/>
      <c r="Y190" s="10"/>
      <c r="Z190" s="11"/>
      <c r="AA190" s="10"/>
      <c r="AB190" s="10"/>
      <c r="AF190" s="10"/>
      <c r="AH190" s="10"/>
      <c r="AJ190" s="10"/>
      <c r="AK190" s="10"/>
      <c r="AL190" s="10"/>
    </row>
    <row r="191" spans="2:38" x14ac:dyDescent="0.25">
      <c r="B191" t="e">
        <f>('Primary Entry'!#REF!)</f>
        <v>#REF!</v>
      </c>
      <c r="C191" s="9" t="e">
        <f>('Primary Entry'!#REF!)</f>
        <v>#REF!</v>
      </c>
      <c r="D191" s="41" t="e">
        <f>IF('Primary Entry'!#REF!=0,NA(),'Primary Entry'!#REF!)</f>
        <v>#REF!</v>
      </c>
      <c r="E191" s="81" t="e">
        <f t="shared" si="31"/>
        <v>#REF!</v>
      </c>
      <c r="F191" s="41" t="e">
        <f t="shared" si="34"/>
        <v>#REF!</v>
      </c>
      <c r="G191" s="41" t="e">
        <f t="shared" si="35"/>
        <v>#REF!</v>
      </c>
      <c r="H191" s="82" t="e">
        <f t="shared" ca="1" si="25"/>
        <v>#REF!</v>
      </c>
      <c r="I191" s="41" t="e">
        <f t="shared" si="26"/>
        <v>#REF!</v>
      </c>
      <c r="K191" s="81" t="e">
        <f>('Primary Entry'!#REF!)</f>
        <v>#REF!</v>
      </c>
      <c r="L191" s="75" t="e">
        <f>IF(('Primary Entry'!#REF!)=0,"",'Primary Entry'!#REF!)</f>
        <v>#REF!</v>
      </c>
      <c r="M191" s="81" t="e">
        <f t="shared" si="27"/>
        <v>#REF!</v>
      </c>
      <c r="N191" s="41" t="e">
        <f t="shared" si="32"/>
        <v>#REF!</v>
      </c>
      <c r="O191" s="84" t="e">
        <f>SUM($M$4:M191)</f>
        <v>#REF!</v>
      </c>
      <c r="P191" s="42" t="e">
        <f t="shared" si="28"/>
        <v>#REF!</v>
      </c>
      <c r="Q191" s="81" t="e">
        <f t="shared" ca="1" si="29"/>
        <v>#REF!</v>
      </c>
      <c r="R191" s="81" t="e">
        <f t="shared" ca="1" si="30"/>
        <v>#REF!</v>
      </c>
      <c r="S191" s="78">
        <f t="shared" ca="1" si="33"/>
        <v>43077</v>
      </c>
      <c r="T191" s="78" t="e">
        <f t="shared" ca="1" si="36"/>
        <v>#REF!</v>
      </c>
      <c r="U191" s="80" t="e">
        <f ca="1">IF(LEFT(T191,3)="TRU",'Primary Entry'!$C$5,0)</f>
        <v>#REF!</v>
      </c>
      <c r="V191" s="10"/>
      <c r="X191" s="10"/>
      <c r="Y191" s="10"/>
      <c r="Z191" s="11"/>
      <c r="AA191" s="10"/>
      <c r="AB191" s="10"/>
      <c r="AF191" s="10"/>
      <c r="AH191" s="10"/>
      <c r="AJ191" s="10"/>
      <c r="AK191" s="10"/>
      <c r="AL191" s="10"/>
    </row>
    <row r="192" spans="2:38" x14ac:dyDescent="0.25">
      <c r="B192" t="e">
        <f>('Primary Entry'!#REF!)</f>
        <v>#REF!</v>
      </c>
      <c r="C192" s="9" t="e">
        <f>('Primary Entry'!#REF!)</f>
        <v>#REF!</v>
      </c>
      <c r="D192" s="41" t="e">
        <f>IF('Primary Entry'!#REF!=0,NA(),'Primary Entry'!#REF!)</f>
        <v>#REF!</v>
      </c>
      <c r="E192" s="81" t="e">
        <f t="shared" si="31"/>
        <v>#REF!</v>
      </c>
      <c r="F192" s="41" t="e">
        <f t="shared" si="34"/>
        <v>#REF!</v>
      </c>
      <c r="G192" s="41" t="e">
        <f t="shared" si="35"/>
        <v>#REF!</v>
      </c>
      <c r="H192" s="82" t="e">
        <f t="shared" ca="1" si="25"/>
        <v>#REF!</v>
      </c>
      <c r="I192" s="41" t="e">
        <f t="shared" si="26"/>
        <v>#REF!</v>
      </c>
      <c r="K192" s="81" t="e">
        <f>('Primary Entry'!#REF!)</f>
        <v>#REF!</v>
      </c>
      <c r="L192" s="75" t="e">
        <f>IF(('Primary Entry'!#REF!)=0,"",'Primary Entry'!#REF!)</f>
        <v>#REF!</v>
      </c>
      <c r="M192" s="81" t="e">
        <f t="shared" si="27"/>
        <v>#REF!</v>
      </c>
      <c r="N192" s="41" t="e">
        <f t="shared" si="32"/>
        <v>#REF!</v>
      </c>
      <c r="O192" s="84" t="e">
        <f>SUM($M$4:M192)</f>
        <v>#REF!</v>
      </c>
      <c r="P192" s="42" t="e">
        <f t="shared" si="28"/>
        <v>#REF!</v>
      </c>
      <c r="Q192" s="81" t="e">
        <f t="shared" ca="1" si="29"/>
        <v>#REF!</v>
      </c>
      <c r="R192" s="81" t="e">
        <f t="shared" ca="1" si="30"/>
        <v>#REF!</v>
      </c>
      <c r="S192" s="78">
        <f t="shared" ca="1" si="33"/>
        <v>43077</v>
      </c>
      <c r="T192" s="78" t="e">
        <f t="shared" ca="1" si="36"/>
        <v>#REF!</v>
      </c>
      <c r="U192" s="80" t="e">
        <f ca="1">IF(LEFT(T192,3)="TRU",'Primary Entry'!$C$5,0)</f>
        <v>#REF!</v>
      </c>
      <c r="V192" s="10"/>
      <c r="X192" s="10"/>
      <c r="Y192" s="10"/>
      <c r="Z192" s="11"/>
      <c r="AA192" s="10"/>
      <c r="AB192" s="10"/>
      <c r="AF192" s="10"/>
      <c r="AH192" s="10"/>
      <c r="AJ192" s="10"/>
      <c r="AK192" s="10"/>
      <c r="AL192" s="10"/>
    </row>
    <row r="193" spans="1:38" x14ac:dyDescent="0.25">
      <c r="B193" t="e">
        <f>('Primary Entry'!#REF!)</f>
        <v>#REF!</v>
      </c>
      <c r="C193" s="9" t="e">
        <f>('Primary Entry'!#REF!)</f>
        <v>#REF!</v>
      </c>
      <c r="D193" s="41" t="e">
        <f>IF('Primary Entry'!#REF!=0,NA(),'Primary Entry'!#REF!)</f>
        <v>#REF!</v>
      </c>
      <c r="E193" s="81" t="e">
        <f t="shared" si="31"/>
        <v>#REF!</v>
      </c>
      <c r="F193" s="41" t="e">
        <f t="shared" si="34"/>
        <v>#REF!</v>
      </c>
      <c r="G193" s="41" t="e">
        <f t="shared" si="35"/>
        <v>#REF!</v>
      </c>
      <c r="H193" s="82" t="e">
        <f t="shared" ca="1" si="25"/>
        <v>#REF!</v>
      </c>
      <c r="I193" s="41" t="e">
        <f t="shared" si="26"/>
        <v>#REF!</v>
      </c>
      <c r="K193" s="81" t="e">
        <f>('Primary Entry'!#REF!)</f>
        <v>#REF!</v>
      </c>
      <c r="L193" s="75" t="e">
        <f>IF(('Primary Entry'!#REF!)=0,"",'Primary Entry'!#REF!)</f>
        <v>#REF!</v>
      </c>
      <c r="M193" s="81" t="e">
        <f t="shared" si="27"/>
        <v>#REF!</v>
      </c>
      <c r="N193" s="41" t="e">
        <f t="shared" si="32"/>
        <v>#REF!</v>
      </c>
      <c r="O193" s="84" t="e">
        <f>SUM($M$4:M193)</f>
        <v>#REF!</v>
      </c>
      <c r="P193" s="42" t="e">
        <f t="shared" si="28"/>
        <v>#REF!</v>
      </c>
      <c r="Q193" s="81" t="e">
        <f t="shared" ca="1" si="29"/>
        <v>#REF!</v>
      </c>
      <c r="R193" s="81" t="e">
        <f t="shared" ca="1" si="30"/>
        <v>#REF!</v>
      </c>
      <c r="S193" s="78">
        <f t="shared" ca="1" si="33"/>
        <v>43077</v>
      </c>
      <c r="T193" s="78" t="e">
        <f t="shared" ca="1" si="36"/>
        <v>#REF!</v>
      </c>
      <c r="U193" s="80" t="e">
        <f ca="1">IF(LEFT(T193,3)="TRU",'Primary Entry'!$C$5,0)</f>
        <v>#REF!</v>
      </c>
      <c r="V193" s="10"/>
      <c r="X193" s="10"/>
      <c r="Y193" s="10"/>
      <c r="Z193" s="11"/>
      <c r="AA193" s="10"/>
      <c r="AB193" s="10"/>
      <c r="AF193" s="10"/>
      <c r="AH193" s="10"/>
      <c r="AJ193" s="10"/>
      <c r="AK193" s="10"/>
      <c r="AL193" s="10"/>
    </row>
    <row r="194" spans="1:38" x14ac:dyDescent="0.25">
      <c r="B194" t="e">
        <f>('Primary Entry'!#REF!)</f>
        <v>#REF!</v>
      </c>
      <c r="C194" s="9" t="e">
        <f>('Primary Entry'!#REF!)</f>
        <v>#REF!</v>
      </c>
      <c r="D194" s="41" t="e">
        <f>IF('Primary Entry'!#REF!=0,NA(),'Primary Entry'!#REF!)</f>
        <v>#REF!</v>
      </c>
      <c r="E194" s="81" t="e">
        <f t="shared" si="31"/>
        <v>#REF!</v>
      </c>
      <c r="F194" s="41" t="e">
        <f t="shared" si="34"/>
        <v>#REF!</v>
      </c>
      <c r="G194" s="41" t="e">
        <f t="shared" si="35"/>
        <v>#REF!</v>
      </c>
      <c r="H194" s="82" t="e">
        <f t="shared" ca="1" si="25"/>
        <v>#REF!</v>
      </c>
      <c r="I194" s="41" t="e">
        <f t="shared" si="26"/>
        <v>#REF!</v>
      </c>
      <c r="K194" s="81" t="e">
        <f>('Primary Entry'!#REF!)</f>
        <v>#REF!</v>
      </c>
      <c r="L194" s="75" t="e">
        <f>IF(('Primary Entry'!#REF!)=0,"",'Primary Entry'!#REF!)</f>
        <v>#REF!</v>
      </c>
      <c r="M194" s="81" t="e">
        <f t="shared" si="27"/>
        <v>#REF!</v>
      </c>
      <c r="N194" s="41" t="e">
        <f t="shared" si="32"/>
        <v>#REF!</v>
      </c>
      <c r="O194" s="84" t="e">
        <f>SUM($M$4:M194)</f>
        <v>#REF!</v>
      </c>
      <c r="P194" s="42" t="e">
        <f t="shared" si="28"/>
        <v>#REF!</v>
      </c>
      <c r="Q194" s="81" t="e">
        <f t="shared" ca="1" si="29"/>
        <v>#REF!</v>
      </c>
      <c r="R194" s="81" t="e">
        <f t="shared" ca="1" si="30"/>
        <v>#REF!</v>
      </c>
      <c r="S194" s="78">
        <f t="shared" ca="1" si="33"/>
        <v>43077</v>
      </c>
      <c r="T194" s="78" t="e">
        <f t="shared" ca="1" si="36"/>
        <v>#REF!</v>
      </c>
      <c r="U194" s="80" t="e">
        <f ca="1">IF(LEFT(T194,3)="TRU",'Primary Entry'!$C$5,0)</f>
        <v>#REF!</v>
      </c>
      <c r="V194" s="10"/>
      <c r="X194" s="10"/>
      <c r="Y194" s="10"/>
      <c r="Z194" s="11"/>
      <c r="AA194" s="10"/>
      <c r="AB194" s="10"/>
      <c r="AF194" s="10"/>
      <c r="AH194" s="10"/>
      <c r="AJ194" s="10"/>
      <c r="AK194" s="10"/>
      <c r="AL194" s="10"/>
    </row>
    <row r="195" spans="1:38" x14ac:dyDescent="0.25">
      <c r="B195" t="e">
        <f>('Primary Entry'!#REF!)</f>
        <v>#REF!</v>
      </c>
      <c r="C195" s="9" t="e">
        <f>('Primary Entry'!#REF!)</f>
        <v>#REF!</v>
      </c>
      <c r="D195" s="41" t="e">
        <f>IF('Primary Entry'!#REF!=0,NA(),'Primary Entry'!#REF!)</f>
        <v>#REF!</v>
      </c>
      <c r="E195" s="81" t="e">
        <f t="shared" si="31"/>
        <v>#REF!</v>
      </c>
      <c r="F195" s="41" t="e">
        <f t="shared" si="34"/>
        <v>#REF!</v>
      </c>
      <c r="G195" s="41" t="e">
        <f t="shared" si="35"/>
        <v>#REF!</v>
      </c>
      <c r="H195" s="82" t="e">
        <f t="shared" ca="1" si="25"/>
        <v>#REF!</v>
      </c>
      <c r="I195" s="41" t="e">
        <f t="shared" si="26"/>
        <v>#REF!</v>
      </c>
      <c r="K195" s="81" t="e">
        <f>('Primary Entry'!#REF!)</f>
        <v>#REF!</v>
      </c>
      <c r="L195" s="75" t="e">
        <f>IF(('Primary Entry'!#REF!)=0,"",'Primary Entry'!#REF!)</f>
        <v>#REF!</v>
      </c>
      <c r="M195" s="81" t="e">
        <f t="shared" si="27"/>
        <v>#REF!</v>
      </c>
      <c r="N195" s="41" t="e">
        <f t="shared" si="32"/>
        <v>#REF!</v>
      </c>
      <c r="O195" s="84" t="e">
        <f>SUM($M$4:M195)</f>
        <v>#REF!</v>
      </c>
      <c r="P195" s="42" t="e">
        <f t="shared" si="28"/>
        <v>#REF!</v>
      </c>
      <c r="Q195" s="81" t="e">
        <f t="shared" ca="1" si="29"/>
        <v>#REF!</v>
      </c>
      <c r="R195" s="81" t="e">
        <f t="shared" ca="1" si="30"/>
        <v>#REF!</v>
      </c>
      <c r="S195" s="78">
        <f t="shared" ca="1" si="33"/>
        <v>43077</v>
      </c>
      <c r="T195" s="78" t="e">
        <f t="shared" ca="1" si="36"/>
        <v>#REF!</v>
      </c>
      <c r="U195" s="80" t="e">
        <f ca="1">IF(LEFT(T195,3)="TRU",'Primary Entry'!$C$5,0)</f>
        <v>#REF!</v>
      </c>
      <c r="V195" s="10"/>
      <c r="X195" s="10"/>
      <c r="Y195" s="10"/>
      <c r="Z195" s="11"/>
      <c r="AA195" s="10"/>
      <c r="AB195" s="10"/>
      <c r="AF195" s="10"/>
      <c r="AH195" s="10"/>
      <c r="AJ195" s="10"/>
      <c r="AK195" s="10"/>
      <c r="AL195" s="10"/>
    </row>
    <row r="196" spans="1:38" x14ac:dyDescent="0.25">
      <c r="B196" t="e">
        <f>('Primary Entry'!#REF!)</f>
        <v>#REF!</v>
      </c>
      <c r="C196" s="9" t="e">
        <f>('Primary Entry'!#REF!)</f>
        <v>#REF!</v>
      </c>
      <c r="D196" s="41" t="e">
        <f>IF('Primary Entry'!#REF!=0,NA(),'Primary Entry'!#REF!)</f>
        <v>#REF!</v>
      </c>
      <c r="E196" s="81" t="e">
        <f t="shared" si="31"/>
        <v>#REF!</v>
      </c>
      <c r="F196" s="41" t="e">
        <f t="shared" si="34"/>
        <v>#REF!</v>
      </c>
      <c r="G196" s="41" t="e">
        <f t="shared" si="35"/>
        <v>#REF!</v>
      </c>
      <c r="H196" s="82" t="e">
        <f t="shared" ref="H196:H259" ca="1" si="37">IF(TODAY()&gt;I196,E196,"")</f>
        <v>#REF!</v>
      </c>
      <c r="I196" s="41" t="e">
        <f t="shared" ref="I196:I259" si="38">IF(G196&lt;$V$4,G196,NA())</f>
        <v>#REF!</v>
      </c>
      <c r="K196" s="81" t="e">
        <f>('Primary Entry'!#REF!)</f>
        <v>#REF!</v>
      </c>
      <c r="L196" s="75" t="e">
        <f>IF(('Primary Entry'!#REF!)=0,"",'Primary Entry'!#REF!)</f>
        <v>#REF!</v>
      </c>
      <c r="M196" s="81" t="e">
        <f t="shared" ref="M196:M259" si="39">SUMIFS($K$4:$K$5000,$L$4:$L$5000,"&gt;="&amp;F196,$L$4:$L$5000,"&lt;="&amp;G196)</f>
        <v>#REF!</v>
      </c>
      <c r="N196" s="41" t="e">
        <f t="shared" si="32"/>
        <v>#REF!</v>
      </c>
      <c r="O196" s="84" t="e">
        <f>SUM($M$4:M196)</f>
        <v>#REF!</v>
      </c>
      <c r="P196" s="42" t="e">
        <f t="shared" ref="P196:P259" si="40">IF(K196=0,0,L196)</f>
        <v>#REF!</v>
      </c>
      <c r="Q196" s="81" t="e">
        <f t="shared" ref="Q196:Q259" ca="1" si="41">IF(S196&gt;G196,1,0)</f>
        <v>#REF!</v>
      </c>
      <c r="R196" s="81" t="e">
        <f t="shared" ref="R196:R259" ca="1" si="42">IF(S196&lt;I196,1,0)</f>
        <v>#REF!</v>
      </c>
      <c r="S196" s="78">
        <f t="shared" ca="1" si="33"/>
        <v>43077</v>
      </c>
      <c r="T196" s="78" t="e">
        <f t="shared" ca="1" si="36"/>
        <v>#REF!</v>
      </c>
      <c r="U196" s="80" t="e">
        <f ca="1">IF(LEFT(T196,3)="TRU",'Primary Entry'!$C$5,0)</f>
        <v>#REF!</v>
      </c>
      <c r="V196" s="10"/>
      <c r="X196" s="10"/>
      <c r="Y196" s="10"/>
      <c r="Z196" s="11"/>
      <c r="AA196" s="10"/>
      <c r="AB196" s="10"/>
      <c r="AF196" s="10"/>
      <c r="AH196" s="10"/>
      <c r="AJ196" s="10"/>
      <c r="AK196" s="10"/>
      <c r="AL196" s="10"/>
    </row>
    <row r="197" spans="1:38" x14ac:dyDescent="0.25">
      <c r="B197" t="e">
        <f>('Primary Entry'!#REF!)</f>
        <v>#REF!</v>
      </c>
      <c r="C197" s="9" t="e">
        <f>('Primary Entry'!#REF!)</f>
        <v>#REF!</v>
      </c>
      <c r="D197" s="41" t="e">
        <f>IF('Primary Entry'!#REF!=0,NA(),'Primary Entry'!#REF!)</f>
        <v>#REF!</v>
      </c>
      <c r="E197" s="81" t="e">
        <f t="shared" ref="E197:E260" si="43">SUMIFS($C$4:$C$5000,$D$4:$D$5000,"&gt;="&amp;F197,$D$4:$D$5000,"&lt;="&amp;G197)</f>
        <v>#REF!</v>
      </c>
      <c r="F197" s="41" t="e">
        <f t="shared" si="34"/>
        <v>#REF!</v>
      </c>
      <c r="G197" s="41" t="e">
        <f t="shared" si="35"/>
        <v>#REF!</v>
      </c>
      <c r="H197" s="82" t="e">
        <f t="shared" ca="1" si="37"/>
        <v>#REF!</v>
      </c>
      <c r="I197" s="41" t="e">
        <f t="shared" si="38"/>
        <v>#REF!</v>
      </c>
      <c r="K197" s="81" t="e">
        <f>('Primary Entry'!#REF!)</f>
        <v>#REF!</v>
      </c>
      <c r="L197" s="75" t="e">
        <f>IF(('Primary Entry'!#REF!)=0,"",'Primary Entry'!#REF!)</f>
        <v>#REF!</v>
      </c>
      <c r="M197" s="81" t="e">
        <f t="shared" si="39"/>
        <v>#REF!</v>
      </c>
      <c r="N197" s="41" t="e">
        <f t="shared" ref="N197:N260" si="44">IF(K197=1,(L197+7),NA())</f>
        <v>#REF!</v>
      </c>
      <c r="O197" s="84" t="e">
        <f>SUM($M$4:M197)</f>
        <v>#REF!</v>
      </c>
      <c r="P197" s="42" t="e">
        <f t="shared" si="40"/>
        <v>#REF!</v>
      </c>
      <c r="Q197" s="81" t="e">
        <f t="shared" ca="1" si="41"/>
        <v>#REF!</v>
      </c>
      <c r="R197" s="81" t="e">
        <f t="shared" ca="1" si="42"/>
        <v>#REF!</v>
      </c>
      <c r="S197" s="78">
        <f t="shared" ref="S197:S260" ca="1" si="45">TODAY()</f>
        <v>43077</v>
      </c>
      <c r="T197" s="78" t="e">
        <f t="shared" ca="1" si="36"/>
        <v>#REF!</v>
      </c>
      <c r="U197" s="80" t="e">
        <f ca="1">IF(LEFT(T197,3)="TRU",'Primary Entry'!$C$5,0)</f>
        <v>#REF!</v>
      </c>
      <c r="V197" s="10"/>
      <c r="X197" s="10"/>
      <c r="Y197" s="10"/>
      <c r="Z197" s="11"/>
      <c r="AA197" s="10"/>
      <c r="AB197" s="10"/>
      <c r="AF197" s="10"/>
      <c r="AH197" s="10"/>
      <c r="AJ197" s="10"/>
      <c r="AK197" s="10"/>
      <c r="AL197" s="10"/>
    </row>
    <row r="198" spans="1:38" x14ac:dyDescent="0.25">
      <c r="B198" t="e">
        <f>('Primary Entry'!#REF!)</f>
        <v>#REF!</v>
      </c>
      <c r="C198" s="9" t="e">
        <f>('Primary Entry'!#REF!)</f>
        <v>#REF!</v>
      </c>
      <c r="D198" s="41" t="e">
        <f>IF('Primary Entry'!#REF!=0,NA(),'Primary Entry'!#REF!)</f>
        <v>#REF!</v>
      </c>
      <c r="E198" s="81" t="e">
        <f t="shared" si="43"/>
        <v>#REF!</v>
      </c>
      <c r="F198" s="41" t="e">
        <f t="shared" ref="F198:F261" si="46">IF(B198&lt;&gt;"",G197,NA())</f>
        <v>#REF!</v>
      </c>
      <c r="G198" s="41" t="e">
        <f t="shared" ref="G198:G261" si="47">IF(B198&lt;&gt;"",(F198+7),NA())</f>
        <v>#REF!</v>
      </c>
      <c r="H198" s="82" t="e">
        <f t="shared" ca="1" si="37"/>
        <v>#REF!</v>
      </c>
      <c r="I198" s="41" t="e">
        <f t="shared" si="38"/>
        <v>#REF!</v>
      </c>
      <c r="K198" s="81" t="e">
        <f>('Primary Entry'!#REF!)</f>
        <v>#REF!</v>
      </c>
      <c r="L198" s="75" t="e">
        <f>IF(('Primary Entry'!#REF!)=0,"",'Primary Entry'!#REF!)</f>
        <v>#REF!</v>
      </c>
      <c r="M198" s="81" t="e">
        <f t="shared" si="39"/>
        <v>#REF!</v>
      </c>
      <c r="N198" s="41" t="e">
        <f t="shared" si="44"/>
        <v>#REF!</v>
      </c>
      <c r="O198" s="84" t="e">
        <f>SUM($M$4:M198)</f>
        <v>#REF!</v>
      </c>
      <c r="P198" s="42" t="e">
        <f t="shared" si="40"/>
        <v>#REF!</v>
      </c>
      <c r="Q198" s="81" t="e">
        <f t="shared" ca="1" si="41"/>
        <v>#REF!</v>
      </c>
      <c r="R198" s="81" t="e">
        <f t="shared" ca="1" si="42"/>
        <v>#REF!</v>
      </c>
      <c r="S198" s="78">
        <f t="shared" ca="1" si="45"/>
        <v>43077</v>
      </c>
      <c r="T198" s="78" t="e">
        <f t="shared" ca="1" si="36"/>
        <v>#REF!</v>
      </c>
      <c r="U198" s="80" t="e">
        <f ca="1">IF(LEFT(T198,3)="TRU",'Primary Entry'!$C$5,0)</f>
        <v>#REF!</v>
      </c>
      <c r="V198" s="10"/>
      <c r="X198" s="10"/>
      <c r="Y198" s="10"/>
      <c r="Z198" s="11"/>
      <c r="AA198" s="10"/>
      <c r="AB198" s="10"/>
      <c r="AF198" s="10"/>
      <c r="AH198" s="10"/>
      <c r="AJ198" s="10"/>
      <c r="AK198" s="10"/>
      <c r="AL198" s="10"/>
    </row>
    <row r="199" spans="1:38" x14ac:dyDescent="0.25">
      <c r="B199" t="e">
        <f>('Primary Entry'!#REF!)</f>
        <v>#REF!</v>
      </c>
      <c r="C199" s="9" t="e">
        <f>('Primary Entry'!#REF!)</f>
        <v>#REF!</v>
      </c>
      <c r="D199" s="41" t="e">
        <f>IF('Primary Entry'!#REF!=0,NA(),'Primary Entry'!#REF!)</f>
        <v>#REF!</v>
      </c>
      <c r="E199" s="81" t="e">
        <f t="shared" si="43"/>
        <v>#REF!</v>
      </c>
      <c r="F199" s="41" t="e">
        <f t="shared" si="46"/>
        <v>#REF!</v>
      </c>
      <c r="G199" s="41" t="e">
        <f t="shared" si="47"/>
        <v>#REF!</v>
      </c>
      <c r="H199" s="82" t="e">
        <f t="shared" ca="1" si="37"/>
        <v>#REF!</v>
      </c>
      <c r="I199" s="41" t="e">
        <f t="shared" si="38"/>
        <v>#REF!</v>
      </c>
      <c r="K199" s="81" t="e">
        <f>('Primary Entry'!#REF!)</f>
        <v>#REF!</v>
      </c>
      <c r="L199" s="75" t="e">
        <f>IF(('Primary Entry'!#REF!)=0,"",'Primary Entry'!#REF!)</f>
        <v>#REF!</v>
      </c>
      <c r="M199" s="81" t="e">
        <f t="shared" si="39"/>
        <v>#REF!</v>
      </c>
      <c r="N199" s="41" t="e">
        <f t="shared" si="44"/>
        <v>#REF!</v>
      </c>
      <c r="O199" s="84" t="e">
        <f>SUM($M$4:M199)</f>
        <v>#REF!</v>
      </c>
      <c r="P199" s="42" t="e">
        <f t="shared" si="40"/>
        <v>#REF!</v>
      </c>
      <c r="Q199" s="81" t="e">
        <f t="shared" ca="1" si="41"/>
        <v>#REF!</v>
      </c>
      <c r="R199" s="81" t="e">
        <f t="shared" ca="1" si="42"/>
        <v>#REF!</v>
      </c>
      <c r="S199" s="78">
        <f t="shared" ca="1" si="45"/>
        <v>43077</v>
      </c>
      <c r="T199" s="78" t="e">
        <f t="shared" ca="1" si="36"/>
        <v>#REF!</v>
      </c>
      <c r="U199" s="80" t="e">
        <f ca="1">IF(LEFT(T199,3)="TRU",'Primary Entry'!$C$5,0)</f>
        <v>#REF!</v>
      </c>
      <c r="V199" s="10"/>
      <c r="X199" s="10"/>
      <c r="Y199" s="10"/>
      <c r="Z199" s="11"/>
      <c r="AA199" s="10"/>
      <c r="AB199" s="10"/>
      <c r="AF199" s="10"/>
      <c r="AH199" s="10"/>
      <c r="AJ199" s="10"/>
      <c r="AK199" s="10"/>
      <c r="AL199" s="10"/>
    </row>
    <row r="200" spans="1:38" x14ac:dyDescent="0.25">
      <c r="B200" t="e">
        <f>('Primary Entry'!#REF!)</f>
        <v>#REF!</v>
      </c>
      <c r="C200" s="9" t="e">
        <f>('Primary Entry'!#REF!)</f>
        <v>#REF!</v>
      </c>
      <c r="D200" s="41" t="e">
        <f>IF('Primary Entry'!#REF!=0,NA(),'Primary Entry'!#REF!)</f>
        <v>#REF!</v>
      </c>
      <c r="E200" s="81" t="e">
        <f t="shared" si="43"/>
        <v>#REF!</v>
      </c>
      <c r="F200" s="41" t="e">
        <f t="shared" si="46"/>
        <v>#REF!</v>
      </c>
      <c r="G200" s="41" t="e">
        <f t="shared" si="47"/>
        <v>#REF!</v>
      </c>
      <c r="H200" s="82" t="e">
        <f t="shared" ca="1" si="37"/>
        <v>#REF!</v>
      </c>
      <c r="I200" s="41" t="e">
        <f t="shared" si="38"/>
        <v>#REF!</v>
      </c>
      <c r="K200" s="81" t="e">
        <f>('Primary Entry'!#REF!)</f>
        <v>#REF!</v>
      </c>
      <c r="L200" s="75" t="e">
        <f>IF(('Primary Entry'!#REF!)=0,"",'Primary Entry'!#REF!)</f>
        <v>#REF!</v>
      </c>
      <c r="M200" s="81" t="e">
        <f t="shared" si="39"/>
        <v>#REF!</v>
      </c>
      <c r="N200" s="41" t="e">
        <f t="shared" si="44"/>
        <v>#REF!</v>
      </c>
      <c r="O200" s="84" t="e">
        <f>SUM($M$4:M200)</f>
        <v>#REF!</v>
      </c>
      <c r="P200" s="42" t="e">
        <f t="shared" si="40"/>
        <v>#REF!</v>
      </c>
      <c r="Q200" s="81" t="e">
        <f t="shared" ca="1" si="41"/>
        <v>#REF!</v>
      </c>
      <c r="R200" s="81" t="e">
        <f t="shared" ca="1" si="42"/>
        <v>#REF!</v>
      </c>
      <c r="S200" s="78">
        <f t="shared" ca="1" si="45"/>
        <v>43077</v>
      </c>
      <c r="T200" s="78" t="e">
        <f t="shared" ca="1" si="36"/>
        <v>#REF!</v>
      </c>
      <c r="U200" s="80" t="e">
        <f ca="1">IF(LEFT(T200,3)="TRU",'Primary Entry'!$C$5,0)</f>
        <v>#REF!</v>
      </c>
      <c r="V200" s="10"/>
      <c r="X200" s="10"/>
      <c r="Y200" s="10"/>
      <c r="Z200" s="11"/>
      <c r="AA200" s="10"/>
      <c r="AB200" s="10"/>
      <c r="AF200" s="10"/>
      <c r="AH200" s="10"/>
      <c r="AJ200" s="10"/>
      <c r="AK200" s="10"/>
      <c r="AL200" s="10"/>
    </row>
    <row r="201" spans="1:38" x14ac:dyDescent="0.25">
      <c r="B201" t="e">
        <f>('Primary Entry'!#REF!)</f>
        <v>#REF!</v>
      </c>
      <c r="C201" s="9" t="e">
        <f>('Primary Entry'!#REF!)</f>
        <v>#REF!</v>
      </c>
      <c r="D201" s="41" t="e">
        <f>IF('Primary Entry'!#REF!=0,NA(),'Primary Entry'!#REF!)</f>
        <v>#REF!</v>
      </c>
      <c r="E201" s="81" t="e">
        <f t="shared" si="43"/>
        <v>#REF!</v>
      </c>
      <c r="F201" s="41" t="e">
        <f t="shared" si="46"/>
        <v>#REF!</v>
      </c>
      <c r="G201" s="41" t="e">
        <f t="shared" si="47"/>
        <v>#REF!</v>
      </c>
      <c r="H201" s="82" t="e">
        <f t="shared" ca="1" si="37"/>
        <v>#REF!</v>
      </c>
      <c r="I201" s="41" t="e">
        <f t="shared" si="38"/>
        <v>#REF!</v>
      </c>
      <c r="K201" s="81" t="e">
        <f>('Primary Entry'!#REF!)</f>
        <v>#REF!</v>
      </c>
      <c r="L201" s="75" t="e">
        <f>IF(('Primary Entry'!#REF!)=0,"",'Primary Entry'!#REF!)</f>
        <v>#REF!</v>
      </c>
      <c r="M201" s="81" t="e">
        <f t="shared" si="39"/>
        <v>#REF!</v>
      </c>
      <c r="N201" s="41" t="e">
        <f t="shared" si="44"/>
        <v>#REF!</v>
      </c>
      <c r="O201" s="84" t="e">
        <f>SUM($M$4:M201)</f>
        <v>#REF!</v>
      </c>
      <c r="P201" s="42" t="e">
        <f t="shared" si="40"/>
        <v>#REF!</v>
      </c>
      <c r="Q201" s="81" t="e">
        <f t="shared" ca="1" si="41"/>
        <v>#REF!</v>
      </c>
      <c r="R201" s="81" t="e">
        <f t="shared" ca="1" si="42"/>
        <v>#REF!</v>
      </c>
      <c r="S201" s="78">
        <f t="shared" ca="1" si="45"/>
        <v>43077</v>
      </c>
      <c r="T201" s="78" t="e">
        <f t="shared" ca="1" si="36"/>
        <v>#REF!</v>
      </c>
      <c r="U201" s="80" t="e">
        <f ca="1">IF(LEFT(T201,3)="TRU",'Primary Entry'!$C$5,0)</f>
        <v>#REF!</v>
      </c>
      <c r="V201" s="10"/>
      <c r="X201" s="10"/>
      <c r="Y201" s="10"/>
      <c r="Z201" s="11"/>
      <c r="AA201" s="10"/>
      <c r="AB201" s="10"/>
      <c r="AF201" s="10"/>
      <c r="AH201" s="10"/>
      <c r="AJ201" s="10"/>
      <c r="AK201" s="10"/>
      <c r="AL201" s="10"/>
    </row>
    <row r="202" spans="1:38" s="12" customFormat="1" x14ac:dyDescent="0.25">
      <c r="A202" s="76"/>
      <c r="B202" s="76" t="e">
        <f>('Primary Entry'!#REF!)</f>
        <v>#REF!</v>
      </c>
      <c r="C202" s="6" t="e">
        <f>('Primary Entry'!#REF!)</f>
        <v>#REF!</v>
      </c>
      <c r="D202" s="41" t="e">
        <f>IF('Primary Entry'!#REF!=0,NA(),'Primary Entry'!#REF!)</f>
        <v>#REF!</v>
      </c>
      <c r="E202" s="81" t="e">
        <f t="shared" si="43"/>
        <v>#REF!</v>
      </c>
      <c r="F202" s="41" t="e">
        <f t="shared" si="46"/>
        <v>#REF!</v>
      </c>
      <c r="G202" s="41" t="e">
        <f t="shared" si="47"/>
        <v>#REF!</v>
      </c>
      <c r="H202" s="82" t="e">
        <f t="shared" ca="1" si="37"/>
        <v>#REF!</v>
      </c>
      <c r="I202" s="41" t="e">
        <f t="shared" si="38"/>
        <v>#REF!</v>
      </c>
      <c r="J202" s="42"/>
      <c r="K202" s="81" t="e">
        <f>('Primary Entry'!#REF!)</f>
        <v>#REF!</v>
      </c>
      <c r="L202" s="75" t="e">
        <f>IF(('Primary Entry'!#REF!)=0,"",'Primary Entry'!#REF!)</f>
        <v>#REF!</v>
      </c>
      <c r="M202" s="81" t="e">
        <f t="shared" si="39"/>
        <v>#REF!</v>
      </c>
      <c r="N202" s="41" t="e">
        <f t="shared" si="44"/>
        <v>#REF!</v>
      </c>
      <c r="O202" s="84" t="e">
        <f>SUM($M$4:M202)</f>
        <v>#REF!</v>
      </c>
      <c r="P202" s="42" t="e">
        <f t="shared" si="40"/>
        <v>#REF!</v>
      </c>
      <c r="Q202" s="81" t="e">
        <f t="shared" ca="1" si="41"/>
        <v>#REF!</v>
      </c>
      <c r="R202" s="81" t="e">
        <f t="shared" ca="1" si="42"/>
        <v>#REF!</v>
      </c>
      <c r="S202" s="78">
        <f t="shared" ca="1" si="45"/>
        <v>43077</v>
      </c>
      <c r="T202" s="78" t="e">
        <f t="shared" ca="1" si="36"/>
        <v>#REF!</v>
      </c>
      <c r="U202" s="80" t="e">
        <f ca="1">IF(LEFT(T202,3)="TRU",'Primary Entry'!$C$5,0)</f>
        <v>#REF!</v>
      </c>
      <c r="V202" s="14"/>
      <c r="W202"/>
      <c r="X202" s="14"/>
      <c r="Y202" s="14"/>
      <c r="Z202" s="15"/>
      <c r="AA202" s="14"/>
      <c r="AB202" s="14"/>
      <c r="AC202"/>
      <c r="AF202" s="10"/>
      <c r="AG202"/>
      <c r="AH202" s="10"/>
      <c r="AI202"/>
      <c r="AJ202" s="10"/>
      <c r="AK202" s="10"/>
      <c r="AL202" s="10"/>
    </row>
    <row r="203" spans="1:38" x14ac:dyDescent="0.25">
      <c r="B203" t="e">
        <f>('Primary Entry'!#REF!)</f>
        <v>#REF!</v>
      </c>
      <c r="C203" s="9" t="e">
        <f>('Primary Entry'!#REF!)</f>
        <v>#REF!</v>
      </c>
      <c r="D203" s="41" t="e">
        <f>IF('Primary Entry'!#REF!=0,NA(),'Primary Entry'!#REF!)</f>
        <v>#REF!</v>
      </c>
      <c r="E203" s="81" t="e">
        <f t="shared" si="43"/>
        <v>#REF!</v>
      </c>
      <c r="F203" s="41" t="e">
        <f t="shared" si="46"/>
        <v>#REF!</v>
      </c>
      <c r="G203" s="41" t="e">
        <f t="shared" si="47"/>
        <v>#REF!</v>
      </c>
      <c r="H203" s="82" t="e">
        <f t="shared" ca="1" si="37"/>
        <v>#REF!</v>
      </c>
      <c r="I203" s="41" t="e">
        <f t="shared" si="38"/>
        <v>#REF!</v>
      </c>
      <c r="K203" s="81" t="e">
        <f>('Primary Entry'!#REF!)</f>
        <v>#REF!</v>
      </c>
      <c r="L203" s="75" t="e">
        <f>IF(('Primary Entry'!#REF!)=0,"",'Primary Entry'!#REF!)</f>
        <v>#REF!</v>
      </c>
      <c r="M203" s="81" t="e">
        <f t="shared" si="39"/>
        <v>#REF!</v>
      </c>
      <c r="N203" s="41" t="e">
        <f t="shared" si="44"/>
        <v>#REF!</v>
      </c>
      <c r="O203" s="84" t="e">
        <f>SUM($M$4:M203)</f>
        <v>#REF!</v>
      </c>
      <c r="P203" s="42" t="e">
        <f t="shared" si="40"/>
        <v>#REF!</v>
      </c>
      <c r="Q203" s="81" t="e">
        <f t="shared" ca="1" si="41"/>
        <v>#REF!</v>
      </c>
      <c r="R203" s="81" t="e">
        <f t="shared" ca="1" si="42"/>
        <v>#REF!</v>
      </c>
      <c r="S203" s="78">
        <f t="shared" ca="1" si="45"/>
        <v>43077</v>
      </c>
      <c r="T203" s="78" t="e">
        <f t="shared" ca="1" si="36"/>
        <v>#REF!</v>
      </c>
      <c r="U203" s="80" t="e">
        <f ca="1">IF(LEFT(T203,3)="TRU",'Primary Entry'!$C$5,0)</f>
        <v>#REF!</v>
      </c>
      <c r="V203" s="10"/>
      <c r="X203" s="10"/>
      <c r="Y203" s="10"/>
      <c r="Z203" s="11"/>
      <c r="AA203" s="10"/>
      <c r="AB203" s="10"/>
      <c r="AF203" s="10"/>
      <c r="AH203" s="10"/>
      <c r="AJ203" s="10"/>
      <c r="AK203" s="10"/>
      <c r="AL203" s="10"/>
    </row>
    <row r="204" spans="1:38" x14ac:dyDescent="0.25">
      <c r="B204" t="e">
        <f>('Primary Entry'!#REF!)</f>
        <v>#REF!</v>
      </c>
      <c r="C204" s="9" t="e">
        <f>('Primary Entry'!#REF!)</f>
        <v>#REF!</v>
      </c>
      <c r="D204" s="41" t="e">
        <f>IF('Primary Entry'!#REF!=0,NA(),'Primary Entry'!#REF!)</f>
        <v>#REF!</v>
      </c>
      <c r="E204" s="81" t="e">
        <f t="shared" si="43"/>
        <v>#REF!</v>
      </c>
      <c r="F204" s="41" t="e">
        <f t="shared" si="46"/>
        <v>#REF!</v>
      </c>
      <c r="G204" s="41" t="e">
        <f t="shared" si="47"/>
        <v>#REF!</v>
      </c>
      <c r="H204" s="82" t="e">
        <f t="shared" ca="1" si="37"/>
        <v>#REF!</v>
      </c>
      <c r="I204" s="41" t="e">
        <f t="shared" si="38"/>
        <v>#REF!</v>
      </c>
      <c r="K204" s="81" t="e">
        <f>('Primary Entry'!#REF!)</f>
        <v>#REF!</v>
      </c>
      <c r="L204" s="75" t="e">
        <f>IF(('Primary Entry'!#REF!)=0,"",'Primary Entry'!#REF!)</f>
        <v>#REF!</v>
      </c>
      <c r="M204" s="81" t="e">
        <f t="shared" si="39"/>
        <v>#REF!</v>
      </c>
      <c r="N204" s="41" t="e">
        <f t="shared" si="44"/>
        <v>#REF!</v>
      </c>
      <c r="O204" s="84" t="e">
        <f>SUM($M$4:M204)</f>
        <v>#REF!</v>
      </c>
      <c r="P204" s="42" t="e">
        <f t="shared" si="40"/>
        <v>#REF!</v>
      </c>
      <c r="Q204" s="81" t="e">
        <f t="shared" ca="1" si="41"/>
        <v>#REF!</v>
      </c>
      <c r="R204" s="81" t="e">
        <f t="shared" ca="1" si="42"/>
        <v>#REF!</v>
      </c>
      <c r="S204" s="78">
        <f t="shared" ca="1" si="45"/>
        <v>43077</v>
      </c>
      <c r="T204" s="78" t="e">
        <f t="shared" ca="1" si="36"/>
        <v>#REF!</v>
      </c>
      <c r="U204" s="80" t="e">
        <f ca="1">IF(LEFT(T204,3)="TRU",'Primary Entry'!$C$5,0)</f>
        <v>#REF!</v>
      </c>
      <c r="V204" s="10"/>
      <c r="X204" s="10"/>
      <c r="Y204" s="10"/>
      <c r="Z204" s="11"/>
      <c r="AA204" s="10"/>
      <c r="AB204" s="10"/>
      <c r="AF204" s="10"/>
      <c r="AH204" s="10"/>
      <c r="AJ204" s="10"/>
      <c r="AK204" s="10"/>
      <c r="AL204" s="10"/>
    </row>
    <row r="205" spans="1:38" x14ac:dyDescent="0.25">
      <c r="B205" t="e">
        <f>('Primary Entry'!#REF!)</f>
        <v>#REF!</v>
      </c>
      <c r="C205" s="9" t="e">
        <f>('Primary Entry'!#REF!)</f>
        <v>#REF!</v>
      </c>
      <c r="D205" s="41" t="e">
        <f>IF('Primary Entry'!#REF!=0,NA(),'Primary Entry'!#REF!)</f>
        <v>#REF!</v>
      </c>
      <c r="E205" s="81" t="e">
        <f t="shared" si="43"/>
        <v>#REF!</v>
      </c>
      <c r="F205" s="41" t="e">
        <f t="shared" si="46"/>
        <v>#REF!</v>
      </c>
      <c r="G205" s="41" t="e">
        <f t="shared" si="47"/>
        <v>#REF!</v>
      </c>
      <c r="H205" s="82" t="e">
        <f t="shared" ca="1" si="37"/>
        <v>#REF!</v>
      </c>
      <c r="I205" s="41" t="e">
        <f t="shared" si="38"/>
        <v>#REF!</v>
      </c>
      <c r="K205" s="81" t="e">
        <f>('Primary Entry'!#REF!)</f>
        <v>#REF!</v>
      </c>
      <c r="L205" s="75" t="e">
        <f>IF(('Primary Entry'!#REF!)=0,"",'Primary Entry'!#REF!)</f>
        <v>#REF!</v>
      </c>
      <c r="M205" s="81" t="e">
        <f t="shared" si="39"/>
        <v>#REF!</v>
      </c>
      <c r="N205" s="41" t="e">
        <f t="shared" si="44"/>
        <v>#REF!</v>
      </c>
      <c r="O205" s="84" t="e">
        <f>SUM($M$4:M205)</f>
        <v>#REF!</v>
      </c>
      <c r="P205" s="42" t="e">
        <f t="shared" si="40"/>
        <v>#REF!</v>
      </c>
      <c r="Q205" s="81" t="e">
        <f t="shared" ca="1" si="41"/>
        <v>#REF!</v>
      </c>
      <c r="R205" s="81" t="e">
        <f t="shared" ca="1" si="42"/>
        <v>#REF!</v>
      </c>
      <c r="S205" s="78">
        <f t="shared" ca="1" si="45"/>
        <v>43077</v>
      </c>
      <c r="T205" s="78" t="e">
        <f t="shared" ca="1" si="36"/>
        <v>#REF!</v>
      </c>
      <c r="U205" s="80" t="e">
        <f ca="1">IF(LEFT(T205,3)="TRU",'Primary Entry'!$C$5,0)</f>
        <v>#REF!</v>
      </c>
      <c r="V205" s="10"/>
      <c r="X205" s="10"/>
      <c r="Y205" s="10"/>
      <c r="Z205" s="11"/>
      <c r="AA205" s="10"/>
      <c r="AB205" s="10"/>
      <c r="AF205" s="10"/>
      <c r="AH205" s="10"/>
      <c r="AJ205" s="10"/>
      <c r="AK205" s="10"/>
      <c r="AL205" s="10"/>
    </row>
    <row r="206" spans="1:38" x14ac:dyDescent="0.25">
      <c r="B206" t="e">
        <f>('Primary Entry'!#REF!)</f>
        <v>#REF!</v>
      </c>
      <c r="C206" s="9" t="e">
        <f>('Primary Entry'!#REF!)</f>
        <v>#REF!</v>
      </c>
      <c r="D206" s="41" t="e">
        <f>IF('Primary Entry'!#REF!=0,NA(),'Primary Entry'!#REF!)</f>
        <v>#REF!</v>
      </c>
      <c r="E206" s="81" t="e">
        <f t="shared" si="43"/>
        <v>#REF!</v>
      </c>
      <c r="F206" s="41" t="e">
        <f t="shared" si="46"/>
        <v>#REF!</v>
      </c>
      <c r="G206" s="41" t="e">
        <f t="shared" si="47"/>
        <v>#REF!</v>
      </c>
      <c r="H206" s="82" t="e">
        <f t="shared" ca="1" si="37"/>
        <v>#REF!</v>
      </c>
      <c r="I206" s="41" t="e">
        <f t="shared" si="38"/>
        <v>#REF!</v>
      </c>
      <c r="K206" s="81" t="e">
        <f>('Primary Entry'!#REF!)</f>
        <v>#REF!</v>
      </c>
      <c r="L206" s="75" t="e">
        <f>IF(('Primary Entry'!#REF!)=0,"",'Primary Entry'!#REF!)</f>
        <v>#REF!</v>
      </c>
      <c r="M206" s="81" t="e">
        <f t="shared" si="39"/>
        <v>#REF!</v>
      </c>
      <c r="N206" s="41" t="e">
        <f t="shared" si="44"/>
        <v>#REF!</v>
      </c>
      <c r="O206" s="84" t="e">
        <f>SUM($M$4:M206)</f>
        <v>#REF!</v>
      </c>
      <c r="P206" s="42" t="e">
        <f t="shared" si="40"/>
        <v>#REF!</v>
      </c>
      <c r="Q206" s="81" t="e">
        <f t="shared" ca="1" si="41"/>
        <v>#REF!</v>
      </c>
      <c r="R206" s="81" t="e">
        <f t="shared" ca="1" si="42"/>
        <v>#REF!</v>
      </c>
      <c r="S206" s="78">
        <f t="shared" ca="1" si="45"/>
        <v>43077</v>
      </c>
      <c r="T206" s="78" t="e">
        <f t="shared" ca="1" si="36"/>
        <v>#REF!</v>
      </c>
      <c r="U206" s="80" t="e">
        <f ca="1">IF(LEFT(T206,3)="TRU",'Primary Entry'!$C$5,0)</f>
        <v>#REF!</v>
      </c>
      <c r="V206" s="10"/>
      <c r="X206" s="10"/>
      <c r="Y206" s="10"/>
      <c r="Z206" s="11"/>
      <c r="AA206" s="10"/>
      <c r="AB206" s="10"/>
      <c r="AF206" s="10"/>
      <c r="AH206" s="10"/>
      <c r="AJ206" s="10"/>
      <c r="AK206" s="10"/>
      <c r="AL206" s="10"/>
    </row>
    <row r="207" spans="1:38" x14ac:dyDescent="0.25">
      <c r="B207" t="e">
        <f>('Primary Entry'!#REF!)</f>
        <v>#REF!</v>
      </c>
      <c r="C207" s="9" t="e">
        <f>('Primary Entry'!#REF!)</f>
        <v>#REF!</v>
      </c>
      <c r="D207" s="41" t="e">
        <f>IF('Primary Entry'!#REF!=0,NA(),'Primary Entry'!#REF!)</f>
        <v>#REF!</v>
      </c>
      <c r="E207" s="81" t="e">
        <f t="shared" si="43"/>
        <v>#REF!</v>
      </c>
      <c r="F207" s="41" t="e">
        <f t="shared" si="46"/>
        <v>#REF!</v>
      </c>
      <c r="G207" s="41" t="e">
        <f t="shared" si="47"/>
        <v>#REF!</v>
      </c>
      <c r="H207" s="82" t="e">
        <f t="shared" ca="1" si="37"/>
        <v>#REF!</v>
      </c>
      <c r="I207" s="41" t="e">
        <f t="shared" si="38"/>
        <v>#REF!</v>
      </c>
      <c r="K207" s="81" t="e">
        <f>('Primary Entry'!#REF!)</f>
        <v>#REF!</v>
      </c>
      <c r="L207" s="75" t="e">
        <f>IF(('Primary Entry'!#REF!)=0,"",'Primary Entry'!#REF!)</f>
        <v>#REF!</v>
      </c>
      <c r="M207" s="81" t="e">
        <f t="shared" si="39"/>
        <v>#REF!</v>
      </c>
      <c r="N207" s="41" t="e">
        <f t="shared" si="44"/>
        <v>#REF!</v>
      </c>
      <c r="O207" s="84" t="e">
        <f>SUM($M$4:M207)</f>
        <v>#REF!</v>
      </c>
      <c r="P207" s="42" t="e">
        <f t="shared" si="40"/>
        <v>#REF!</v>
      </c>
      <c r="Q207" s="81" t="e">
        <f t="shared" ca="1" si="41"/>
        <v>#REF!</v>
      </c>
      <c r="R207" s="81" t="e">
        <f t="shared" ca="1" si="42"/>
        <v>#REF!</v>
      </c>
      <c r="S207" s="78">
        <f t="shared" ca="1" si="45"/>
        <v>43077</v>
      </c>
      <c r="T207" s="78" t="e">
        <f t="shared" ca="1" si="36"/>
        <v>#REF!</v>
      </c>
      <c r="U207" s="80" t="e">
        <f ca="1">IF(LEFT(T207,3)="TRU",'Primary Entry'!$C$5,0)</f>
        <v>#REF!</v>
      </c>
      <c r="V207" s="10"/>
      <c r="X207" s="10"/>
      <c r="Y207" s="10"/>
      <c r="Z207" s="11"/>
      <c r="AA207" s="10"/>
      <c r="AB207" s="10"/>
      <c r="AF207" s="10"/>
      <c r="AH207" s="10"/>
      <c r="AJ207" s="10"/>
      <c r="AK207" s="10"/>
      <c r="AL207" s="10"/>
    </row>
    <row r="208" spans="1:38" x14ac:dyDescent="0.25">
      <c r="B208" t="e">
        <f>('Primary Entry'!#REF!)</f>
        <v>#REF!</v>
      </c>
      <c r="C208" s="9" t="e">
        <f>('Primary Entry'!#REF!)</f>
        <v>#REF!</v>
      </c>
      <c r="D208" s="41" t="e">
        <f>IF('Primary Entry'!#REF!=0,NA(),'Primary Entry'!#REF!)</f>
        <v>#REF!</v>
      </c>
      <c r="E208" s="81" t="e">
        <f t="shared" si="43"/>
        <v>#REF!</v>
      </c>
      <c r="F208" s="41" t="e">
        <f t="shared" si="46"/>
        <v>#REF!</v>
      </c>
      <c r="G208" s="41" t="e">
        <f t="shared" si="47"/>
        <v>#REF!</v>
      </c>
      <c r="H208" s="82" t="e">
        <f t="shared" ca="1" si="37"/>
        <v>#REF!</v>
      </c>
      <c r="I208" s="41" t="e">
        <f t="shared" si="38"/>
        <v>#REF!</v>
      </c>
      <c r="K208" s="81" t="e">
        <f>('Primary Entry'!#REF!)</f>
        <v>#REF!</v>
      </c>
      <c r="L208" s="75" t="e">
        <f>IF(('Primary Entry'!#REF!)=0,"",'Primary Entry'!#REF!)</f>
        <v>#REF!</v>
      </c>
      <c r="M208" s="81" t="e">
        <f t="shared" si="39"/>
        <v>#REF!</v>
      </c>
      <c r="N208" s="41" t="e">
        <f t="shared" si="44"/>
        <v>#REF!</v>
      </c>
      <c r="O208" s="84" t="e">
        <f>SUM($M$4:M208)</f>
        <v>#REF!</v>
      </c>
      <c r="P208" s="42" t="e">
        <f t="shared" si="40"/>
        <v>#REF!</v>
      </c>
      <c r="Q208" s="81" t="e">
        <f t="shared" ca="1" si="41"/>
        <v>#REF!</v>
      </c>
      <c r="R208" s="81" t="e">
        <f t="shared" ca="1" si="42"/>
        <v>#REF!</v>
      </c>
      <c r="S208" s="78">
        <f t="shared" ca="1" si="45"/>
        <v>43077</v>
      </c>
      <c r="T208" s="78" t="e">
        <f t="shared" ca="1" si="36"/>
        <v>#REF!</v>
      </c>
      <c r="U208" s="80" t="e">
        <f ca="1">IF(LEFT(T208,3)="TRU",'Primary Entry'!$C$5,0)</f>
        <v>#REF!</v>
      </c>
      <c r="V208" s="10"/>
      <c r="X208" s="10"/>
      <c r="Y208" s="10"/>
      <c r="Z208" s="11"/>
      <c r="AA208" s="10"/>
      <c r="AB208" s="10"/>
      <c r="AF208" s="10"/>
      <c r="AH208" s="10"/>
      <c r="AJ208" s="10"/>
      <c r="AK208" s="10"/>
      <c r="AL208" s="10"/>
    </row>
    <row r="209" spans="2:38" x14ac:dyDescent="0.25">
      <c r="B209" t="e">
        <f>('Primary Entry'!#REF!)</f>
        <v>#REF!</v>
      </c>
      <c r="C209" s="9" t="e">
        <f>('Primary Entry'!#REF!)</f>
        <v>#REF!</v>
      </c>
      <c r="D209" s="41" t="e">
        <f>IF('Primary Entry'!#REF!=0,NA(),'Primary Entry'!#REF!)</f>
        <v>#REF!</v>
      </c>
      <c r="E209" s="81" t="e">
        <f t="shared" si="43"/>
        <v>#REF!</v>
      </c>
      <c r="F209" s="41" t="e">
        <f t="shared" si="46"/>
        <v>#REF!</v>
      </c>
      <c r="G209" s="41" t="e">
        <f t="shared" si="47"/>
        <v>#REF!</v>
      </c>
      <c r="H209" s="82" t="e">
        <f t="shared" ca="1" si="37"/>
        <v>#REF!</v>
      </c>
      <c r="I209" s="41" t="e">
        <f t="shared" si="38"/>
        <v>#REF!</v>
      </c>
      <c r="K209" s="81" t="e">
        <f>('Primary Entry'!#REF!)</f>
        <v>#REF!</v>
      </c>
      <c r="L209" s="75" t="e">
        <f>IF(('Primary Entry'!#REF!)=0,"",'Primary Entry'!#REF!)</f>
        <v>#REF!</v>
      </c>
      <c r="M209" s="81" t="e">
        <f t="shared" si="39"/>
        <v>#REF!</v>
      </c>
      <c r="N209" s="41" t="e">
        <f t="shared" si="44"/>
        <v>#REF!</v>
      </c>
      <c r="O209" s="84" t="e">
        <f>SUM($M$4:M209)</f>
        <v>#REF!</v>
      </c>
      <c r="P209" s="42" t="e">
        <f t="shared" si="40"/>
        <v>#REF!</v>
      </c>
      <c r="Q209" s="81" t="e">
        <f t="shared" ca="1" si="41"/>
        <v>#REF!</v>
      </c>
      <c r="R209" s="81" t="e">
        <f t="shared" ca="1" si="42"/>
        <v>#REF!</v>
      </c>
      <c r="S209" s="78">
        <f t="shared" ca="1" si="45"/>
        <v>43077</v>
      </c>
      <c r="T209" s="78" t="e">
        <f t="shared" ca="1" si="36"/>
        <v>#REF!</v>
      </c>
      <c r="U209" s="80" t="e">
        <f ca="1">IF(LEFT(T209,3)="TRU",'Primary Entry'!$C$5,0)</f>
        <v>#REF!</v>
      </c>
      <c r="V209" s="10"/>
      <c r="X209" s="10"/>
      <c r="Y209" s="10"/>
      <c r="Z209" s="11"/>
      <c r="AA209" s="10"/>
      <c r="AB209" s="10"/>
      <c r="AF209" s="10"/>
      <c r="AH209" s="10"/>
      <c r="AJ209" s="10"/>
      <c r="AK209" s="10"/>
      <c r="AL209" s="10"/>
    </row>
    <row r="210" spans="2:38" x14ac:dyDescent="0.25">
      <c r="B210" t="e">
        <f>('Primary Entry'!#REF!)</f>
        <v>#REF!</v>
      </c>
      <c r="C210" s="9" t="e">
        <f>('Primary Entry'!#REF!)</f>
        <v>#REF!</v>
      </c>
      <c r="D210" s="41" t="e">
        <f>IF('Primary Entry'!#REF!=0,NA(),'Primary Entry'!#REF!)</f>
        <v>#REF!</v>
      </c>
      <c r="E210" s="81" t="e">
        <f t="shared" si="43"/>
        <v>#REF!</v>
      </c>
      <c r="F210" s="41" t="e">
        <f t="shared" si="46"/>
        <v>#REF!</v>
      </c>
      <c r="G210" s="41" t="e">
        <f t="shared" si="47"/>
        <v>#REF!</v>
      </c>
      <c r="H210" s="82" t="e">
        <f t="shared" ca="1" si="37"/>
        <v>#REF!</v>
      </c>
      <c r="I210" s="41" t="e">
        <f t="shared" si="38"/>
        <v>#REF!</v>
      </c>
      <c r="K210" s="81" t="e">
        <f>('Primary Entry'!#REF!)</f>
        <v>#REF!</v>
      </c>
      <c r="L210" s="75" t="e">
        <f>IF(('Primary Entry'!#REF!)=0,"",'Primary Entry'!#REF!)</f>
        <v>#REF!</v>
      </c>
      <c r="M210" s="81" t="e">
        <f t="shared" si="39"/>
        <v>#REF!</v>
      </c>
      <c r="N210" s="41" t="e">
        <f t="shared" si="44"/>
        <v>#REF!</v>
      </c>
      <c r="O210" s="84" t="e">
        <f>SUM($M$4:M210)</f>
        <v>#REF!</v>
      </c>
      <c r="P210" s="42" t="e">
        <f t="shared" si="40"/>
        <v>#REF!</v>
      </c>
      <c r="Q210" s="81" t="e">
        <f t="shared" ca="1" si="41"/>
        <v>#REF!</v>
      </c>
      <c r="R210" s="81" t="e">
        <f t="shared" ca="1" si="42"/>
        <v>#REF!</v>
      </c>
      <c r="S210" s="78">
        <f t="shared" ca="1" si="45"/>
        <v>43077</v>
      </c>
      <c r="T210" s="78" t="e">
        <f t="shared" ca="1" si="36"/>
        <v>#REF!</v>
      </c>
      <c r="U210" s="80" t="e">
        <f ca="1">IF(LEFT(T210,3)="TRU",'Primary Entry'!$C$5,0)</f>
        <v>#REF!</v>
      </c>
      <c r="V210" s="10"/>
      <c r="X210" s="10"/>
      <c r="Y210" s="10"/>
      <c r="Z210" s="11"/>
      <c r="AA210" s="10"/>
      <c r="AB210" s="10"/>
      <c r="AF210" s="10"/>
      <c r="AH210" s="10"/>
      <c r="AJ210" s="10"/>
      <c r="AK210" s="10"/>
      <c r="AL210" s="10"/>
    </row>
    <row r="211" spans="2:38" x14ac:dyDescent="0.25">
      <c r="B211" t="e">
        <f>('Primary Entry'!#REF!)</f>
        <v>#REF!</v>
      </c>
      <c r="C211" s="9" t="e">
        <f>('Primary Entry'!#REF!)</f>
        <v>#REF!</v>
      </c>
      <c r="D211" s="41" t="e">
        <f>IF('Primary Entry'!#REF!=0,NA(),'Primary Entry'!#REF!)</f>
        <v>#REF!</v>
      </c>
      <c r="E211" s="81" t="e">
        <f t="shared" si="43"/>
        <v>#REF!</v>
      </c>
      <c r="F211" s="41" t="e">
        <f t="shared" si="46"/>
        <v>#REF!</v>
      </c>
      <c r="G211" s="41" t="e">
        <f t="shared" si="47"/>
        <v>#REF!</v>
      </c>
      <c r="H211" s="82" t="e">
        <f t="shared" ca="1" si="37"/>
        <v>#REF!</v>
      </c>
      <c r="I211" s="41" t="e">
        <f t="shared" si="38"/>
        <v>#REF!</v>
      </c>
      <c r="K211" s="81" t="e">
        <f>('Primary Entry'!#REF!)</f>
        <v>#REF!</v>
      </c>
      <c r="L211" s="75" t="e">
        <f>IF(('Primary Entry'!#REF!)=0,"",'Primary Entry'!#REF!)</f>
        <v>#REF!</v>
      </c>
      <c r="M211" s="81" t="e">
        <f t="shared" si="39"/>
        <v>#REF!</v>
      </c>
      <c r="N211" s="41" t="e">
        <f t="shared" si="44"/>
        <v>#REF!</v>
      </c>
      <c r="O211" s="84" t="e">
        <f>SUM($M$4:M211)</f>
        <v>#REF!</v>
      </c>
      <c r="P211" s="42" t="e">
        <f t="shared" si="40"/>
        <v>#REF!</v>
      </c>
      <c r="Q211" s="81" t="e">
        <f t="shared" ca="1" si="41"/>
        <v>#REF!</v>
      </c>
      <c r="R211" s="81" t="e">
        <f t="shared" ca="1" si="42"/>
        <v>#REF!</v>
      </c>
      <c r="S211" s="78">
        <f t="shared" ca="1" si="45"/>
        <v>43077</v>
      </c>
      <c r="T211" s="78" t="e">
        <f t="shared" ca="1" si="36"/>
        <v>#REF!</v>
      </c>
      <c r="U211" s="80" t="e">
        <f ca="1">IF(LEFT(T211,3)="TRU",'Primary Entry'!$C$5,0)</f>
        <v>#REF!</v>
      </c>
      <c r="V211" s="10"/>
      <c r="X211" s="10"/>
      <c r="Y211" s="10"/>
      <c r="Z211" s="11"/>
      <c r="AA211" s="10"/>
      <c r="AB211" s="10"/>
      <c r="AF211" s="10"/>
      <c r="AH211" s="10"/>
      <c r="AJ211" s="10"/>
      <c r="AK211" s="10"/>
      <c r="AL211" s="10"/>
    </row>
    <row r="212" spans="2:38" x14ac:dyDescent="0.25">
      <c r="B212" t="e">
        <f>('Primary Entry'!#REF!)</f>
        <v>#REF!</v>
      </c>
      <c r="C212" s="9" t="e">
        <f>('Primary Entry'!#REF!)</f>
        <v>#REF!</v>
      </c>
      <c r="D212" s="41" t="e">
        <f>IF('Primary Entry'!#REF!=0,NA(),'Primary Entry'!#REF!)</f>
        <v>#REF!</v>
      </c>
      <c r="E212" s="81" t="e">
        <f t="shared" si="43"/>
        <v>#REF!</v>
      </c>
      <c r="F212" s="41" t="e">
        <f t="shared" si="46"/>
        <v>#REF!</v>
      </c>
      <c r="G212" s="41" t="e">
        <f t="shared" si="47"/>
        <v>#REF!</v>
      </c>
      <c r="H212" s="82" t="e">
        <f t="shared" ca="1" si="37"/>
        <v>#REF!</v>
      </c>
      <c r="I212" s="41" t="e">
        <f t="shared" si="38"/>
        <v>#REF!</v>
      </c>
      <c r="K212" s="81" t="e">
        <f>('Primary Entry'!#REF!)</f>
        <v>#REF!</v>
      </c>
      <c r="L212" s="75" t="e">
        <f>IF(('Primary Entry'!#REF!)=0,"",'Primary Entry'!#REF!)</f>
        <v>#REF!</v>
      </c>
      <c r="M212" s="81" t="e">
        <f t="shared" si="39"/>
        <v>#REF!</v>
      </c>
      <c r="N212" s="41" t="e">
        <f t="shared" si="44"/>
        <v>#REF!</v>
      </c>
      <c r="O212" s="84" t="e">
        <f>SUM($M$4:M212)</f>
        <v>#REF!</v>
      </c>
      <c r="P212" s="42" t="e">
        <f t="shared" si="40"/>
        <v>#REF!</v>
      </c>
      <c r="Q212" s="81" t="e">
        <f t="shared" ca="1" si="41"/>
        <v>#REF!</v>
      </c>
      <c r="R212" s="81" t="e">
        <f t="shared" ca="1" si="42"/>
        <v>#REF!</v>
      </c>
      <c r="S212" s="78">
        <f t="shared" ca="1" si="45"/>
        <v>43077</v>
      </c>
      <c r="T212" s="78" t="e">
        <f t="shared" ca="1" si="36"/>
        <v>#REF!</v>
      </c>
      <c r="U212" s="80" t="e">
        <f ca="1">IF(LEFT(T212,3)="TRU",'Primary Entry'!$C$5,0)</f>
        <v>#REF!</v>
      </c>
      <c r="V212" s="10"/>
      <c r="X212" s="10"/>
      <c r="Y212" s="10"/>
      <c r="Z212" s="11"/>
      <c r="AA212" s="10"/>
      <c r="AB212" s="10"/>
      <c r="AF212" s="10"/>
      <c r="AH212" s="10"/>
      <c r="AJ212" s="10"/>
      <c r="AK212" s="10"/>
      <c r="AL212" s="10"/>
    </row>
    <row r="213" spans="2:38" x14ac:dyDescent="0.25">
      <c r="B213" t="e">
        <f>('Primary Entry'!#REF!)</f>
        <v>#REF!</v>
      </c>
      <c r="C213" s="9" t="e">
        <f>('Primary Entry'!#REF!)</f>
        <v>#REF!</v>
      </c>
      <c r="D213" s="41" t="e">
        <f>IF('Primary Entry'!#REF!=0,NA(),'Primary Entry'!#REF!)</f>
        <v>#REF!</v>
      </c>
      <c r="E213" s="81" t="e">
        <f t="shared" si="43"/>
        <v>#REF!</v>
      </c>
      <c r="F213" s="41" t="e">
        <f t="shared" si="46"/>
        <v>#REF!</v>
      </c>
      <c r="G213" s="41" t="e">
        <f t="shared" si="47"/>
        <v>#REF!</v>
      </c>
      <c r="H213" s="82" t="e">
        <f t="shared" ca="1" si="37"/>
        <v>#REF!</v>
      </c>
      <c r="I213" s="41" t="e">
        <f t="shared" si="38"/>
        <v>#REF!</v>
      </c>
      <c r="K213" s="81" t="e">
        <f>('Primary Entry'!#REF!)</f>
        <v>#REF!</v>
      </c>
      <c r="L213" s="75" t="e">
        <f>IF(('Primary Entry'!#REF!)=0,"",'Primary Entry'!#REF!)</f>
        <v>#REF!</v>
      </c>
      <c r="M213" s="81" t="e">
        <f t="shared" si="39"/>
        <v>#REF!</v>
      </c>
      <c r="N213" s="41" t="e">
        <f t="shared" si="44"/>
        <v>#REF!</v>
      </c>
      <c r="O213" s="84" t="e">
        <f>SUM($M$4:M213)</f>
        <v>#REF!</v>
      </c>
      <c r="P213" s="42" t="e">
        <f t="shared" si="40"/>
        <v>#REF!</v>
      </c>
      <c r="Q213" s="81" t="e">
        <f t="shared" ca="1" si="41"/>
        <v>#REF!</v>
      </c>
      <c r="R213" s="81" t="e">
        <f t="shared" ca="1" si="42"/>
        <v>#REF!</v>
      </c>
      <c r="S213" s="78">
        <f t="shared" ca="1" si="45"/>
        <v>43077</v>
      </c>
      <c r="T213" s="78" t="e">
        <f t="shared" ca="1" si="36"/>
        <v>#REF!</v>
      </c>
      <c r="U213" s="80" t="e">
        <f ca="1">IF(LEFT(T213,3)="TRU",'Primary Entry'!$C$5,0)</f>
        <v>#REF!</v>
      </c>
      <c r="V213" s="10"/>
      <c r="X213" s="10"/>
      <c r="Y213" s="10"/>
      <c r="Z213" s="11"/>
      <c r="AA213" s="10"/>
      <c r="AB213" s="10"/>
      <c r="AF213" s="10"/>
      <c r="AH213" s="10"/>
      <c r="AJ213" s="10"/>
      <c r="AK213" s="10"/>
      <c r="AL213" s="10"/>
    </row>
    <row r="214" spans="2:38" x14ac:dyDescent="0.25">
      <c r="B214" t="e">
        <f>('Primary Entry'!#REF!)</f>
        <v>#REF!</v>
      </c>
      <c r="C214" s="9" t="e">
        <f>('Primary Entry'!#REF!)</f>
        <v>#REF!</v>
      </c>
      <c r="D214" s="41" t="e">
        <f>IF('Primary Entry'!#REF!=0,NA(),'Primary Entry'!#REF!)</f>
        <v>#REF!</v>
      </c>
      <c r="E214" s="81" t="e">
        <f t="shared" si="43"/>
        <v>#REF!</v>
      </c>
      <c r="F214" s="41" t="e">
        <f t="shared" si="46"/>
        <v>#REF!</v>
      </c>
      <c r="G214" s="41" t="e">
        <f t="shared" si="47"/>
        <v>#REF!</v>
      </c>
      <c r="H214" s="82" t="e">
        <f t="shared" ca="1" si="37"/>
        <v>#REF!</v>
      </c>
      <c r="I214" s="41" t="e">
        <f t="shared" si="38"/>
        <v>#REF!</v>
      </c>
      <c r="K214" s="81" t="e">
        <f>('Primary Entry'!#REF!)</f>
        <v>#REF!</v>
      </c>
      <c r="L214" s="75" t="e">
        <f>IF(('Primary Entry'!#REF!)=0,"",'Primary Entry'!#REF!)</f>
        <v>#REF!</v>
      </c>
      <c r="M214" s="81" t="e">
        <f t="shared" si="39"/>
        <v>#REF!</v>
      </c>
      <c r="N214" s="41" t="e">
        <f t="shared" si="44"/>
        <v>#REF!</v>
      </c>
      <c r="O214" s="84" t="e">
        <f>SUM($M$4:M214)</f>
        <v>#REF!</v>
      </c>
      <c r="P214" s="42" t="e">
        <f t="shared" si="40"/>
        <v>#REF!</v>
      </c>
      <c r="Q214" s="81" t="e">
        <f t="shared" ca="1" si="41"/>
        <v>#REF!</v>
      </c>
      <c r="R214" s="81" t="e">
        <f t="shared" ca="1" si="42"/>
        <v>#REF!</v>
      </c>
      <c r="S214" s="78">
        <f t="shared" ca="1" si="45"/>
        <v>43077</v>
      </c>
      <c r="T214" s="78" t="e">
        <f t="shared" ref="T214:T277" ca="1" si="48">AND(Q214,R214)</f>
        <v>#REF!</v>
      </c>
      <c r="U214" s="80" t="e">
        <f ca="1">IF(LEFT(T214,3)="TRU",'Primary Entry'!$C$5,0)</f>
        <v>#REF!</v>
      </c>
      <c r="V214" s="10"/>
      <c r="X214" s="10"/>
      <c r="Y214" s="10"/>
      <c r="Z214" s="11"/>
      <c r="AA214" s="10"/>
      <c r="AB214" s="10"/>
      <c r="AF214" s="10"/>
      <c r="AH214" s="10"/>
      <c r="AJ214" s="10"/>
      <c r="AK214" s="10"/>
      <c r="AL214" s="10"/>
    </row>
    <row r="215" spans="2:38" x14ac:dyDescent="0.25">
      <c r="B215" t="e">
        <f>('Primary Entry'!#REF!)</f>
        <v>#REF!</v>
      </c>
      <c r="C215" s="9" t="e">
        <f>('Primary Entry'!#REF!)</f>
        <v>#REF!</v>
      </c>
      <c r="D215" s="41" t="e">
        <f>IF('Primary Entry'!#REF!=0,NA(),'Primary Entry'!#REF!)</f>
        <v>#REF!</v>
      </c>
      <c r="E215" s="81" t="e">
        <f t="shared" si="43"/>
        <v>#REF!</v>
      </c>
      <c r="F215" s="41" t="e">
        <f t="shared" si="46"/>
        <v>#REF!</v>
      </c>
      <c r="G215" s="41" t="e">
        <f t="shared" si="47"/>
        <v>#REF!</v>
      </c>
      <c r="H215" s="82" t="e">
        <f t="shared" ca="1" si="37"/>
        <v>#REF!</v>
      </c>
      <c r="I215" s="41" t="e">
        <f t="shared" si="38"/>
        <v>#REF!</v>
      </c>
      <c r="K215" s="81" t="e">
        <f>('Primary Entry'!#REF!)</f>
        <v>#REF!</v>
      </c>
      <c r="L215" s="75" t="e">
        <f>IF(('Primary Entry'!#REF!)=0,"",'Primary Entry'!#REF!)</f>
        <v>#REF!</v>
      </c>
      <c r="M215" s="81" t="e">
        <f t="shared" si="39"/>
        <v>#REF!</v>
      </c>
      <c r="N215" s="41" t="e">
        <f t="shared" si="44"/>
        <v>#REF!</v>
      </c>
      <c r="O215" s="84" t="e">
        <f>SUM($M$4:M215)</f>
        <v>#REF!</v>
      </c>
      <c r="P215" s="42" t="e">
        <f t="shared" si="40"/>
        <v>#REF!</v>
      </c>
      <c r="Q215" s="81" t="e">
        <f t="shared" ca="1" si="41"/>
        <v>#REF!</v>
      </c>
      <c r="R215" s="81" t="e">
        <f t="shared" ca="1" si="42"/>
        <v>#REF!</v>
      </c>
      <c r="S215" s="78">
        <f t="shared" ca="1" si="45"/>
        <v>43077</v>
      </c>
      <c r="T215" s="78" t="e">
        <f t="shared" ca="1" si="48"/>
        <v>#REF!</v>
      </c>
      <c r="U215" s="80" t="e">
        <f ca="1">IF(LEFT(T215,3)="TRU",'Primary Entry'!$C$5,0)</f>
        <v>#REF!</v>
      </c>
      <c r="V215" s="10"/>
      <c r="X215" s="10"/>
      <c r="Y215" s="10"/>
      <c r="Z215" s="11"/>
      <c r="AA215" s="10"/>
      <c r="AB215" s="10"/>
      <c r="AF215" s="10"/>
      <c r="AH215" s="10"/>
      <c r="AJ215" s="10"/>
      <c r="AK215" s="10"/>
      <c r="AL215" s="10"/>
    </row>
    <row r="216" spans="2:38" x14ac:dyDescent="0.25">
      <c r="B216" t="e">
        <f>('Primary Entry'!#REF!)</f>
        <v>#REF!</v>
      </c>
      <c r="C216" s="9" t="e">
        <f>('Primary Entry'!#REF!)</f>
        <v>#REF!</v>
      </c>
      <c r="D216" s="41" t="e">
        <f>IF('Primary Entry'!#REF!=0,NA(),'Primary Entry'!#REF!)</f>
        <v>#REF!</v>
      </c>
      <c r="E216" s="81" t="e">
        <f t="shared" si="43"/>
        <v>#REF!</v>
      </c>
      <c r="F216" s="41" t="e">
        <f t="shared" si="46"/>
        <v>#REF!</v>
      </c>
      <c r="G216" s="41" t="e">
        <f t="shared" si="47"/>
        <v>#REF!</v>
      </c>
      <c r="H216" s="82" t="e">
        <f t="shared" ca="1" si="37"/>
        <v>#REF!</v>
      </c>
      <c r="I216" s="41" t="e">
        <f t="shared" si="38"/>
        <v>#REF!</v>
      </c>
      <c r="K216" s="81" t="e">
        <f>('Primary Entry'!#REF!)</f>
        <v>#REF!</v>
      </c>
      <c r="L216" s="75" t="e">
        <f>IF(('Primary Entry'!#REF!)=0,"",'Primary Entry'!#REF!)</f>
        <v>#REF!</v>
      </c>
      <c r="M216" s="81" t="e">
        <f t="shared" si="39"/>
        <v>#REF!</v>
      </c>
      <c r="N216" s="41" t="e">
        <f t="shared" si="44"/>
        <v>#REF!</v>
      </c>
      <c r="O216" s="84" t="e">
        <f>SUM($M$4:M216)</f>
        <v>#REF!</v>
      </c>
      <c r="P216" s="42" t="e">
        <f t="shared" si="40"/>
        <v>#REF!</v>
      </c>
      <c r="Q216" s="81" t="e">
        <f t="shared" ca="1" si="41"/>
        <v>#REF!</v>
      </c>
      <c r="R216" s="81" t="e">
        <f t="shared" ca="1" si="42"/>
        <v>#REF!</v>
      </c>
      <c r="S216" s="78">
        <f t="shared" ca="1" si="45"/>
        <v>43077</v>
      </c>
      <c r="T216" s="78" t="e">
        <f t="shared" ca="1" si="48"/>
        <v>#REF!</v>
      </c>
      <c r="U216" s="80" t="e">
        <f ca="1">IF(LEFT(T216,3)="TRU",'Primary Entry'!$C$5,0)</f>
        <v>#REF!</v>
      </c>
      <c r="V216" s="10"/>
      <c r="X216" s="10"/>
      <c r="Y216" s="10"/>
      <c r="Z216" s="11"/>
      <c r="AA216" s="10"/>
      <c r="AB216" s="10"/>
      <c r="AF216" s="10"/>
      <c r="AH216" s="10"/>
      <c r="AJ216" s="10"/>
      <c r="AK216" s="10"/>
      <c r="AL216" s="10"/>
    </row>
    <row r="217" spans="2:38" x14ac:dyDescent="0.25">
      <c r="B217" t="e">
        <f>('Primary Entry'!#REF!)</f>
        <v>#REF!</v>
      </c>
      <c r="C217" s="9" t="e">
        <f>('Primary Entry'!#REF!)</f>
        <v>#REF!</v>
      </c>
      <c r="D217" s="41" t="e">
        <f>IF('Primary Entry'!#REF!=0,NA(),'Primary Entry'!#REF!)</f>
        <v>#REF!</v>
      </c>
      <c r="E217" s="81" t="e">
        <f t="shared" si="43"/>
        <v>#REF!</v>
      </c>
      <c r="F217" s="41" t="e">
        <f t="shared" si="46"/>
        <v>#REF!</v>
      </c>
      <c r="G217" s="41" t="e">
        <f t="shared" si="47"/>
        <v>#REF!</v>
      </c>
      <c r="H217" s="82" t="e">
        <f t="shared" ca="1" si="37"/>
        <v>#REF!</v>
      </c>
      <c r="I217" s="41" t="e">
        <f t="shared" si="38"/>
        <v>#REF!</v>
      </c>
      <c r="K217" s="81" t="e">
        <f>('Primary Entry'!#REF!)</f>
        <v>#REF!</v>
      </c>
      <c r="L217" s="75" t="e">
        <f>IF(('Primary Entry'!#REF!)=0,"",'Primary Entry'!#REF!)</f>
        <v>#REF!</v>
      </c>
      <c r="M217" s="81" t="e">
        <f t="shared" si="39"/>
        <v>#REF!</v>
      </c>
      <c r="N217" s="41" t="e">
        <f t="shared" si="44"/>
        <v>#REF!</v>
      </c>
      <c r="O217" s="84" t="e">
        <f>SUM($M$4:M217)</f>
        <v>#REF!</v>
      </c>
      <c r="P217" s="42" t="e">
        <f t="shared" si="40"/>
        <v>#REF!</v>
      </c>
      <c r="Q217" s="81" t="e">
        <f t="shared" ca="1" si="41"/>
        <v>#REF!</v>
      </c>
      <c r="R217" s="81" t="e">
        <f t="shared" ca="1" si="42"/>
        <v>#REF!</v>
      </c>
      <c r="S217" s="78">
        <f t="shared" ca="1" si="45"/>
        <v>43077</v>
      </c>
      <c r="T217" s="78" t="e">
        <f t="shared" ca="1" si="48"/>
        <v>#REF!</v>
      </c>
      <c r="U217" s="80" t="e">
        <f ca="1">IF(LEFT(T217,3)="TRU",'Primary Entry'!$C$5,0)</f>
        <v>#REF!</v>
      </c>
      <c r="V217" s="10"/>
      <c r="X217" s="10"/>
      <c r="Y217" s="10"/>
      <c r="Z217" s="11"/>
      <c r="AA217" s="10"/>
      <c r="AB217" s="10"/>
      <c r="AF217" s="10"/>
      <c r="AH217" s="10"/>
      <c r="AJ217" s="10"/>
      <c r="AK217" s="10"/>
      <c r="AL217" s="10"/>
    </row>
    <row r="218" spans="2:38" x14ac:dyDescent="0.25">
      <c r="B218" t="e">
        <f>('Primary Entry'!#REF!)</f>
        <v>#REF!</v>
      </c>
      <c r="C218" s="9" t="e">
        <f>('Primary Entry'!#REF!)</f>
        <v>#REF!</v>
      </c>
      <c r="D218" s="41" t="e">
        <f>IF('Primary Entry'!#REF!=0,NA(),'Primary Entry'!#REF!)</f>
        <v>#REF!</v>
      </c>
      <c r="E218" s="81" t="e">
        <f t="shared" si="43"/>
        <v>#REF!</v>
      </c>
      <c r="F218" s="41" t="e">
        <f t="shared" si="46"/>
        <v>#REF!</v>
      </c>
      <c r="G218" s="41" t="e">
        <f t="shared" si="47"/>
        <v>#REF!</v>
      </c>
      <c r="H218" s="82" t="e">
        <f t="shared" ca="1" si="37"/>
        <v>#REF!</v>
      </c>
      <c r="I218" s="41" t="e">
        <f t="shared" si="38"/>
        <v>#REF!</v>
      </c>
      <c r="K218" s="81" t="e">
        <f>('Primary Entry'!#REF!)</f>
        <v>#REF!</v>
      </c>
      <c r="L218" s="75" t="e">
        <f>IF(('Primary Entry'!#REF!)=0,"",'Primary Entry'!#REF!)</f>
        <v>#REF!</v>
      </c>
      <c r="M218" s="81" t="e">
        <f t="shared" si="39"/>
        <v>#REF!</v>
      </c>
      <c r="N218" s="41" t="e">
        <f t="shared" si="44"/>
        <v>#REF!</v>
      </c>
      <c r="O218" s="84" t="e">
        <f>SUM($M$4:M218)</f>
        <v>#REF!</v>
      </c>
      <c r="P218" s="42" t="e">
        <f t="shared" si="40"/>
        <v>#REF!</v>
      </c>
      <c r="Q218" s="81" t="e">
        <f t="shared" ca="1" si="41"/>
        <v>#REF!</v>
      </c>
      <c r="R218" s="81" t="e">
        <f t="shared" ca="1" si="42"/>
        <v>#REF!</v>
      </c>
      <c r="S218" s="78">
        <f t="shared" ca="1" si="45"/>
        <v>43077</v>
      </c>
      <c r="T218" s="78" t="e">
        <f t="shared" ca="1" si="48"/>
        <v>#REF!</v>
      </c>
      <c r="U218" s="80" t="e">
        <f ca="1">IF(LEFT(T218,3)="TRU",'Primary Entry'!$C$5,0)</f>
        <v>#REF!</v>
      </c>
      <c r="V218" s="10"/>
      <c r="X218" s="10"/>
      <c r="Y218" s="10"/>
      <c r="Z218" s="11"/>
      <c r="AA218" s="10"/>
      <c r="AB218" s="10"/>
      <c r="AF218" s="10"/>
      <c r="AH218" s="10"/>
      <c r="AJ218" s="10"/>
      <c r="AK218" s="10"/>
      <c r="AL218" s="10"/>
    </row>
    <row r="219" spans="2:38" x14ac:dyDescent="0.25">
      <c r="B219" t="e">
        <f>('Primary Entry'!#REF!)</f>
        <v>#REF!</v>
      </c>
      <c r="C219" s="9" t="e">
        <f>('Primary Entry'!#REF!)</f>
        <v>#REF!</v>
      </c>
      <c r="D219" s="41" t="e">
        <f>IF('Primary Entry'!#REF!=0,NA(),'Primary Entry'!#REF!)</f>
        <v>#REF!</v>
      </c>
      <c r="E219" s="81" t="e">
        <f t="shared" si="43"/>
        <v>#REF!</v>
      </c>
      <c r="F219" s="41" t="e">
        <f t="shared" si="46"/>
        <v>#REF!</v>
      </c>
      <c r="G219" s="41" t="e">
        <f t="shared" si="47"/>
        <v>#REF!</v>
      </c>
      <c r="H219" s="82" t="e">
        <f t="shared" ca="1" si="37"/>
        <v>#REF!</v>
      </c>
      <c r="I219" s="41" t="e">
        <f t="shared" si="38"/>
        <v>#REF!</v>
      </c>
      <c r="K219" s="81" t="e">
        <f>('Primary Entry'!#REF!)</f>
        <v>#REF!</v>
      </c>
      <c r="L219" s="75" t="e">
        <f>IF(('Primary Entry'!#REF!)=0,"",'Primary Entry'!#REF!)</f>
        <v>#REF!</v>
      </c>
      <c r="M219" s="81" t="e">
        <f t="shared" si="39"/>
        <v>#REF!</v>
      </c>
      <c r="N219" s="41" t="e">
        <f t="shared" si="44"/>
        <v>#REF!</v>
      </c>
      <c r="O219" s="84" t="e">
        <f>SUM($M$4:M219)</f>
        <v>#REF!</v>
      </c>
      <c r="P219" s="42" t="e">
        <f t="shared" si="40"/>
        <v>#REF!</v>
      </c>
      <c r="Q219" s="81" t="e">
        <f t="shared" ca="1" si="41"/>
        <v>#REF!</v>
      </c>
      <c r="R219" s="81" t="e">
        <f t="shared" ca="1" si="42"/>
        <v>#REF!</v>
      </c>
      <c r="S219" s="78">
        <f t="shared" ca="1" si="45"/>
        <v>43077</v>
      </c>
      <c r="T219" s="78" t="e">
        <f t="shared" ca="1" si="48"/>
        <v>#REF!</v>
      </c>
      <c r="U219" s="80" t="e">
        <f ca="1">IF(LEFT(T219,3)="TRU",'Primary Entry'!$C$5,0)</f>
        <v>#REF!</v>
      </c>
      <c r="V219" s="10"/>
      <c r="X219" s="10"/>
      <c r="Y219" s="10"/>
      <c r="Z219" s="11"/>
      <c r="AA219" s="10"/>
      <c r="AB219" s="10"/>
      <c r="AF219" s="10"/>
      <c r="AH219" s="10"/>
      <c r="AJ219" s="10"/>
      <c r="AK219" s="10"/>
      <c r="AL219" s="10"/>
    </row>
    <row r="220" spans="2:38" x14ac:dyDescent="0.25">
      <c r="B220" t="e">
        <f>('Primary Entry'!#REF!)</f>
        <v>#REF!</v>
      </c>
      <c r="C220" s="9" t="e">
        <f>('Primary Entry'!#REF!)</f>
        <v>#REF!</v>
      </c>
      <c r="D220" s="41" t="e">
        <f>IF('Primary Entry'!#REF!=0,NA(),'Primary Entry'!#REF!)</f>
        <v>#REF!</v>
      </c>
      <c r="E220" s="81" t="e">
        <f t="shared" si="43"/>
        <v>#REF!</v>
      </c>
      <c r="F220" s="41" t="e">
        <f t="shared" si="46"/>
        <v>#REF!</v>
      </c>
      <c r="G220" s="41" t="e">
        <f t="shared" si="47"/>
        <v>#REF!</v>
      </c>
      <c r="H220" s="82" t="e">
        <f t="shared" ca="1" si="37"/>
        <v>#REF!</v>
      </c>
      <c r="I220" s="41" t="e">
        <f t="shared" si="38"/>
        <v>#REF!</v>
      </c>
      <c r="K220" s="81" t="e">
        <f>('Primary Entry'!#REF!)</f>
        <v>#REF!</v>
      </c>
      <c r="L220" s="75" t="e">
        <f>IF(('Primary Entry'!#REF!)=0,"",'Primary Entry'!#REF!)</f>
        <v>#REF!</v>
      </c>
      <c r="M220" s="81" t="e">
        <f t="shared" si="39"/>
        <v>#REF!</v>
      </c>
      <c r="N220" s="41" t="e">
        <f t="shared" si="44"/>
        <v>#REF!</v>
      </c>
      <c r="O220" s="84" t="e">
        <f>SUM($M$4:M220)</f>
        <v>#REF!</v>
      </c>
      <c r="P220" s="42" t="e">
        <f t="shared" si="40"/>
        <v>#REF!</v>
      </c>
      <c r="Q220" s="81" t="e">
        <f t="shared" ca="1" si="41"/>
        <v>#REF!</v>
      </c>
      <c r="R220" s="81" t="e">
        <f t="shared" ca="1" si="42"/>
        <v>#REF!</v>
      </c>
      <c r="S220" s="78">
        <f t="shared" ca="1" si="45"/>
        <v>43077</v>
      </c>
      <c r="T220" s="78" t="e">
        <f t="shared" ca="1" si="48"/>
        <v>#REF!</v>
      </c>
      <c r="U220" s="80" t="e">
        <f ca="1">IF(LEFT(T220,3)="TRU",'Primary Entry'!$C$5,0)</f>
        <v>#REF!</v>
      </c>
      <c r="V220" s="10"/>
      <c r="X220" s="10"/>
      <c r="Y220" s="10"/>
      <c r="Z220" s="11"/>
      <c r="AA220" s="10"/>
      <c r="AB220" s="10"/>
      <c r="AF220" s="10"/>
      <c r="AH220" s="10"/>
      <c r="AJ220" s="10"/>
      <c r="AK220" s="10"/>
      <c r="AL220" s="10"/>
    </row>
    <row r="221" spans="2:38" x14ac:dyDescent="0.25">
      <c r="B221" t="e">
        <f>('Primary Entry'!#REF!)</f>
        <v>#REF!</v>
      </c>
      <c r="C221" s="9" t="e">
        <f>('Primary Entry'!#REF!)</f>
        <v>#REF!</v>
      </c>
      <c r="D221" s="41" t="e">
        <f>IF('Primary Entry'!#REF!=0,NA(),'Primary Entry'!#REF!)</f>
        <v>#REF!</v>
      </c>
      <c r="E221" s="81" t="e">
        <f t="shared" si="43"/>
        <v>#REF!</v>
      </c>
      <c r="F221" s="41" t="e">
        <f t="shared" si="46"/>
        <v>#REF!</v>
      </c>
      <c r="G221" s="41" t="e">
        <f t="shared" si="47"/>
        <v>#REF!</v>
      </c>
      <c r="H221" s="82" t="e">
        <f t="shared" ca="1" si="37"/>
        <v>#REF!</v>
      </c>
      <c r="I221" s="41" t="e">
        <f t="shared" si="38"/>
        <v>#REF!</v>
      </c>
      <c r="K221" s="81" t="e">
        <f>('Primary Entry'!#REF!)</f>
        <v>#REF!</v>
      </c>
      <c r="L221" s="75" t="e">
        <f>IF(('Primary Entry'!#REF!)=0,"",'Primary Entry'!#REF!)</f>
        <v>#REF!</v>
      </c>
      <c r="M221" s="81" t="e">
        <f t="shared" si="39"/>
        <v>#REF!</v>
      </c>
      <c r="N221" s="41" t="e">
        <f t="shared" si="44"/>
        <v>#REF!</v>
      </c>
      <c r="O221" s="84" t="e">
        <f>SUM($M$4:M221)</f>
        <v>#REF!</v>
      </c>
      <c r="P221" s="42" t="e">
        <f t="shared" si="40"/>
        <v>#REF!</v>
      </c>
      <c r="Q221" s="81" t="e">
        <f t="shared" ca="1" si="41"/>
        <v>#REF!</v>
      </c>
      <c r="R221" s="81" t="e">
        <f t="shared" ca="1" si="42"/>
        <v>#REF!</v>
      </c>
      <c r="S221" s="78">
        <f t="shared" ca="1" si="45"/>
        <v>43077</v>
      </c>
      <c r="T221" s="78" t="e">
        <f t="shared" ca="1" si="48"/>
        <v>#REF!</v>
      </c>
      <c r="U221" s="80" t="e">
        <f ca="1">IF(LEFT(T221,3)="TRU",'Primary Entry'!$C$5,0)</f>
        <v>#REF!</v>
      </c>
      <c r="V221" s="10"/>
      <c r="X221" s="10"/>
      <c r="Y221" s="10"/>
      <c r="Z221" s="11"/>
      <c r="AA221" s="10"/>
      <c r="AB221" s="10"/>
      <c r="AF221" s="10"/>
      <c r="AH221" s="10"/>
      <c r="AJ221" s="10"/>
      <c r="AK221" s="10"/>
      <c r="AL221" s="10"/>
    </row>
    <row r="222" spans="2:38" x14ac:dyDescent="0.25">
      <c r="B222" t="e">
        <f>('Primary Entry'!#REF!)</f>
        <v>#REF!</v>
      </c>
      <c r="C222" s="9" t="e">
        <f>('Primary Entry'!#REF!)</f>
        <v>#REF!</v>
      </c>
      <c r="D222" s="41" t="e">
        <f>IF('Primary Entry'!#REF!=0,NA(),'Primary Entry'!#REF!)</f>
        <v>#REF!</v>
      </c>
      <c r="E222" s="81" t="e">
        <f t="shared" si="43"/>
        <v>#REF!</v>
      </c>
      <c r="F222" s="41" t="e">
        <f t="shared" si="46"/>
        <v>#REF!</v>
      </c>
      <c r="G222" s="41" t="e">
        <f t="shared" si="47"/>
        <v>#REF!</v>
      </c>
      <c r="H222" s="82" t="e">
        <f t="shared" ca="1" si="37"/>
        <v>#REF!</v>
      </c>
      <c r="I222" s="41" t="e">
        <f t="shared" si="38"/>
        <v>#REF!</v>
      </c>
      <c r="K222" s="81" t="e">
        <f>('Primary Entry'!#REF!)</f>
        <v>#REF!</v>
      </c>
      <c r="L222" s="75" t="e">
        <f>IF(('Primary Entry'!#REF!)=0,"",'Primary Entry'!#REF!)</f>
        <v>#REF!</v>
      </c>
      <c r="M222" s="81" t="e">
        <f t="shared" si="39"/>
        <v>#REF!</v>
      </c>
      <c r="N222" s="41" t="e">
        <f t="shared" si="44"/>
        <v>#REF!</v>
      </c>
      <c r="O222" s="84" t="e">
        <f>SUM($M$4:M222)</f>
        <v>#REF!</v>
      </c>
      <c r="P222" s="42" t="e">
        <f t="shared" si="40"/>
        <v>#REF!</v>
      </c>
      <c r="Q222" s="81" t="e">
        <f t="shared" ca="1" si="41"/>
        <v>#REF!</v>
      </c>
      <c r="R222" s="81" t="e">
        <f t="shared" ca="1" si="42"/>
        <v>#REF!</v>
      </c>
      <c r="S222" s="78">
        <f t="shared" ca="1" si="45"/>
        <v>43077</v>
      </c>
      <c r="T222" s="78" t="e">
        <f t="shared" ca="1" si="48"/>
        <v>#REF!</v>
      </c>
      <c r="U222" s="80" t="e">
        <f ca="1">IF(LEFT(T222,3)="TRU",'Primary Entry'!$C$5,0)</f>
        <v>#REF!</v>
      </c>
      <c r="V222" s="10"/>
      <c r="X222" s="10"/>
      <c r="Y222" s="10"/>
      <c r="Z222" s="11"/>
      <c r="AA222" s="10"/>
      <c r="AB222" s="10"/>
      <c r="AF222" s="10"/>
      <c r="AH222" s="10"/>
      <c r="AJ222" s="10"/>
      <c r="AK222" s="10"/>
      <c r="AL222" s="10"/>
    </row>
    <row r="223" spans="2:38" x14ac:dyDescent="0.25">
      <c r="B223" t="e">
        <f>('Primary Entry'!#REF!)</f>
        <v>#REF!</v>
      </c>
      <c r="C223" s="9" t="e">
        <f>('Primary Entry'!#REF!)</f>
        <v>#REF!</v>
      </c>
      <c r="D223" s="41" t="e">
        <f>IF('Primary Entry'!#REF!=0,NA(),'Primary Entry'!#REF!)</f>
        <v>#REF!</v>
      </c>
      <c r="E223" s="81" t="e">
        <f t="shared" si="43"/>
        <v>#REF!</v>
      </c>
      <c r="F223" s="41" t="e">
        <f t="shared" si="46"/>
        <v>#REF!</v>
      </c>
      <c r="G223" s="41" t="e">
        <f t="shared" si="47"/>
        <v>#REF!</v>
      </c>
      <c r="H223" s="82" t="e">
        <f t="shared" ca="1" si="37"/>
        <v>#REF!</v>
      </c>
      <c r="I223" s="41" t="e">
        <f t="shared" si="38"/>
        <v>#REF!</v>
      </c>
      <c r="K223" s="81" t="e">
        <f>('Primary Entry'!#REF!)</f>
        <v>#REF!</v>
      </c>
      <c r="L223" s="75" t="e">
        <f>IF(('Primary Entry'!#REF!)=0,"",'Primary Entry'!#REF!)</f>
        <v>#REF!</v>
      </c>
      <c r="M223" s="81" t="e">
        <f t="shared" si="39"/>
        <v>#REF!</v>
      </c>
      <c r="N223" s="41" t="e">
        <f t="shared" si="44"/>
        <v>#REF!</v>
      </c>
      <c r="O223" s="84" t="e">
        <f>SUM($M$4:M223)</f>
        <v>#REF!</v>
      </c>
      <c r="P223" s="42" t="e">
        <f t="shared" si="40"/>
        <v>#REF!</v>
      </c>
      <c r="Q223" s="81" t="e">
        <f t="shared" ca="1" si="41"/>
        <v>#REF!</v>
      </c>
      <c r="R223" s="81" t="e">
        <f t="shared" ca="1" si="42"/>
        <v>#REF!</v>
      </c>
      <c r="S223" s="78">
        <f t="shared" ca="1" si="45"/>
        <v>43077</v>
      </c>
      <c r="T223" s="78" t="e">
        <f t="shared" ca="1" si="48"/>
        <v>#REF!</v>
      </c>
      <c r="U223" s="80" t="e">
        <f ca="1">IF(LEFT(T223,3)="TRU",'Primary Entry'!$C$5,0)</f>
        <v>#REF!</v>
      </c>
      <c r="V223" s="10"/>
      <c r="X223" s="10"/>
      <c r="Y223" s="10"/>
      <c r="Z223" s="11"/>
      <c r="AA223" s="10"/>
      <c r="AB223" s="10"/>
      <c r="AF223" s="10"/>
      <c r="AH223" s="10"/>
      <c r="AJ223" s="10"/>
      <c r="AK223" s="10"/>
      <c r="AL223" s="10"/>
    </row>
    <row r="224" spans="2:38" x14ac:dyDescent="0.25">
      <c r="B224" t="e">
        <f>('Primary Entry'!#REF!)</f>
        <v>#REF!</v>
      </c>
      <c r="C224" s="9" t="e">
        <f>('Primary Entry'!#REF!)</f>
        <v>#REF!</v>
      </c>
      <c r="D224" s="41" t="e">
        <f>IF('Primary Entry'!#REF!=0,NA(),'Primary Entry'!#REF!)</f>
        <v>#REF!</v>
      </c>
      <c r="E224" s="81" t="e">
        <f t="shared" si="43"/>
        <v>#REF!</v>
      </c>
      <c r="F224" s="41" t="e">
        <f t="shared" si="46"/>
        <v>#REF!</v>
      </c>
      <c r="G224" s="41" t="e">
        <f t="shared" si="47"/>
        <v>#REF!</v>
      </c>
      <c r="H224" s="82" t="e">
        <f t="shared" ca="1" si="37"/>
        <v>#REF!</v>
      </c>
      <c r="I224" s="41" t="e">
        <f t="shared" si="38"/>
        <v>#REF!</v>
      </c>
      <c r="K224" s="81" t="e">
        <f>('Primary Entry'!#REF!)</f>
        <v>#REF!</v>
      </c>
      <c r="L224" s="75" t="e">
        <f>IF(('Primary Entry'!#REF!)=0,"",'Primary Entry'!#REF!)</f>
        <v>#REF!</v>
      </c>
      <c r="M224" s="81" t="e">
        <f t="shared" si="39"/>
        <v>#REF!</v>
      </c>
      <c r="N224" s="41" t="e">
        <f t="shared" si="44"/>
        <v>#REF!</v>
      </c>
      <c r="O224" s="84" t="e">
        <f>SUM($M$4:M224)</f>
        <v>#REF!</v>
      </c>
      <c r="P224" s="42" t="e">
        <f t="shared" si="40"/>
        <v>#REF!</v>
      </c>
      <c r="Q224" s="81" t="e">
        <f t="shared" ca="1" si="41"/>
        <v>#REF!</v>
      </c>
      <c r="R224" s="81" t="e">
        <f t="shared" ca="1" si="42"/>
        <v>#REF!</v>
      </c>
      <c r="S224" s="78">
        <f t="shared" ca="1" si="45"/>
        <v>43077</v>
      </c>
      <c r="T224" s="78" t="e">
        <f t="shared" ca="1" si="48"/>
        <v>#REF!</v>
      </c>
      <c r="U224" s="80" t="e">
        <f ca="1">IF(LEFT(T224,3)="TRU",'Primary Entry'!$C$5,0)</f>
        <v>#REF!</v>
      </c>
      <c r="V224" s="10"/>
      <c r="X224" s="10"/>
      <c r="Y224" s="10"/>
      <c r="Z224" s="11"/>
      <c r="AA224" s="10"/>
      <c r="AB224" s="10"/>
      <c r="AF224" s="10"/>
      <c r="AH224" s="10"/>
      <c r="AJ224" s="10"/>
      <c r="AK224" s="10"/>
      <c r="AL224" s="10"/>
    </row>
    <row r="225" spans="2:38" x14ac:dyDescent="0.25">
      <c r="B225" t="e">
        <f>('Primary Entry'!#REF!)</f>
        <v>#REF!</v>
      </c>
      <c r="C225" s="9" t="e">
        <f>('Primary Entry'!#REF!)</f>
        <v>#REF!</v>
      </c>
      <c r="D225" s="41" t="e">
        <f>IF('Primary Entry'!#REF!=0,NA(),'Primary Entry'!#REF!)</f>
        <v>#REF!</v>
      </c>
      <c r="E225" s="81" t="e">
        <f t="shared" si="43"/>
        <v>#REF!</v>
      </c>
      <c r="F225" s="41" t="e">
        <f t="shared" si="46"/>
        <v>#REF!</v>
      </c>
      <c r="G225" s="41" t="e">
        <f t="shared" si="47"/>
        <v>#REF!</v>
      </c>
      <c r="H225" s="82" t="e">
        <f t="shared" ca="1" si="37"/>
        <v>#REF!</v>
      </c>
      <c r="I225" s="41" t="e">
        <f t="shared" si="38"/>
        <v>#REF!</v>
      </c>
      <c r="K225" s="81" t="e">
        <f>('Primary Entry'!#REF!)</f>
        <v>#REF!</v>
      </c>
      <c r="L225" s="75" t="e">
        <f>IF(('Primary Entry'!#REF!)=0,"",'Primary Entry'!#REF!)</f>
        <v>#REF!</v>
      </c>
      <c r="M225" s="81" t="e">
        <f t="shared" si="39"/>
        <v>#REF!</v>
      </c>
      <c r="N225" s="41" t="e">
        <f t="shared" si="44"/>
        <v>#REF!</v>
      </c>
      <c r="O225" s="84" t="e">
        <f>SUM($M$4:M225)</f>
        <v>#REF!</v>
      </c>
      <c r="P225" s="42" t="e">
        <f t="shared" si="40"/>
        <v>#REF!</v>
      </c>
      <c r="Q225" s="81" t="e">
        <f t="shared" ca="1" si="41"/>
        <v>#REF!</v>
      </c>
      <c r="R225" s="81" t="e">
        <f t="shared" ca="1" si="42"/>
        <v>#REF!</v>
      </c>
      <c r="S225" s="78">
        <f t="shared" ca="1" si="45"/>
        <v>43077</v>
      </c>
      <c r="T225" s="78" t="e">
        <f t="shared" ca="1" si="48"/>
        <v>#REF!</v>
      </c>
      <c r="U225" s="80" t="e">
        <f ca="1">IF(LEFT(T225,3)="TRU",'Primary Entry'!$C$5,0)</f>
        <v>#REF!</v>
      </c>
      <c r="V225" s="10"/>
      <c r="X225" s="10"/>
      <c r="Y225" s="10"/>
      <c r="Z225" s="11"/>
      <c r="AA225" s="10"/>
      <c r="AB225" s="10"/>
      <c r="AF225" s="10"/>
      <c r="AH225" s="10"/>
      <c r="AJ225" s="10"/>
      <c r="AK225" s="10"/>
      <c r="AL225" s="10"/>
    </row>
    <row r="226" spans="2:38" x14ac:dyDescent="0.25">
      <c r="B226" t="e">
        <f>('Primary Entry'!#REF!)</f>
        <v>#REF!</v>
      </c>
      <c r="C226" s="9" t="e">
        <f>('Primary Entry'!#REF!)</f>
        <v>#REF!</v>
      </c>
      <c r="D226" s="41" t="e">
        <f>IF('Primary Entry'!#REF!=0,NA(),'Primary Entry'!#REF!)</f>
        <v>#REF!</v>
      </c>
      <c r="E226" s="81" t="e">
        <f t="shared" si="43"/>
        <v>#REF!</v>
      </c>
      <c r="F226" s="41" t="e">
        <f t="shared" si="46"/>
        <v>#REF!</v>
      </c>
      <c r="G226" s="41" t="e">
        <f t="shared" si="47"/>
        <v>#REF!</v>
      </c>
      <c r="H226" s="82" t="e">
        <f t="shared" ca="1" si="37"/>
        <v>#REF!</v>
      </c>
      <c r="I226" s="41" t="e">
        <f t="shared" si="38"/>
        <v>#REF!</v>
      </c>
      <c r="K226" s="81" t="e">
        <f>('Primary Entry'!#REF!)</f>
        <v>#REF!</v>
      </c>
      <c r="L226" s="75" t="e">
        <f>IF(('Primary Entry'!#REF!)=0,"",'Primary Entry'!#REF!)</f>
        <v>#REF!</v>
      </c>
      <c r="M226" s="81" t="e">
        <f t="shared" si="39"/>
        <v>#REF!</v>
      </c>
      <c r="N226" s="41" t="e">
        <f t="shared" si="44"/>
        <v>#REF!</v>
      </c>
      <c r="O226" s="84" t="e">
        <f>SUM($M$4:M226)</f>
        <v>#REF!</v>
      </c>
      <c r="P226" s="42" t="e">
        <f t="shared" si="40"/>
        <v>#REF!</v>
      </c>
      <c r="Q226" s="81" t="e">
        <f t="shared" ca="1" si="41"/>
        <v>#REF!</v>
      </c>
      <c r="R226" s="81" t="e">
        <f t="shared" ca="1" si="42"/>
        <v>#REF!</v>
      </c>
      <c r="S226" s="78">
        <f t="shared" ca="1" si="45"/>
        <v>43077</v>
      </c>
      <c r="T226" s="78" t="e">
        <f t="shared" ca="1" si="48"/>
        <v>#REF!</v>
      </c>
      <c r="U226" s="80" t="e">
        <f ca="1">IF(LEFT(T226,3)="TRU",'Primary Entry'!$C$5,0)</f>
        <v>#REF!</v>
      </c>
      <c r="V226" s="10"/>
      <c r="X226" s="10"/>
      <c r="Y226" s="10"/>
      <c r="Z226" s="11"/>
      <c r="AA226" s="10"/>
      <c r="AB226" s="10"/>
      <c r="AF226" s="10"/>
      <c r="AH226" s="10"/>
      <c r="AJ226" s="10"/>
      <c r="AK226" s="10"/>
      <c r="AL226" s="10"/>
    </row>
    <row r="227" spans="2:38" x14ac:dyDescent="0.25">
      <c r="B227" t="e">
        <f>('Primary Entry'!#REF!)</f>
        <v>#REF!</v>
      </c>
      <c r="C227" s="9" t="e">
        <f>('Primary Entry'!#REF!)</f>
        <v>#REF!</v>
      </c>
      <c r="D227" s="41" t="e">
        <f>IF('Primary Entry'!#REF!=0,NA(),'Primary Entry'!#REF!)</f>
        <v>#REF!</v>
      </c>
      <c r="E227" s="81" t="e">
        <f t="shared" si="43"/>
        <v>#REF!</v>
      </c>
      <c r="F227" s="41" t="e">
        <f t="shared" si="46"/>
        <v>#REF!</v>
      </c>
      <c r="G227" s="41" t="e">
        <f t="shared" si="47"/>
        <v>#REF!</v>
      </c>
      <c r="H227" s="82" t="e">
        <f t="shared" ca="1" si="37"/>
        <v>#REF!</v>
      </c>
      <c r="I227" s="41" t="e">
        <f t="shared" si="38"/>
        <v>#REF!</v>
      </c>
      <c r="K227" s="81" t="e">
        <f>('Primary Entry'!#REF!)</f>
        <v>#REF!</v>
      </c>
      <c r="L227" s="75" t="e">
        <f>IF(('Primary Entry'!#REF!)=0,"",'Primary Entry'!#REF!)</f>
        <v>#REF!</v>
      </c>
      <c r="M227" s="81" t="e">
        <f t="shared" si="39"/>
        <v>#REF!</v>
      </c>
      <c r="N227" s="41" t="e">
        <f t="shared" si="44"/>
        <v>#REF!</v>
      </c>
      <c r="O227" s="84" t="e">
        <f>SUM($M$4:M227)</f>
        <v>#REF!</v>
      </c>
      <c r="P227" s="42" t="e">
        <f t="shared" si="40"/>
        <v>#REF!</v>
      </c>
      <c r="Q227" s="81" t="e">
        <f t="shared" ca="1" si="41"/>
        <v>#REF!</v>
      </c>
      <c r="R227" s="81" t="e">
        <f t="shared" ca="1" si="42"/>
        <v>#REF!</v>
      </c>
      <c r="S227" s="78">
        <f t="shared" ca="1" si="45"/>
        <v>43077</v>
      </c>
      <c r="T227" s="78" t="e">
        <f t="shared" ca="1" si="48"/>
        <v>#REF!</v>
      </c>
      <c r="U227" s="80" t="e">
        <f ca="1">IF(LEFT(T227,3)="TRU",'Primary Entry'!$C$5,0)</f>
        <v>#REF!</v>
      </c>
      <c r="V227" s="10"/>
      <c r="X227" s="10"/>
      <c r="Y227" s="10"/>
      <c r="Z227" s="11"/>
      <c r="AA227" s="10"/>
      <c r="AB227" s="10"/>
      <c r="AF227" s="10"/>
      <c r="AH227" s="10"/>
      <c r="AJ227" s="10"/>
      <c r="AK227" s="10"/>
      <c r="AL227" s="10"/>
    </row>
    <row r="228" spans="2:38" x14ac:dyDescent="0.25">
      <c r="B228" t="e">
        <f>('Primary Entry'!#REF!)</f>
        <v>#REF!</v>
      </c>
      <c r="C228" s="9" t="e">
        <f>('Primary Entry'!#REF!)</f>
        <v>#REF!</v>
      </c>
      <c r="D228" s="41" t="e">
        <f>IF('Primary Entry'!#REF!=0,NA(),'Primary Entry'!#REF!)</f>
        <v>#REF!</v>
      </c>
      <c r="E228" s="81" t="e">
        <f t="shared" si="43"/>
        <v>#REF!</v>
      </c>
      <c r="F228" s="41" t="e">
        <f t="shared" si="46"/>
        <v>#REF!</v>
      </c>
      <c r="G228" s="41" t="e">
        <f t="shared" si="47"/>
        <v>#REF!</v>
      </c>
      <c r="H228" s="82" t="e">
        <f t="shared" ca="1" si="37"/>
        <v>#REF!</v>
      </c>
      <c r="I228" s="41" t="e">
        <f t="shared" si="38"/>
        <v>#REF!</v>
      </c>
      <c r="K228" s="81" t="e">
        <f>('Primary Entry'!#REF!)</f>
        <v>#REF!</v>
      </c>
      <c r="L228" s="75" t="e">
        <f>IF(('Primary Entry'!#REF!)=0,"",'Primary Entry'!#REF!)</f>
        <v>#REF!</v>
      </c>
      <c r="M228" s="81" t="e">
        <f t="shared" si="39"/>
        <v>#REF!</v>
      </c>
      <c r="N228" s="41" t="e">
        <f t="shared" si="44"/>
        <v>#REF!</v>
      </c>
      <c r="O228" s="84" t="e">
        <f>SUM($M$4:M228)</f>
        <v>#REF!</v>
      </c>
      <c r="P228" s="42" t="e">
        <f t="shared" si="40"/>
        <v>#REF!</v>
      </c>
      <c r="Q228" s="81" t="e">
        <f t="shared" ca="1" si="41"/>
        <v>#REF!</v>
      </c>
      <c r="R228" s="81" t="e">
        <f t="shared" ca="1" si="42"/>
        <v>#REF!</v>
      </c>
      <c r="S228" s="78">
        <f t="shared" ca="1" si="45"/>
        <v>43077</v>
      </c>
      <c r="T228" s="78" t="e">
        <f t="shared" ca="1" si="48"/>
        <v>#REF!</v>
      </c>
      <c r="U228" s="80" t="e">
        <f ca="1">IF(LEFT(T228,3)="TRU",'Primary Entry'!$C$5,0)</f>
        <v>#REF!</v>
      </c>
      <c r="V228" s="10"/>
      <c r="X228" s="10"/>
      <c r="Y228" s="10"/>
      <c r="Z228" s="11"/>
      <c r="AA228" s="10"/>
      <c r="AB228" s="10"/>
      <c r="AF228" s="10"/>
      <c r="AH228" s="10"/>
      <c r="AJ228" s="10"/>
      <c r="AK228" s="10"/>
      <c r="AL228" s="10"/>
    </row>
    <row r="229" spans="2:38" x14ac:dyDescent="0.25">
      <c r="B229" t="e">
        <f>('Primary Entry'!#REF!)</f>
        <v>#REF!</v>
      </c>
      <c r="C229" s="9" t="e">
        <f>('Primary Entry'!#REF!)</f>
        <v>#REF!</v>
      </c>
      <c r="D229" s="41" t="e">
        <f>IF('Primary Entry'!#REF!=0,NA(),'Primary Entry'!#REF!)</f>
        <v>#REF!</v>
      </c>
      <c r="E229" s="81" t="e">
        <f t="shared" si="43"/>
        <v>#REF!</v>
      </c>
      <c r="F229" s="41" t="e">
        <f t="shared" si="46"/>
        <v>#REF!</v>
      </c>
      <c r="G229" s="41" t="e">
        <f t="shared" si="47"/>
        <v>#REF!</v>
      </c>
      <c r="H229" s="82" t="e">
        <f t="shared" ca="1" si="37"/>
        <v>#REF!</v>
      </c>
      <c r="I229" s="41" t="e">
        <f t="shared" si="38"/>
        <v>#REF!</v>
      </c>
      <c r="K229" s="81" t="e">
        <f>('Primary Entry'!#REF!)</f>
        <v>#REF!</v>
      </c>
      <c r="L229" s="75" t="e">
        <f>IF(('Primary Entry'!#REF!)=0,"",'Primary Entry'!#REF!)</f>
        <v>#REF!</v>
      </c>
      <c r="M229" s="81" t="e">
        <f t="shared" si="39"/>
        <v>#REF!</v>
      </c>
      <c r="N229" s="41" t="e">
        <f t="shared" si="44"/>
        <v>#REF!</v>
      </c>
      <c r="O229" s="84" t="e">
        <f>SUM($M$4:M229)</f>
        <v>#REF!</v>
      </c>
      <c r="P229" s="42" t="e">
        <f t="shared" si="40"/>
        <v>#REF!</v>
      </c>
      <c r="Q229" s="81" t="e">
        <f t="shared" ca="1" si="41"/>
        <v>#REF!</v>
      </c>
      <c r="R229" s="81" t="e">
        <f t="shared" ca="1" si="42"/>
        <v>#REF!</v>
      </c>
      <c r="S229" s="78">
        <f t="shared" ca="1" si="45"/>
        <v>43077</v>
      </c>
      <c r="T229" s="78" t="e">
        <f t="shared" ca="1" si="48"/>
        <v>#REF!</v>
      </c>
      <c r="U229" s="80" t="e">
        <f ca="1">IF(LEFT(T229,3)="TRU",'Primary Entry'!$C$5,0)</f>
        <v>#REF!</v>
      </c>
      <c r="V229" s="10"/>
      <c r="X229" s="10"/>
      <c r="Y229" s="10"/>
      <c r="Z229" s="11"/>
      <c r="AA229" s="10"/>
      <c r="AB229" s="10"/>
      <c r="AF229" s="10"/>
      <c r="AH229" s="10"/>
      <c r="AJ229" s="10"/>
      <c r="AK229" s="10"/>
      <c r="AL229" s="10"/>
    </row>
    <row r="230" spans="2:38" x14ac:dyDescent="0.25">
      <c r="B230" t="e">
        <f>('Primary Entry'!#REF!)</f>
        <v>#REF!</v>
      </c>
      <c r="C230" s="9" t="e">
        <f>('Primary Entry'!#REF!)</f>
        <v>#REF!</v>
      </c>
      <c r="D230" s="41" t="e">
        <f>IF('Primary Entry'!#REF!=0,NA(),'Primary Entry'!#REF!)</f>
        <v>#REF!</v>
      </c>
      <c r="E230" s="81" t="e">
        <f t="shared" si="43"/>
        <v>#REF!</v>
      </c>
      <c r="F230" s="41" t="e">
        <f t="shared" si="46"/>
        <v>#REF!</v>
      </c>
      <c r="G230" s="41" t="e">
        <f t="shared" si="47"/>
        <v>#REF!</v>
      </c>
      <c r="H230" s="82" t="e">
        <f t="shared" ca="1" si="37"/>
        <v>#REF!</v>
      </c>
      <c r="I230" s="41" t="e">
        <f t="shared" si="38"/>
        <v>#REF!</v>
      </c>
      <c r="K230" s="81" t="e">
        <f>('Primary Entry'!#REF!)</f>
        <v>#REF!</v>
      </c>
      <c r="L230" s="75" t="e">
        <f>IF(('Primary Entry'!#REF!)=0,"",'Primary Entry'!#REF!)</f>
        <v>#REF!</v>
      </c>
      <c r="M230" s="81" t="e">
        <f t="shared" si="39"/>
        <v>#REF!</v>
      </c>
      <c r="N230" s="41" t="e">
        <f t="shared" si="44"/>
        <v>#REF!</v>
      </c>
      <c r="O230" s="84" t="e">
        <f>SUM($M$4:M230)</f>
        <v>#REF!</v>
      </c>
      <c r="P230" s="42" t="e">
        <f t="shared" si="40"/>
        <v>#REF!</v>
      </c>
      <c r="Q230" s="81" t="e">
        <f t="shared" ca="1" si="41"/>
        <v>#REF!</v>
      </c>
      <c r="R230" s="81" t="e">
        <f t="shared" ca="1" si="42"/>
        <v>#REF!</v>
      </c>
      <c r="S230" s="78">
        <f t="shared" ca="1" si="45"/>
        <v>43077</v>
      </c>
      <c r="T230" s="78" t="e">
        <f t="shared" ca="1" si="48"/>
        <v>#REF!</v>
      </c>
      <c r="U230" s="80" t="e">
        <f ca="1">IF(LEFT(T230,3)="TRU",'Primary Entry'!$C$5,0)</f>
        <v>#REF!</v>
      </c>
      <c r="V230" s="10"/>
      <c r="X230" s="10"/>
      <c r="Y230" s="10"/>
      <c r="Z230" s="11"/>
      <c r="AA230" s="10"/>
      <c r="AB230" s="10"/>
      <c r="AF230" s="10"/>
      <c r="AH230" s="10"/>
      <c r="AJ230" s="10"/>
      <c r="AK230" s="10"/>
      <c r="AL230" s="10"/>
    </row>
    <row r="231" spans="2:38" x14ac:dyDescent="0.25">
      <c r="B231" t="e">
        <f>('Primary Entry'!#REF!)</f>
        <v>#REF!</v>
      </c>
      <c r="C231" s="9" t="e">
        <f>('Primary Entry'!#REF!)</f>
        <v>#REF!</v>
      </c>
      <c r="D231" s="41" t="e">
        <f>IF('Primary Entry'!#REF!=0,NA(),'Primary Entry'!#REF!)</f>
        <v>#REF!</v>
      </c>
      <c r="E231" s="81" t="e">
        <f t="shared" si="43"/>
        <v>#REF!</v>
      </c>
      <c r="F231" s="41" t="e">
        <f t="shared" si="46"/>
        <v>#REF!</v>
      </c>
      <c r="G231" s="41" t="e">
        <f t="shared" si="47"/>
        <v>#REF!</v>
      </c>
      <c r="H231" s="82" t="e">
        <f t="shared" ca="1" si="37"/>
        <v>#REF!</v>
      </c>
      <c r="I231" s="41" t="e">
        <f t="shared" si="38"/>
        <v>#REF!</v>
      </c>
      <c r="K231" s="81" t="e">
        <f>('Primary Entry'!#REF!)</f>
        <v>#REF!</v>
      </c>
      <c r="L231" s="75" t="e">
        <f>IF(('Primary Entry'!#REF!)=0,"",'Primary Entry'!#REF!)</f>
        <v>#REF!</v>
      </c>
      <c r="M231" s="81" t="e">
        <f t="shared" si="39"/>
        <v>#REF!</v>
      </c>
      <c r="N231" s="41" t="e">
        <f t="shared" si="44"/>
        <v>#REF!</v>
      </c>
      <c r="O231" s="84" t="e">
        <f>SUM($M$4:M231)</f>
        <v>#REF!</v>
      </c>
      <c r="P231" s="42" t="e">
        <f t="shared" si="40"/>
        <v>#REF!</v>
      </c>
      <c r="Q231" s="81" t="e">
        <f t="shared" ca="1" si="41"/>
        <v>#REF!</v>
      </c>
      <c r="R231" s="81" t="e">
        <f t="shared" ca="1" si="42"/>
        <v>#REF!</v>
      </c>
      <c r="S231" s="78">
        <f t="shared" ca="1" si="45"/>
        <v>43077</v>
      </c>
      <c r="T231" s="78" t="e">
        <f t="shared" ca="1" si="48"/>
        <v>#REF!</v>
      </c>
      <c r="U231" s="80" t="e">
        <f ca="1">IF(LEFT(T231,3)="TRU",'Primary Entry'!$C$5,0)</f>
        <v>#REF!</v>
      </c>
      <c r="V231" s="10"/>
      <c r="X231" s="10"/>
      <c r="Y231" s="10"/>
      <c r="Z231" s="11"/>
      <c r="AA231" s="10"/>
      <c r="AB231" s="10"/>
      <c r="AF231" s="10"/>
      <c r="AH231" s="10"/>
      <c r="AJ231" s="10"/>
      <c r="AK231" s="10"/>
      <c r="AL231" s="10"/>
    </row>
    <row r="232" spans="2:38" x14ac:dyDescent="0.25">
      <c r="B232" t="e">
        <f>('Primary Entry'!#REF!)</f>
        <v>#REF!</v>
      </c>
      <c r="C232" s="9" t="e">
        <f>('Primary Entry'!#REF!)</f>
        <v>#REF!</v>
      </c>
      <c r="D232" s="41" t="e">
        <f>IF('Primary Entry'!#REF!=0,NA(),'Primary Entry'!#REF!)</f>
        <v>#REF!</v>
      </c>
      <c r="E232" s="81" t="e">
        <f t="shared" si="43"/>
        <v>#REF!</v>
      </c>
      <c r="F232" s="41" t="e">
        <f t="shared" si="46"/>
        <v>#REF!</v>
      </c>
      <c r="G232" s="41" t="e">
        <f t="shared" si="47"/>
        <v>#REF!</v>
      </c>
      <c r="H232" s="82" t="e">
        <f t="shared" ca="1" si="37"/>
        <v>#REF!</v>
      </c>
      <c r="I232" s="41" t="e">
        <f t="shared" si="38"/>
        <v>#REF!</v>
      </c>
      <c r="K232" s="81" t="e">
        <f>('Primary Entry'!#REF!)</f>
        <v>#REF!</v>
      </c>
      <c r="L232" s="75" t="e">
        <f>IF(('Primary Entry'!#REF!)=0,"",'Primary Entry'!#REF!)</f>
        <v>#REF!</v>
      </c>
      <c r="M232" s="81" t="e">
        <f t="shared" si="39"/>
        <v>#REF!</v>
      </c>
      <c r="N232" s="41" t="e">
        <f t="shared" si="44"/>
        <v>#REF!</v>
      </c>
      <c r="O232" s="84" t="e">
        <f>SUM($M$4:M232)</f>
        <v>#REF!</v>
      </c>
      <c r="P232" s="42" t="e">
        <f t="shared" si="40"/>
        <v>#REF!</v>
      </c>
      <c r="Q232" s="81" t="e">
        <f t="shared" ca="1" si="41"/>
        <v>#REF!</v>
      </c>
      <c r="R232" s="81" t="e">
        <f t="shared" ca="1" si="42"/>
        <v>#REF!</v>
      </c>
      <c r="S232" s="78">
        <f t="shared" ca="1" si="45"/>
        <v>43077</v>
      </c>
      <c r="T232" s="78" t="e">
        <f t="shared" ca="1" si="48"/>
        <v>#REF!</v>
      </c>
      <c r="U232" s="80" t="e">
        <f ca="1">IF(LEFT(T232,3)="TRU",'Primary Entry'!$C$5,0)</f>
        <v>#REF!</v>
      </c>
      <c r="V232" s="10"/>
      <c r="X232" s="10"/>
      <c r="Y232" s="10"/>
      <c r="Z232" s="11"/>
      <c r="AA232" s="10"/>
      <c r="AB232" s="10"/>
      <c r="AF232" s="10"/>
      <c r="AH232" s="10"/>
      <c r="AJ232" s="10"/>
      <c r="AK232" s="10"/>
      <c r="AL232" s="10"/>
    </row>
    <row r="233" spans="2:38" x14ac:dyDescent="0.25">
      <c r="B233" t="e">
        <f>('Primary Entry'!#REF!)</f>
        <v>#REF!</v>
      </c>
      <c r="C233" s="9" t="e">
        <f>('Primary Entry'!#REF!)</f>
        <v>#REF!</v>
      </c>
      <c r="D233" s="41" t="e">
        <f>IF('Primary Entry'!#REF!=0,NA(),'Primary Entry'!#REF!)</f>
        <v>#REF!</v>
      </c>
      <c r="E233" s="81" t="e">
        <f t="shared" si="43"/>
        <v>#REF!</v>
      </c>
      <c r="F233" s="41" t="e">
        <f t="shared" si="46"/>
        <v>#REF!</v>
      </c>
      <c r="G233" s="41" t="e">
        <f t="shared" si="47"/>
        <v>#REF!</v>
      </c>
      <c r="H233" s="82" t="e">
        <f t="shared" ca="1" si="37"/>
        <v>#REF!</v>
      </c>
      <c r="I233" s="41" t="e">
        <f t="shared" si="38"/>
        <v>#REF!</v>
      </c>
      <c r="K233" s="81" t="e">
        <f>('Primary Entry'!#REF!)</f>
        <v>#REF!</v>
      </c>
      <c r="L233" s="75" t="e">
        <f>IF(('Primary Entry'!#REF!)=0,"",'Primary Entry'!#REF!)</f>
        <v>#REF!</v>
      </c>
      <c r="M233" s="81" t="e">
        <f t="shared" si="39"/>
        <v>#REF!</v>
      </c>
      <c r="N233" s="41" t="e">
        <f t="shared" si="44"/>
        <v>#REF!</v>
      </c>
      <c r="O233" s="84" t="e">
        <f>SUM($M$4:M233)</f>
        <v>#REF!</v>
      </c>
      <c r="P233" s="42" t="e">
        <f t="shared" si="40"/>
        <v>#REF!</v>
      </c>
      <c r="Q233" s="81" t="e">
        <f t="shared" ca="1" si="41"/>
        <v>#REF!</v>
      </c>
      <c r="R233" s="81" t="e">
        <f t="shared" ca="1" si="42"/>
        <v>#REF!</v>
      </c>
      <c r="S233" s="78">
        <f t="shared" ca="1" si="45"/>
        <v>43077</v>
      </c>
      <c r="T233" s="78" t="e">
        <f t="shared" ca="1" si="48"/>
        <v>#REF!</v>
      </c>
      <c r="U233" s="80" t="e">
        <f ca="1">IF(LEFT(T233,3)="TRU",'Primary Entry'!$C$5,0)</f>
        <v>#REF!</v>
      </c>
      <c r="V233" s="10"/>
      <c r="X233" s="10"/>
      <c r="Y233" s="10"/>
      <c r="Z233" s="11"/>
      <c r="AA233" s="10"/>
      <c r="AB233" s="10"/>
      <c r="AF233" s="10"/>
      <c r="AH233" s="10"/>
      <c r="AJ233" s="10"/>
      <c r="AK233" s="10"/>
      <c r="AL233" s="10"/>
    </row>
    <row r="234" spans="2:38" x14ac:dyDescent="0.25">
      <c r="B234" t="e">
        <f>('Primary Entry'!#REF!)</f>
        <v>#REF!</v>
      </c>
      <c r="C234" s="9" t="e">
        <f>('Primary Entry'!#REF!)</f>
        <v>#REF!</v>
      </c>
      <c r="D234" s="41" t="e">
        <f>IF('Primary Entry'!#REF!=0,NA(),'Primary Entry'!#REF!)</f>
        <v>#REF!</v>
      </c>
      <c r="E234" s="81" t="e">
        <f t="shared" si="43"/>
        <v>#REF!</v>
      </c>
      <c r="F234" s="41" t="e">
        <f t="shared" si="46"/>
        <v>#REF!</v>
      </c>
      <c r="G234" s="41" t="e">
        <f t="shared" si="47"/>
        <v>#REF!</v>
      </c>
      <c r="H234" s="82" t="e">
        <f t="shared" ca="1" si="37"/>
        <v>#REF!</v>
      </c>
      <c r="I234" s="41" t="e">
        <f t="shared" si="38"/>
        <v>#REF!</v>
      </c>
      <c r="K234" s="81" t="e">
        <f>('Primary Entry'!#REF!)</f>
        <v>#REF!</v>
      </c>
      <c r="L234" s="75" t="e">
        <f>IF(('Primary Entry'!#REF!)=0,"",'Primary Entry'!#REF!)</f>
        <v>#REF!</v>
      </c>
      <c r="M234" s="81" t="e">
        <f t="shared" si="39"/>
        <v>#REF!</v>
      </c>
      <c r="N234" s="41" t="e">
        <f t="shared" si="44"/>
        <v>#REF!</v>
      </c>
      <c r="O234" s="84" t="e">
        <f>SUM($M$4:M234)</f>
        <v>#REF!</v>
      </c>
      <c r="P234" s="42" t="e">
        <f t="shared" si="40"/>
        <v>#REF!</v>
      </c>
      <c r="Q234" s="81" t="e">
        <f t="shared" ca="1" si="41"/>
        <v>#REF!</v>
      </c>
      <c r="R234" s="81" t="e">
        <f t="shared" ca="1" si="42"/>
        <v>#REF!</v>
      </c>
      <c r="S234" s="78">
        <f t="shared" ca="1" si="45"/>
        <v>43077</v>
      </c>
      <c r="T234" s="78" t="e">
        <f t="shared" ca="1" si="48"/>
        <v>#REF!</v>
      </c>
      <c r="U234" s="80" t="e">
        <f ca="1">IF(LEFT(T234,3)="TRU",'Primary Entry'!$C$5,0)</f>
        <v>#REF!</v>
      </c>
      <c r="V234" s="10"/>
      <c r="X234" s="10"/>
      <c r="Y234" s="10"/>
      <c r="Z234" s="11"/>
      <c r="AA234" s="10"/>
      <c r="AB234" s="10"/>
      <c r="AF234" s="10"/>
      <c r="AH234" s="10"/>
      <c r="AJ234" s="10"/>
      <c r="AK234" s="10"/>
      <c r="AL234" s="10"/>
    </row>
    <row r="235" spans="2:38" x14ac:dyDescent="0.25">
      <c r="B235" t="e">
        <f>('Primary Entry'!#REF!)</f>
        <v>#REF!</v>
      </c>
      <c r="C235" s="9" t="e">
        <f>('Primary Entry'!#REF!)</f>
        <v>#REF!</v>
      </c>
      <c r="D235" s="41" t="e">
        <f>IF('Primary Entry'!#REF!=0,NA(),'Primary Entry'!#REF!)</f>
        <v>#REF!</v>
      </c>
      <c r="E235" s="81" t="e">
        <f t="shared" si="43"/>
        <v>#REF!</v>
      </c>
      <c r="F235" s="41" t="e">
        <f t="shared" si="46"/>
        <v>#REF!</v>
      </c>
      <c r="G235" s="41" t="e">
        <f t="shared" si="47"/>
        <v>#REF!</v>
      </c>
      <c r="H235" s="82" t="e">
        <f t="shared" ca="1" si="37"/>
        <v>#REF!</v>
      </c>
      <c r="I235" s="41" t="e">
        <f t="shared" si="38"/>
        <v>#REF!</v>
      </c>
      <c r="K235" s="81" t="e">
        <f>('Primary Entry'!#REF!)</f>
        <v>#REF!</v>
      </c>
      <c r="L235" s="75" t="e">
        <f>IF(('Primary Entry'!#REF!)=0,"",'Primary Entry'!#REF!)</f>
        <v>#REF!</v>
      </c>
      <c r="M235" s="81" t="e">
        <f t="shared" si="39"/>
        <v>#REF!</v>
      </c>
      <c r="N235" s="41" t="e">
        <f t="shared" si="44"/>
        <v>#REF!</v>
      </c>
      <c r="O235" s="84" t="e">
        <f>SUM($M$4:M235)</f>
        <v>#REF!</v>
      </c>
      <c r="P235" s="42" t="e">
        <f t="shared" si="40"/>
        <v>#REF!</v>
      </c>
      <c r="Q235" s="81" t="e">
        <f t="shared" ca="1" si="41"/>
        <v>#REF!</v>
      </c>
      <c r="R235" s="81" t="e">
        <f t="shared" ca="1" si="42"/>
        <v>#REF!</v>
      </c>
      <c r="S235" s="78">
        <f t="shared" ca="1" si="45"/>
        <v>43077</v>
      </c>
      <c r="T235" s="78" t="e">
        <f t="shared" ca="1" si="48"/>
        <v>#REF!</v>
      </c>
      <c r="U235" s="80" t="e">
        <f ca="1">IF(LEFT(T235,3)="TRU",'Primary Entry'!$C$5,0)</f>
        <v>#REF!</v>
      </c>
      <c r="V235" s="10"/>
      <c r="X235" s="10"/>
      <c r="Y235" s="10"/>
      <c r="Z235" s="11"/>
      <c r="AA235" s="10"/>
      <c r="AB235" s="10"/>
      <c r="AF235" s="10"/>
      <c r="AH235" s="10"/>
      <c r="AJ235" s="10"/>
      <c r="AK235" s="10"/>
      <c r="AL235" s="10"/>
    </row>
    <row r="236" spans="2:38" x14ac:dyDescent="0.25">
      <c r="B236" t="e">
        <f>('Primary Entry'!#REF!)</f>
        <v>#REF!</v>
      </c>
      <c r="C236" s="9" t="e">
        <f>('Primary Entry'!#REF!)</f>
        <v>#REF!</v>
      </c>
      <c r="D236" s="41" t="e">
        <f>IF('Primary Entry'!#REF!=0,NA(),'Primary Entry'!#REF!)</f>
        <v>#REF!</v>
      </c>
      <c r="E236" s="81" t="e">
        <f t="shared" si="43"/>
        <v>#REF!</v>
      </c>
      <c r="F236" s="41" t="e">
        <f t="shared" si="46"/>
        <v>#REF!</v>
      </c>
      <c r="G236" s="41" t="e">
        <f t="shared" si="47"/>
        <v>#REF!</v>
      </c>
      <c r="H236" s="82" t="e">
        <f t="shared" ca="1" si="37"/>
        <v>#REF!</v>
      </c>
      <c r="I236" s="41" t="e">
        <f t="shared" si="38"/>
        <v>#REF!</v>
      </c>
      <c r="K236" s="81" t="e">
        <f>('Primary Entry'!#REF!)</f>
        <v>#REF!</v>
      </c>
      <c r="L236" s="75" t="e">
        <f>IF(('Primary Entry'!#REF!)=0,"",'Primary Entry'!#REF!)</f>
        <v>#REF!</v>
      </c>
      <c r="M236" s="81" t="e">
        <f t="shared" si="39"/>
        <v>#REF!</v>
      </c>
      <c r="N236" s="41" t="e">
        <f t="shared" si="44"/>
        <v>#REF!</v>
      </c>
      <c r="O236" s="84" t="e">
        <f>SUM($M$4:M236)</f>
        <v>#REF!</v>
      </c>
      <c r="P236" s="42" t="e">
        <f t="shared" si="40"/>
        <v>#REF!</v>
      </c>
      <c r="Q236" s="81" t="e">
        <f t="shared" ca="1" si="41"/>
        <v>#REF!</v>
      </c>
      <c r="R236" s="81" t="e">
        <f t="shared" ca="1" si="42"/>
        <v>#REF!</v>
      </c>
      <c r="S236" s="78">
        <f t="shared" ca="1" si="45"/>
        <v>43077</v>
      </c>
      <c r="T236" s="78" t="e">
        <f t="shared" ca="1" si="48"/>
        <v>#REF!</v>
      </c>
      <c r="U236" s="80" t="e">
        <f ca="1">IF(LEFT(T236,3)="TRU",'Primary Entry'!$C$5,0)</f>
        <v>#REF!</v>
      </c>
      <c r="V236" s="10"/>
      <c r="X236" s="10"/>
      <c r="Y236" s="10"/>
      <c r="Z236" s="11"/>
      <c r="AA236" s="10"/>
      <c r="AB236" s="10"/>
      <c r="AF236" s="10"/>
      <c r="AH236" s="10"/>
      <c r="AJ236" s="10"/>
      <c r="AK236" s="10"/>
      <c r="AL236" s="10"/>
    </row>
    <row r="237" spans="2:38" x14ac:dyDescent="0.25">
      <c r="B237" t="e">
        <f>('Primary Entry'!#REF!)</f>
        <v>#REF!</v>
      </c>
      <c r="C237" s="9" t="e">
        <f>('Primary Entry'!#REF!)</f>
        <v>#REF!</v>
      </c>
      <c r="D237" s="41" t="e">
        <f>IF('Primary Entry'!#REF!=0,NA(),'Primary Entry'!#REF!)</f>
        <v>#REF!</v>
      </c>
      <c r="E237" s="81" t="e">
        <f t="shared" si="43"/>
        <v>#REF!</v>
      </c>
      <c r="F237" s="41" t="e">
        <f t="shared" si="46"/>
        <v>#REF!</v>
      </c>
      <c r="G237" s="41" t="e">
        <f t="shared" si="47"/>
        <v>#REF!</v>
      </c>
      <c r="H237" s="82" t="e">
        <f t="shared" ca="1" si="37"/>
        <v>#REF!</v>
      </c>
      <c r="I237" s="41" t="e">
        <f t="shared" si="38"/>
        <v>#REF!</v>
      </c>
      <c r="K237" s="81" t="e">
        <f>('Primary Entry'!#REF!)</f>
        <v>#REF!</v>
      </c>
      <c r="L237" s="75" t="e">
        <f>IF(('Primary Entry'!#REF!)=0,"",'Primary Entry'!#REF!)</f>
        <v>#REF!</v>
      </c>
      <c r="M237" s="81" t="e">
        <f t="shared" si="39"/>
        <v>#REF!</v>
      </c>
      <c r="N237" s="41" t="e">
        <f t="shared" si="44"/>
        <v>#REF!</v>
      </c>
      <c r="O237" s="84" t="e">
        <f>SUM($M$4:M237)</f>
        <v>#REF!</v>
      </c>
      <c r="P237" s="42" t="e">
        <f t="shared" si="40"/>
        <v>#REF!</v>
      </c>
      <c r="Q237" s="81" t="e">
        <f t="shared" ca="1" si="41"/>
        <v>#REF!</v>
      </c>
      <c r="R237" s="81" t="e">
        <f t="shared" ca="1" si="42"/>
        <v>#REF!</v>
      </c>
      <c r="S237" s="78">
        <f t="shared" ca="1" si="45"/>
        <v>43077</v>
      </c>
      <c r="T237" s="78" t="e">
        <f t="shared" ca="1" si="48"/>
        <v>#REF!</v>
      </c>
      <c r="U237" s="80" t="e">
        <f ca="1">IF(LEFT(T237,3)="TRU",'Primary Entry'!$C$5,0)</f>
        <v>#REF!</v>
      </c>
      <c r="V237" s="10"/>
      <c r="X237" s="10"/>
      <c r="Y237" s="10"/>
      <c r="Z237" s="11"/>
      <c r="AA237" s="10"/>
      <c r="AB237" s="10"/>
      <c r="AF237" s="10"/>
      <c r="AH237" s="10"/>
      <c r="AJ237" s="10"/>
      <c r="AK237" s="10"/>
      <c r="AL237" s="10"/>
    </row>
    <row r="238" spans="2:38" x14ac:dyDescent="0.25">
      <c r="B238" t="e">
        <f>('Primary Entry'!#REF!)</f>
        <v>#REF!</v>
      </c>
      <c r="C238" s="9" t="e">
        <f>('Primary Entry'!#REF!)</f>
        <v>#REF!</v>
      </c>
      <c r="D238" s="41" t="e">
        <f>IF('Primary Entry'!#REF!=0,NA(),'Primary Entry'!#REF!)</f>
        <v>#REF!</v>
      </c>
      <c r="E238" s="81" t="e">
        <f t="shared" si="43"/>
        <v>#REF!</v>
      </c>
      <c r="F238" s="41" t="e">
        <f t="shared" si="46"/>
        <v>#REF!</v>
      </c>
      <c r="G238" s="41" t="e">
        <f t="shared" si="47"/>
        <v>#REF!</v>
      </c>
      <c r="H238" s="82" t="e">
        <f t="shared" ca="1" si="37"/>
        <v>#REF!</v>
      </c>
      <c r="I238" s="41" t="e">
        <f t="shared" si="38"/>
        <v>#REF!</v>
      </c>
      <c r="K238" s="81" t="e">
        <f>('Primary Entry'!#REF!)</f>
        <v>#REF!</v>
      </c>
      <c r="L238" s="75" t="e">
        <f>IF(('Primary Entry'!#REF!)=0,"",'Primary Entry'!#REF!)</f>
        <v>#REF!</v>
      </c>
      <c r="M238" s="81" t="e">
        <f t="shared" si="39"/>
        <v>#REF!</v>
      </c>
      <c r="N238" s="41" t="e">
        <f t="shared" si="44"/>
        <v>#REF!</v>
      </c>
      <c r="O238" s="84" t="e">
        <f>SUM($M$4:M238)</f>
        <v>#REF!</v>
      </c>
      <c r="P238" s="42" t="e">
        <f t="shared" si="40"/>
        <v>#REF!</v>
      </c>
      <c r="Q238" s="81" t="e">
        <f t="shared" ca="1" si="41"/>
        <v>#REF!</v>
      </c>
      <c r="R238" s="81" t="e">
        <f t="shared" ca="1" si="42"/>
        <v>#REF!</v>
      </c>
      <c r="S238" s="78">
        <f t="shared" ca="1" si="45"/>
        <v>43077</v>
      </c>
      <c r="T238" s="78" t="e">
        <f t="shared" ca="1" si="48"/>
        <v>#REF!</v>
      </c>
      <c r="U238" s="80" t="e">
        <f ca="1">IF(LEFT(T238,3)="TRU",'Primary Entry'!$C$5,0)</f>
        <v>#REF!</v>
      </c>
      <c r="V238" s="10"/>
      <c r="X238" s="10"/>
      <c r="Y238" s="10"/>
      <c r="Z238" s="11"/>
      <c r="AA238" s="10"/>
      <c r="AB238" s="10"/>
      <c r="AF238" s="10"/>
      <c r="AH238" s="10"/>
      <c r="AJ238" s="10"/>
      <c r="AK238" s="10"/>
      <c r="AL238" s="10"/>
    </row>
    <row r="239" spans="2:38" x14ac:dyDescent="0.25">
      <c r="B239" t="e">
        <f>('Primary Entry'!#REF!)</f>
        <v>#REF!</v>
      </c>
      <c r="C239" s="9" t="e">
        <f>('Primary Entry'!#REF!)</f>
        <v>#REF!</v>
      </c>
      <c r="D239" s="41" t="e">
        <f>IF('Primary Entry'!#REF!=0,NA(),'Primary Entry'!#REF!)</f>
        <v>#REF!</v>
      </c>
      <c r="E239" s="81" t="e">
        <f t="shared" si="43"/>
        <v>#REF!</v>
      </c>
      <c r="F239" s="41" t="e">
        <f t="shared" si="46"/>
        <v>#REF!</v>
      </c>
      <c r="G239" s="41" t="e">
        <f t="shared" si="47"/>
        <v>#REF!</v>
      </c>
      <c r="H239" s="82" t="e">
        <f t="shared" ca="1" si="37"/>
        <v>#REF!</v>
      </c>
      <c r="I239" s="41" t="e">
        <f t="shared" si="38"/>
        <v>#REF!</v>
      </c>
      <c r="K239" s="81" t="e">
        <f>('Primary Entry'!#REF!)</f>
        <v>#REF!</v>
      </c>
      <c r="L239" s="75" t="e">
        <f>IF(('Primary Entry'!#REF!)=0,"",'Primary Entry'!#REF!)</f>
        <v>#REF!</v>
      </c>
      <c r="M239" s="81" t="e">
        <f t="shared" si="39"/>
        <v>#REF!</v>
      </c>
      <c r="N239" s="41" t="e">
        <f t="shared" si="44"/>
        <v>#REF!</v>
      </c>
      <c r="O239" s="84" t="e">
        <f>SUM($M$4:M239)</f>
        <v>#REF!</v>
      </c>
      <c r="P239" s="42" t="e">
        <f t="shared" si="40"/>
        <v>#REF!</v>
      </c>
      <c r="Q239" s="81" t="e">
        <f t="shared" ca="1" si="41"/>
        <v>#REF!</v>
      </c>
      <c r="R239" s="81" t="e">
        <f t="shared" ca="1" si="42"/>
        <v>#REF!</v>
      </c>
      <c r="S239" s="78">
        <f t="shared" ca="1" si="45"/>
        <v>43077</v>
      </c>
      <c r="T239" s="78" t="e">
        <f t="shared" ca="1" si="48"/>
        <v>#REF!</v>
      </c>
      <c r="U239" s="80" t="e">
        <f ca="1">IF(LEFT(T239,3)="TRU",'Primary Entry'!$C$5,0)</f>
        <v>#REF!</v>
      </c>
      <c r="V239" s="10"/>
      <c r="X239" s="10"/>
      <c r="Y239" s="10"/>
      <c r="Z239" s="11"/>
      <c r="AA239" s="10"/>
      <c r="AB239" s="10"/>
      <c r="AF239" s="10"/>
      <c r="AH239" s="10"/>
      <c r="AJ239" s="10"/>
      <c r="AK239" s="10"/>
      <c r="AL239" s="10"/>
    </row>
    <row r="240" spans="2:38" x14ac:dyDescent="0.25">
      <c r="B240" t="e">
        <f>('Primary Entry'!#REF!)</f>
        <v>#REF!</v>
      </c>
      <c r="C240" s="9" t="e">
        <f>('Primary Entry'!#REF!)</f>
        <v>#REF!</v>
      </c>
      <c r="D240" s="41" t="e">
        <f>IF('Primary Entry'!#REF!=0,NA(),'Primary Entry'!#REF!)</f>
        <v>#REF!</v>
      </c>
      <c r="E240" s="81" t="e">
        <f t="shared" si="43"/>
        <v>#REF!</v>
      </c>
      <c r="F240" s="41" t="e">
        <f t="shared" si="46"/>
        <v>#REF!</v>
      </c>
      <c r="G240" s="41" t="e">
        <f t="shared" si="47"/>
        <v>#REF!</v>
      </c>
      <c r="H240" s="82" t="e">
        <f t="shared" ca="1" si="37"/>
        <v>#REF!</v>
      </c>
      <c r="I240" s="41" t="e">
        <f t="shared" si="38"/>
        <v>#REF!</v>
      </c>
      <c r="K240" s="81" t="e">
        <f>('Primary Entry'!#REF!)</f>
        <v>#REF!</v>
      </c>
      <c r="L240" s="75" t="e">
        <f>IF(('Primary Entry'!#REF!)=0,"",'Primary Entry'!#REF!)</f>
        <v>#REF!</v>
      </c>
      <c r="M240" s="81" t="e">
        <f t="shared" si="39"/>
        <v>#REF!</v>
      </c>
      <c r="N240" s="41" t="e">
        <f t="shared" si="44"/>
        <v>#REF!</v>
      </c>
      <c r="O240" s="84" t="e">
        <f>SUM($M$4:M240)</f>
        <v>#REF!</v>
      </c>
      <c r="P240" s="42" t="e">
        <f t="shared" si="40"/>
        <v>#REF!</v>
      </c>
      <c r="Q240" s="81" t="e">
        <f t="shared" ca="1" si="41"/>
        <v>#REF!</v>
      </c>
      <c r="R240" s="81" t="e">
        <f t="shared" ca="1" si="42"/>
        <v>#REF!</v>
      </c>
      <c r="S240" s="78">
        <f t="shared" ca="1" si="45"/>
        <v>43077</v>
      </c>
      <c r="T240" s="78" t="e">
        <f t="shared" ca="1" si="48"/>
        <v>#REF!</v>
      </c>
      <c r="U240" s="80" t="e">
        <f ca="1">IF(LEFT(T240,3)="TRU",'Primary Entry'!$C$5,0)</f>
        <v>#REF!</v>
      </c>
      <c r="V240" s="10"/>
      <c r="X240" s="10"/>
      <c r="Y240" s="10"/>
      <c r="Z240" s="11"/>
      <c r="AA240" s="10"/>
      <c r="AB240" s="10"/>
      <c r="AF240" s="10"/>
      <c r="AH240" s="10"/>
      <c r="AJ240" s="10"/>
      <c r="AK240" s="10"/>
      <c r="AL240" s="10"/>
    </row>
    <row r="241" spans="2:38" x14ac:dyDescent="0.25">
      <c r="B241" t="e">
        <f>('Primary Entry'!#REF!)</f>
        <v>#REF!</v>
      </c>
      <c r="C241" s="9" t="e">
        <f>('Primary Entry'!#REF!)</f>
        <v>#REF!</v>
      </c>
      <c r="D241" s="41" t="e">
        <f>IF('Primary Entry'!#REF!=0,NA(),'Primary Entry'!#REF!)</f>
        <v>#REF!</v>
      </c>
      <c r="E241" s="81" t="e">
        <f t="shared" si="43"/>
        <v>#REF!</v>
      </c>
      <c r="F241" s="41" t="e">
        <f t="shared" si="46"/>
        <v>#REF!</v>
      </c>
      <c r="G241" s="41" t="e">
        <f t="shared" si="47"/>
        <v>#REF!</v>
      </c>
      <c r="H241" s="82" t="e">
        <f t="shared" ca="1" si="37"/>
        <v>#REF!</v>
      </c>
      <c r="I241" s="41" t="e">
        <f t="shared" si="38"/>
        <v>#REF!</v>
      </c>
      <c r="K241" s="81" t="e">
        <f>('Primary Entry'!#REF!)</f>
        <v>#REF!</v>
      </c>
      <c r="L241" s="75" t="e">
        <f>IF(('Primary Entry'!#REF!)=0,"",'Primary Entry'!#REF!)</f>
        <v>#REF!</v>
      </c>
      <c r="M241" s="81" t="e">
        <f t="shared" si="39"/>
        <v>#REF!</v>
      </c>
      <c r="N241" s="41" t="e">
        <f t="shared" si="44"/>
        <v>#REF!</v>
      </c>
      <c r="O241" s="84" t="e">
        <f>SUM($M$4:M241)</f>
        <v>#REF!</v>
      </c>
      <c r="P241" s="42" t="e">
        <f t="shared" si="40"/>
        <v>#REF!</v>
      </c>
      <c r="Q241" s="81" t="e">
        <f t="shared" ca="1" si="41"/>
        <v>#REF!</v>
      </c>
      <c r="R241" s="81" t="e">
        <f t="shared" ca="1" si="42"/>
        <v>#REF!</v>
      </c>
      <c r="S241" s="78">
        <f t="shared" ca="1" si="45"/>
        <v>43077</v>
      </c>
      <c r="T241" s="78" t="e">
        <f t="shared" ca="1" si="48"/>
        <v>#REF!</v>
      </c>
      <c r="U241" s="80" t="e">
        <f ca="1">IF(LEFT(T241,3)="TRU",'Primary Entry'!$C$5,0)</f>
        <v>#REF!</v>
      </c>
      <c r="V241" s="10"/>
      <c r="X241" s="10"/>
      <c r="Y241" s="10"/>
      <c r="Z241" s="11"/>
      <c r="AA241" s="10"/>
      <c r="AB241" s="10"/>
      <c r="AF241" s="10"/>
      <c r="AH241" s="10"/>
      <c r="AJ241" s="10"/>
      <c r="AK241" s="10"/>
      <c r="AL241" s="10"/>
    </row>
    <row r="242" spans="2:38" x14ac:dyDescent="0.25">
      <c r="B242" t="e">
        <f>('Primary Entry'!#REF!)</f>
        <v>#REF!</v>
      </c>
      <c r="C242" s="9" t="e">
        <f>('Primary Entry'!#REF!)</f>
        <v>#REF!</v>
      </c>
      <c r="D242" s="41" t="e">
        <f>IF('Primary Entry'!#REF!=0,NA(),'Primary Entry'!#REF!)</f>
        <v>#REF!</v>
      </c>
      <c r="E242" s="81" t="e">
        <f t="shared" si="43"/>
        <v>#REF!</v>
      </c>
      <c r="F242" s="41" t="e">
        <f t="shared" si="46"/>
        <v>#REF!</v>
      </c>
      <c r="G242" s="41" t="e">
        <f t="shared" si="47"/>
        <v>#REF!</v>
      </c>
      <c r="H242" s="82" t="e">
        <f t="shared" ca="1" si="37"/>
        <v>#REF!</v>
      </c>
      <c r="I242" s="41" t="e">
        <f t="shared" si="38"/>
        <v>#REF!</v>
      </c>
      <c r="K242" s="81" t="e">
        <f>('Primary Entry'!#REF!)</f>
        <v>#REF!</v>
      </c>
      <c r="L242" s="75" t="e">
        <f>IF(('Primary Entry'!#REF!)=0,"",'Primary Entry'!#REF!)</f>
        <v>#REF!</v>
      </c>
      <c r="M242" s="81" t="e">
        <f t="shared" si="39"/>
        <v>#REF!</v>
      </c>
      <c r="N242" s="41" t="e">
        <f t="shared" si="44"/>
        <v>#REF!</v>
      </c>
      <c r="O242" s="84" t="e">
        <f>SUM($M$4:M242)</f>
        <v>#REF!</v>
      </c>
      <c r="P242" s="42" t="e">
        <f t="shared" si="40"/>
        <v>#REF!</v>
      </c>
      <c r="Q242" s="81" t="e">
        <f t="shared" ca="1" si="41"/>
        <v>#REF!</v>
      </c>
      <c r="R242" s="81" t="e">
        <f t="shared" ca="1" si="42"/>
        <v>#REF!</v>
      </c>
      <c r="S242" s="78">
        <f t="shared" ca="1" si="45"/>
        <v>43077</v>
      </c>
      <c r="T242" s="78" t="e">
        <f t="shared" ca="1" si="48"/>
        <v>#REF!</v>
      </c>
      <c r="U242" s="80" t="e">
        <f ca="1">IF(LEFT(T242,3)="TRU",'Primary Entry'!$C$5,0)</f>
        <v>#REF!</v>
      </c>
      <c r="V242" s="10"/>
      <c r="X242" s="10"/>
      <c r="Y242" s="10"/>
      <c r="Z242" s="11"/>
      <c r="AA242" s="10"/>
      <c r="AB242" s="10"/>
      <c r="AF242" s="10"/>
      <c r="AH242" s="10"/>
      <c r="AJ242" s="10"/>
      <c r="AK242" s="10"/>
      <c r="AL242" s="10"/>
    </row>
    <row r="243" spans="2:38" x14ac:dyDescent="0.25">
      <c r="B243" t="e">
        <f>('Primary Entry'!#REF!)</f>
        <v>#REF!</v>
      </c>
      <c r="C243" s="9" t="e">
        <f>('Primary Entry'!#REF!)</f>
        <v>#REF!</v>
      </c>
      <c r="D243" s="41" t="e">
        <f>IF('Primary Entry'!#REF!=0,NA(),'Primary Entry'!#REF!)</f>
        <v>#REF!</v>
      </c>
      <c r="E243" s="81" t="e">
        <f t="shared" si="43"/>
        <v>#REF!</v>
      </c>
      <c r="F243" s="41" t="e">
        <f t="shared" si="46"/>
        <v>#REF!</v>
      </c>
      <c r="G243" s="41" t="e">
        <f t="shared" si="47"/>
        <v>#REF!</v>
      </c>
      <c r="H243" s="82" t="e">
        <f t="shared" ca="1" si="37"/>
        <v>#REF!</v>
      </c>
      <c r="I243" s="41" t="e">
        <f t="shared" si="38"/>
        <v>#REF!</v>
      </c>
      <c r="K243" s="81" t="e">
        <f>('Primary Entry'!#REF!)</f>
        <v>#REF!</v>
      </c>
      <c r="L243" s="75" t="e">
        <f>IF(('Primary Entry'!#REF!)=0,"",'Primary Entry'!#REF!)</f>
        <v>#REF!</v>
      </c>
      <c r="M243" s="81" t="e">
        <f t="shared" si="39"/>
        <v>#REF!</v>
      </c>
      <c r="N243" s="41" t="e">
        <f t="shared" si="44"/>
        <v>#REF!</v>
      </c>
      <c r="O243" s="84" t="e">
        <f>SUM($M$4:M243)</f>
        <v>#REF!</v>
      </c>
      <c r="P243" s="42" t="e">
        <f t="shared" si="40"/>
        <v>#REF!</v>
      </c>
      <c r="Q243" s="81" t="e">
        <f t="shared" ca="1" si="41"/>
        <v>#REF!</v>
      </c>
      <c r="R243" s="81" t="e">
        <f t="shared" ca="1" si="42"/>
        <v>#REF!</v>
      </c>
      <c r="S243" s="78">
        <f t="shared" ca="1" si="45"/>
        <v>43077</v>
      </c>
      <c r="T243" s="78" t="e">
        <f t="shared" ca="1" si="48"/>
        <v>#REF!</v>
      </c>
      <c r="U243" s="80" t="e">
        <f ca="1">IF(LEFT(T243,3)="TRU",'Primary Entry'!$C$5,0)</f>
        <v>#REF!</v>
      </c>
      <c r="V243" s="10"/>
      <c r="X243" s="10"/>
      <c r="Y243" s="10"/>
      <c r="Z243" s="11"/>
      <c r="AA243" s="10"/>
      <c r="AB243" s="10"/>
      <c r="AF243" s="10"/>
      <c r="AH243" s="10"/>
      <c r="AJ243" s="10"/>
      <c r="AK243" s="10"/>
      <c r="AL243" s="10"/>
    </row>
    <row r="244" spans="2:38" x14ac:dyDescent="0.25">
      <c r="B244" t="e">
        <f>('Primary Entry'!#REF!)</f>
        <v>#REF!</v>
      </c>
      <c r="C244" s="9" t="e">
        <f>('Primary Entry'!#REF!)</f>
        <v>#REF!</v>
      </c>
      <c r="D244" s="41" t="e">
        <f>IF('Primary Entry'!#REF!=0,NA(),'Primary Entry'!#REF!)</f>
        <v>#REF!</v>
      </c>
      <c r="E244" s="81" t="e">
        <f t="shared" si="43"/>
        <v>#REF!</v>
      </c>
      <c r="F244" s="41" t="e">
        <f t="shared" si="46"/>
        <v>#REF!</v>
      </c>
      <c r="G244" s="41" t="e">
        <f t="shared" si="47"/>
        <v>#REF!</v>
      </c>
      <c r="H244" s="82" t="e">
        <f t="shared" ca="1" si="37"/>
        <v>#REF!</v>
      </c>
      <c r="I244" s="41" t="e">
        <f t="shared" si="38"/>
        <v>#REF!</v>
      </c>
      <c r="K244" s="81" t="e">
        <f>('Primary Entry'!#REF!)</f>
        <v>#REF!</v>
      </c>
      <c r="L244" s="75" t="e">
        <f>IF(('Primary Entry'!#REF!)=0,"",'Primary Entry'!#REF!)</f>
        <v>#REF!</v>
      </c>
      <c r="M244" s="81" t="e">
        <f t="shared" si="39"/>
        <v>#REF!</v>
      </c>
      <c r="N244" s="41" t="e">
        <f t="shared" si="44"/>
        <v>#REF!</v>
      </c>
      <c r="O244" s="84" t="e">
        <f>SUM($M$4:M244)</f>
        <v>#REF!</v>
      </c>
      <c r="P244" s="42" t="e">
        <f t="shared" si="40"/>
        <v>#REF!</v>
      </c>
      <c r="Q244" s="81" t="e">
        <f t="shared" ca="1" si="41"/>
        <v>#REF!</v>
      </c>
      <c r="R244" s="81" t="e">
        <f t="shared" ca="1" si="42"/>
        <v>#REF!</v>
      </c>
      <c r="S244" s="78">
        <f t="shared" ca="1" si="45"/>
        <v>43077</v>
      </c>
      <c r="T244" s="78" t="e">
        <f t="shared" ca="1" si="48"/>
        <v>#REF!</v>
      </c>
      <c r="U244" s="80" t="e">
        <f ca="1">IF(LEFT(T244,3)="TRU",'Primary Entry'!$C$5,0)</f>
        <v>#REF!</v>
      </c>
      <c r="V244" s="10"/>
      <c r="X244" s="10"/>
      <c r="Y244" s="10"/>
      <c r="Z244" s="11"/>
      <c r="AA244" s="10"/>
      <c r="AB244" s="10"/>
      <c r="AF244" s="10"/>
      <c r="AH244" s="10"/>
      <c r="AJ244" s="10"/>
      <c r="AK244" s="10"/>
      <c r="AL244" s="10"/>
    </row>
    <row r="245" spans="2:38" x14ac:dyDescent="0.25">
      <c r="B245" t="e">
        <f>('Primary Entry'!#REF!)</f>
        <v>#REF!</v>
      </c>
      <c r="C245" s="9" t="e">
        <f>('Primary Entry'!#REF!)</f>
        <v>#REF!</v>
      </c>
      <c r="D245" s="41" t="e">
        <f>IF('Primary Entry'!#REF!=0,NA(),'Primary Entry'!#REF!)</f>
        <v>#REF!</v>
      </c>
      <c r="E245" s="81" t="e">
        <f t="shared" si="43"/>
        <v>#REF!</v>
      </c>
      <c r="F245" s="41" t="e">
        <f t="shared" si="46"/>
        <v>#REF!</v>
      </c>
      <c r="G245" s="41" t="e">
        <f t="shared" si="47"/>
        <v>#REF!</v>
      </c>
      <c r="H245" s="82" t="e">
        <f t="shared" ca="1" si="37"/>
        <v>#REF!</v>
      </c>
      <c r="I245" s="41" t="e">
        <f t="shared" si="38"/>
        <v>#REF!</v>
      </c>
      <c r="K245" s="81" t="e">
        <f>('Primary Entry'!#REF!)</f>
        <v>#REF!</v>
      </c>
      <c r="L245" s="75" t="e">
        <f>IF(('Primary Entry'!#REF!)=0,"",'Primary Entry'!#REF!)</f>
        <v>#REF!</v>
      </c>
      <c r="M245" s="81" t="e">
        <f t="shared" si="39"/>
        <v>#REF!</v>
      </c>
      <c r="N245" s="41" t="e">
        <f t="shared" si="44"/>
        <v>#REF!</v>
      </c>
      <c r="O245" s="84" t="e">
        <f>SUM($M$4:M245)</f>
        <v>#REF!</v>
      </c>
      <c r="P245" s="42" t="e">
        <f t="shared" si="40"/>
        <v>#REF!</v>
      </c>
      <c r="Q245" s="81" t="e">
        <f t="shared" ca="1" si="41"/>
        <v>#REF!</v>
      </c>
      <c r="R245" s="81" t="e">
        <f t="shared" ca="1" si="42"/>
        <v>#REF!</v>
      </c>
      <c r="S245" s="78">
        <f t="shared" ca="1" si="45"/>
        <v>43077</v>
      </c>
      <c r="T245" s="78" t="e">
        <f t="shared" ca="1" si="48"/>
        <v>#REF!</v>
      </c>
      <c r="U245" s="80" t="e">
        <f ca="1">IF(LEFT(T245,3)="TRU",'Primary Entry'!$C$5,0)</f>
        <v>#REF!</v>
      </c>
      <c r="V245" s="10"/>
      <c r="X245" s="10"/>
      <c r="Y245" s="10"/>
      <c r="Z245" s="11"/>
      <c r="AA245" s="10"/>
      <c r="AB245" s="10"/>
      <c r="AF245" s="10"/>
      <c r="AH245" s="10"/>
      <c r="AJ245" s="10"/>
      <c r="AK245" s="10"/>
      <c r="AL245" s="10"/>
    </row>
    <row r="246" spans="2:38" x14ac:dyDescent="0.25">
      <c r="B246" t="e">
        <f>('Primary Entry'!#REF!)</f>
        <v>#REF!</v>
      </c>
      <c r="C246" s="9" t="e">
        <f>('Primary Entry'!#REF!)</f>
        <v>#REF!</v>
      </c>
      <c r="D246" s="41" t="e">
        <f>IF('Primary Entry'!#REF!=0,NA(),'Primary Entry'!#REF!)</f>
        <v>#REF!</v>
      </c>
      <c r="E246" s="81" t="e">
        <f t="shared" si="43"/>
        <v>#REF!</v>
      </c>
      <c r="F246" s="41" t="e">
        <f t="shared" si="46"/>
        <v>#REF!</v>
      </c>
      <c r="G246" s="41" t="e">
        <f t="shared" si="47"/>
        <v>#REF!</v>
      </c>
      <c r="H246" s="82" t="e">
        <f t="shared" ca="1" si="37"/>
        <v>#REF!</v>
      </c>
      <c r="I246" s="41" t="e">
        <f t="shared" si="38"/>
        <v>#REF!</v>
      </c>
      <c r="K246" s="81" t="e">
        <f>('Primary Entry'!#REF!)</f>
        <v>#REF!</v>
      </c>
      <c r="L246" s="75" t="e">
        <f>IF(('Primary Entry'!#REF!)=0,"",'Primary Entry'!#REF!)</f>
        <v>#REF!</v>
      </c>
      <c r="M246" s="81" t="e">
        <f t="shared" si="39"/>
        <v>#REF!</v>
      </c>
      <c r="N246" s="41" t="e">
        <f t="shared" si="44"/>
        <v>#REF!</v>
      </c>
      <c r="O246" s="84" t="e">
        <f>SUM($M$4:M246)</f>
        <v>#REF!</v>
      </c>
      <c r="P246" s="42" t="e">
        <f t="shared" si="40"/>
        <v>#REF!</v>
      </c>
      <c r="Q246" s="81" t="e">
        <f t="shared" ca="1" si="41"/>
        <v>#REF!</v>
      </c>
      <c r="R246" s="81" t="e">
        <f t="shared" ca="1" si="42"/>
        <v>#REF!</v>
      </c>
      <c r="S246" s="78">
        <f t="shared" ca="1" si="45"/>
        <v>43077</v>
      </c>
      <c r="T246" s="78" t="e">
        <f t="shared" ca="1" si="48"/>
        <v>#REF!</v>
      </c>
      <c r="U246" s="80" t="e">
        <f ca="1">IF(LEFT(T246,3)="TRU",'Primary Entry'!$C$5,0)</f>
        <v>#REF!</v>
      </c>
      <c r="V246" s="10"/>
      <c r="X246" s="10"/>
      <c r="Y246" s="10"/>
      <c r="Z246" s="11"/>
      <c r="AA246" s="10"/>
      <c r="AB246" s="10"/>
      <c r="AF246" s="10"/>
      <c r="AH246" s="10"/>
      <c r="AJ246" s="10"/>
      <c r="AK246" s="10"/>
      <c r="AL246" s="10"/>
    </row>
    <row r="247" spans="2:38" x14ac:dyDescent="0.25">
      <c r="B247" t="e">
        <f>('Primary Entry'!#REF!)</f>
        <v>#REF!</v>
      </c>
      <c r="C247" s="9" t="e">
        <f>('Primary Entry'!#REF!)</f>
        <v>#REF!</v>
      </c>
      <c r="D247" s="41" t="e">
        <f>IF('Primary Entry'!#REF!=0,NA(),'Primary Entry'!#REF!)</f>
        <v>#REF!</v>
      </c>
      <c r="E247" s="81" t="e">
        <f t="shared" si="43"/>
        <v>#REF!</v>
      </c>
      <c r="F247" s="41" t="e">
        <f t="shared" si="46"/>
        <v>#REF!</v>
      </c>
      <c r="G247" s="41" t="e">
        <f t="shared" si="47"/>
        <v>#REF!</v>
      </c>
      <c r="H247" s="82" t="e">
        <f t="shared" ca="1" si="37"/>
        <v>#REF!</v>
      </c>
      <c r="I247" s="41" t="e">
        <f t="shared" si="38"/>
        <v>#REF!</v>
      </c>
      <c r="K247" s="81" t="e">
        <f>('Primary Entry'!#REF!)</f>
        <v>#REF!</v>
      </c>
      <c r="L247" s="75" t="e">
        <f>IF(('Primary Entry'!#REF!)=0,"",'Primary Entry'!#REF!)</f>
        <v>#REF!</v>
      </c>
      <c r="M247" s="81" t="e">
        <f t="shared" si="39"/>
        <v>#REF!</v>
      </c>
      <c r="N247" s="41" t="e">
        <f t="shared" si="44"/>
        <v>#REF!</v>
      </c>
      <c r="O247" s="84" t="e">
        <f>SUM($M$4:M247)</f>
        <v>#REF!</v>
      </c>
      <c r="P247" s="42" t="e">
        <f t="shared" si="40"/>
        <v>#REF!</v>
      </c>
      <c r="Q247" s="81" t="e">
        <f t="shared" ca="1" si="41"/>
        <v>#REF!</v>
      </c>
      <c r="R247" s="81" t="e">
        <f t="shared" ca="1" si="42"/>
        <v>#REF!</v>
      </c>
      <c r="S247" s="78">
        <f t="shared" ca="1" si="45"/>
        <v>43077</v>
      </c>
      <c r="T247" s="78" t="e">
        <f t="shared" ca="1" si="48"/>
        <v>#REF!</v>
      </c>
      <c r="U247" s="80" t="e">
        <f ca="1">IF(LEFT(T247,3)="TRU",'Primary Entry'!$C$5,0)</f>
        <v>#REF!</v>
      </c>
      <c r="V247" s="10"/>
      <c r="X247" s="10"/>
      <c r="Y247" s="10"/>
      <c r="Z247" s="11"/>
      <c r="AA247" s="10"/>
      <c r="AB247" s="10"/>
      <c r="AF247" s="10"/>
      <c r="AH247" s="10"/>
      <c r="AJ247" s="10"/>
      <c r="AK247" s="10"/>
      <c r="AL247" s="10"/>
    </row>
    <row r="248" spans="2:38" x14ac:dyDescent="0.25">
      <c r="B248" t="e">
        <f>('Primary Entry'!#REF!)</f>
        <v>#REF!</v>
      </c>
      <c r="C248" s="9" t="e">
        <f>('Primary Entry'!#REF!)</f>
        <v>#REF!</v>
      </c>
      <c r="D248" s="41" t="e">
        <f>IF('Primary Entry'!#REF!=0,NA(),'Primary Entry'!#REF!)</f>
        <v>#REF!</v>
      </c>
      <c r="E248" s="81" t="e">
        <f t="shared" si="43"/>
        <v>#REF!</v>
      </c>
      <c r="F248" s="41" t="e">
        <f t="shared" si="46"/>
        <v>#REF!</v>
      </c>
      <c r="G248" s="41" t="e">
        <f t="shared" si="47"/>
        <v>#REF!</v>
      </c>
      <c r="H248" s="82" t="e">
        <f t="shared" ca="1" si="37"/>
        <v>#REF!</v>
      </c>
      <c r="I248" s="41" t="e">
        <f t="shared" si="38"/>
        <v>#REF!</v>
      </c>
      <c r="K248" s="81" t="e">
        <f>('Primary Entry'!#REF!)</f>
        <v>#REF!</v>
      </c>
      <c r="L248" s="75" t="e">
        <f>IF(('Primary Entry'!#REF!)=0,"",'Primary Entry'!#REF!)</f>
        <v>#REF!</v>
      </c>
      <c r="M248" s="81" t="e">
        <f t="shared" si="39"/>
        <v>#REF!</v>
      </c>
      <c r="N248" s="41" t="e">
        <f t="shared" si="44"/>
        <v>#REF!</v>
      </c>
      <c r="O248" s="84" t="e">
        <f>SUM($M$4:M248)</f>
        <v>#REF!</v>
      </c>
      <c r="P248" s="42" t="e">
        <f t="shared" si="40"/>
        <v>#REF!</v>
      </c>
      <c r="Q248" s="81" t="e">
        <f t="shared" ca="1" si="41"/>
        <v>#REF!</v>
      </c>
      <c r="R248" s="81" t="e">
        <f t="shared" ca="1" si="42"/>
        <v>#REF!</v>
      </c>
      <c r="S248" s="78">
        <f t="shared" ca="1" si="45"/>
        <v>43077</v>
      </c>
      <c r="T248" s="78" t="e">
        <f t="shared" ca="1" si="48"/>
        <v>#REF!</v>
      </c>
      <c r="U248" s="80" t="e">
        <f ca="1">IF(LEFT(T248,3)="TRU",'Primary Entry'!$C$5,0)</f>
        <v>#REF!</v>
      </c>
      <c r="V248" s="10"/>
      <c r="X248" s="10"/>
      <c r="Y248" s="10"/>
      <c r="Z248" s="11"/>
      <c r="AA248" s="10"/>
      <c r="AB248" s="10"/>
      <c r="AF248" s="10"/>
      <c r="AH248" s="10"/>
      <c r="AJ248" s="10"/>
      <c r="AK248" s="10"/>
      <c r="AL248" s="10"/>
    </row>
    <row r="249" spans="2:38" x14ac:dyDescent="0.25">
      <c r="B249" t="e">
        <f>('Primary Entry'!#REF!)</f>
        <v>#REF!</v>
      </c>
      <c r="C249" s="9" t="e">
        <f>('Primary Entry'!#REF!)</f>
        <v>#REF!</v>
      </c>
      <c r="D249" s="41" t="e">
        <f>IF('Primary Entry'!#REF!=0,NA(),'Primary Entry'!#REF!)</f>
        <v>#REF!</v>
      </c>
      <c r="E249" s="81" t="e">
        <f t="shared" si="43"/>
        <v>#REF!</v>
      </c>
      <c r="F249" s="41" t="e">
        <f t="shared" si="46"/>
        <v>#REF!</v>
      </c>
      <c r="G249" s="41" t="e">
        <f t="shared" si="47"/>
        <v>#REF!</v>
      </c>
      <c r="H249" s="82" t="e">
        <f t="shared" ca="1" si="37"/>
        <v>#REF!</v>
      </c>
      <c r="I249" s="41" t="e">
        <f t="shared" si="38"/>
        <v>#REF!</v>
      </c>
      <c r="K249" s="81" t="e">
        <f>('Primary Entry'!#REF!)</f>
        <v>#REF!</v>
      </c>
      <c r="L249" s="75" t="e">
        <f>IF(('Primary Entry'!#REF!)=0,"",'Primary Entry'!#REF!)</f>
        <v>#REF!</v>
      </c>
      <c r="M249" s="81" t="e">
        <f t="shared" si="39"/>
        <v>#REF!</v>
      </c>
      <c r="N249" s="41" t="e">
        <f t="shared" si="44"/>
        <v>#REF!</v>
      </c>
      <c r="O249" s="84" t="e">
        <f>SUM($M$4:M249)</f>
        <v>#REF!</v>
      </c>
      <c r="P249" s="42" t="e">
        <f t="shared" si="40"/>
        <v>#REF!</v>
      </c>
      <c r="Q249" s="81" t="e">
        <f t="shared" ca="1" si="41"/>
        <v>#REF!</v>
      </c>
      <c r="R249" s="81" t="e">
        <f t="shared" ca="1" si="42"/>
        <v>#REF!</v>
      </c>
      <c r="S249" s="78">
        <f t="shared" ca="1" si="45"/>
        <v>43077</v>
      </c>
      <c r="T249" s="78" t="e">
        <f t="shared" ca="1" si="48"/>
        <v>#REF!</v>
      </c>
      <c r="U249" s="80" t="e">
        <f ca="1">IF(LEFT(T249,3)="TRU",'Primary Entry'!$C$5,0)</f>
        <v>#REF!</v>
      </c>
      <c r="V249" s="10"/>
      <c r="X249" s="10"/>
      <c r="Y249" s="10"/>
      <c r="Z249" s="11"/>
      <c r="AA249" s="10"/>
      <c r="AB249" s="10"/>
      <c r="AF249" s="10"/>
      <c r="AH249" s="10"/>
      <c r="AJ249" s="10"/>
      <c r="AK249" s="10"/>
      <c r="AL249" s="10"/>
    </row>
    <row r="250" spans="2:38" x14ac:dyDescent="0.25">
      <c r="B250" t="e">
        <f>('Primary Entry'!#REF!)</f>
        <v>#REF!</v>
      </c>
      <c r="C250" s="9" t="e">
        <f>('Primary Entry'!#REF!)</f>
        <v>#REF!</v>
      </c>
      <c r="D250" s="41" t="e">
        <f>IF('Primary Entry'!#REF!=0,NA(),'Primary Entry'!#REF!)</f>
        <v>#REF!</v>
      </c>
      <c r="E250" s="81" t="e">
        <f t="shared" si="43"/>
        <v>#REF!</v>
      </c>
      <c r="F250" s="41" t="e">
        <f t="shared" si="46"/>
        <v>#REF!</v>
      </c>
      <c r="G250" s="41" t="e">
        <f t="shared" si="47"/>
        <v>#REF!</v>
      </c>
      <c r="H250" s="82" t="e">
        <f t="shared" ca="1" si="37"/>
        <v>#REF!</v>
      </c>
      <c r="I250" s="41" t="e">
        <f t="shared" si="38"/>
        <v>#REF!</v>
      </c>
      <c r="K250" s="81" t="e">
        <f>('Primary Entry'!#REF!)</f>
        <v>#REF!</v>
      </c>
      <c r="L250" s="75" t="e">
        <f>IF(('Primary Entry'!#REF!)=0,"",'Primary Entry'!#REF!)</f>
        <v>#REF!</v>
      </c>
      <c r="M250" s="81" t="e">
        <f t="shared" si="39"/>
        <v>#REF!</v>
      </c>
      <c r="N250" s="41" t="e">
        <f t="shared" si="44"/>
        <v>#REF!</v>
      </c>
      <c r="O250" s="84" t="e">
        <f>SUM($M$4:M250)</f>
        <v>#REF!</v>
      </c>
      <c r="P250" s="42" t="e">
        <f t="shared" si="40"/>
        <v>#REF!</v>
      </c>
      <c r="Q250" s="81" t="e">
        <f t="shared" ca="1" si="41"/>
        <v>#REF!</v>
      </c>
      <c r="R250" s="81" t="e">
        <f t="shared" ca="1" si="42"/>
        <v>#REF!</v>
      </c>
      <c r="S250" s="78">
        <f t="shared" ca="1" si="45"/>
        <v>43077</v>
      </c>
      <c r="T250" s="78" t="e">
        <f t="shared" ca="1" si="48"/>
        <v>#REF!</v>
      </c>
      <c r="U250" s="80" t="e">
        <f ca="1">IF(LEFT(T250,3)="TRU",'Primary Entry'!$C$5,0)</f>
        <v>#REF!</v>
      </c>
      <c r="V250" s="10"/>
      <c r="X250" s="10"/>
      <c r="Y250" s="10"/>
      <c r="Z250" s="11"/>
      <c r="AA250" s="10"/>
      <c r="AB250" s="10"/>
      <c r="AF250" s="10"/>
      <c r="AH250" s="10"/>
      <c r="AJ250" s="10"/>
      <c r="AK250" s="10"/>
      <c r="AL250" s="10"/>
    </row>
    <row r="251" spans="2:38" x14ac:dyDescent="0.25">
      <c r="B251" t="e">
        <f>('Primary Entry'!#REF!)</f>
        <v>#REF!</v>
      </c>
      <c r="C251" s="9" t="e">
        <f>('Primary Entry'!#REF!)</f>
        <v>#REF!</v>
      </c>
      <c r="D251" s="41" t="e">
        <f>IF('Primary Entry'!#REF!=0,NA(),'Primary Entry'!#REF!)</f>
        <v>#REF!</v>
      </c>
      <c r="E251" s="81" t="e">
        <f t="shared" si="43"/>
        <v>#REF!</v>
      </c>
      <c r="F251" s="41" t="e">
        <f t="shared" si="46"/>
        <v>#REF!</v>
      </c>
      <c r="G251" s="41" t="e">
        <f t="shared" si="47"/>
        <v>#REF!</v>
      </c>
      <c r="H251" s="82" t="e">
        <f t="shared" ca="1" si="37"/>
        <v>#REF!</v>
      </c>
      <c r="I251" s="41" t="e">
        <f t="shared" si="38"/>
        <v>#REF!</v>
      </c>
      <c r="K251" s="81" t="e">
        <f>('Primary Entry'!#REF!)</f>
        <v>#REF!</v>
      </c>
      <c r="L251" s="75" t="e">
        <f>IF(('Primary Entry'!#REF!)=0,"",'Primary Entry'!#REF!)</f>
        <v>#REF!</v>
      </c>
      <c r="M251" s="81" t="e">
        <f t="shared" si="39"/>
        <v>#REF!</v>
      </c>
      <c r="N251" s="41" t="e">
        <f t="shared" si="44"/>
        <v>#REF!</v>
      </c>
      <c r="O251" s="84" t="e">
        <f>SUM($M$4:M251)</f>
        <v>#REF!</v>
      </c>
      <c r="P251" s="42" t="e">
        <f t="shared" si="40"/>
        <v>#REF!</v>
      </c>
      <c r="Q251" s="81" t="e">
        <f t="shared" ca="1" si="41"/>
        <v>#REF!</v>
      </c>
      <c r="R251" s="81" t="e">
        <f t="shared" ca="1" si="42"/>
        <v>#REF!</v>
      </c>
      <c r="S251" s="78">
        <f t="shared" ca="1" si="45"/>
        <v>43077</v>
      </c>
      <c r="T251" s="78" t="e">
        <f t="shared" ca="1" si="48"/>
        <v>#REF!</v>
      </c>
      <c r="U251" s="80" t="e">
        <f ca="1">IF(LEFT(T251,3)="TRU",'Primary Entry'!$C$5,0)</f>
        <v>#REF!</v>
      </c>
      <c r="V251" s="10"/>
      <c r="X251" s="10"/>
      <c r="Y251" s="10"/>
      <c r="Z251" s="11"/>
      <c r="AA251" s="10"/>
      <c r="AB251" s="10"/>
      <c r="AF251" s="10"/>
      <c r="AH251" s="10"/>
      <c r="AJ251" s="10"/>
      <c r="AK251" s="10"/>
      <c r="AL251" s="10"/>
    </row>
    <row r="252" spans="2:38" x14ac:dyDescent="0.25">
      <c r="B252" t="e">
        <f>('Primary Entry'!#REF!)</f>
        <v>#REF!</v>
      </c>
      <c r="C252" s="9" t="e">
        <f>('Primary Entry'!#REF!)</f>
        <v>#REF!</v>
      </c>
      <c r="D252" s="41" t="e">
        <f>IF('Primary Entry'!#REF!=0,NA(),'Primary Entry'!#REF!)</f>
        <v>#REF!</v>
      </c>
      <c r="E252" s="81" t="e">
        <f t="shared" si="43"/>
        <v>#REF!</v>
      </c>
      <c r="F252" s="41" t="e">
        <f t="shared" si="46"/>
        <v>#REF!</v>
      </c>
      <c r="G252" s="41" t="e">
        <f t="shared" si="47"/>
        <v>#REF!</v>
      </c>
      <c r="H252" s="82" t="e">
        <f t="shared" ca="1" si="37"/>
        <v>#REF!</v>
      </c>
      <c r="I252" s="41" t="e">
        <f t="shared" si="38"/>
        <v>#REF!</v>
      </c>
      <c r="K252" s="81" t="e">
        <f>('Primary Entry'!#REF!)</f>
        <v>#REF!</v>
      </c>
      <c r="L252" s="75" t="e">
        <f>IF(('Primary Entry'!#REF!)=0,"",'Primary Entry'!#REF!)</f>
        <v>#REF!</v>
      </c>
      <c r="M252" s="81" t="e">
        <f t="shared" si="39"/>
        <v>#REF!</v>
      </c>
      <c r="N252" s="41" t="e">
        <f t="shared" si="44"/>
        <v>#REF!</v>
      </c>
      <c r="O252" s="84" t="e">
        <f>SUM($M$4:M252)</f>
        <v>#REF!</v>
      </c>
      <c r="P252" s="42" t="e">
        <f t="shared" si="40"/>
        <v>#REF!</v>
      </c>
      <c r="Q252" s="81" t="e">
        <f t="shared" ca="1" si="41"/>
        <v>#REF!</v>
      </c>
      <c r="R252" s="81" t="e">
        <f t="shared" ca="1" si="42"/>
        <v>#REF!</v>
      </c>
      <c r="S252" s="78">
        <f t="shared" ca="1" si="45"/>
        <v>43077</v>
      </c>
      <c r="T252" s="78" t="e">
        <f t="shared" ca="1" si="48"/>
        <v>#REF!</v>
      </c>
      <c r="U252" s="80" t="e">
        <f ca="1">IF(LEFT(T252,3)="TRU",'Primary Entry'!$C$5,0)</f>
        <v>#REF!</v>
      </c>
      <c r="V252" s="10"/>
      <c r="X252" s="10"/>
      <c r="Y252" s="10"/>
      <c r="Z252" s="11"/>
      <c r="AA252" s="10"/>
      <c r="AB252" s="10"/>
      <c r="AF252" s="10"/>
      <c r="AH252" s="10"/>
      <c r="AJ252" s="10"/>
      <c r="AK252" s="10"/>
      <c r="AL252" s="10"/>
    </row>
    <row r="253" spans="2:38" x14ac:dyDescent="0.25">
      <c r="B253" t="e">
        <f>('Primary Entry'!#REF!)</f>
        <v>#REF!</v>
      </c>
      <c r="C253" s="9" t="e">
        <f>('Primary Entry'!#REF!)</f>
        <v>#REF!</v>
      </c>
      <c r="D253" s="41" t="e">
        <f>IF('Primary Entry'!#REF!=0,NA(),'Primary Entry'!#REF!)</f>
        <v>#REF!</v>
      </c>
      <c r="E253" s="81" t="e">
        <f t="shared" si="43"/>
        <v>#REF!</v>
      </c>
      <c r="F253" s="41" t="e">
        <f t="shared" si="46"/>
        <v>#REF!</v>
      </c>
      <c r="G253" s="41" t="e">
        <f t="shared" si="47"/>
        <v>#REF!</v>
      </c>
      <c r="H253" s="82" t="e">
        <f t="shared" ca="1" si="37"/>
        <v>#REF!</v>
      </c>
      <c r="I253" s="41" t="e">
        <f t="shared" si="38"/>
        <v>#REF!</v>
      </c>
      <c r="K253" s="81" t="e">
        <f>('Primary Entry'!#REF!)</f>
        <v>#REF!</v>
      </c>
      <c r="L253" s="75" t="e">
        <f>IF(('Primary Entry'!#REF!)=0,"",'Primary Entry'!#REF!)</f>
        <v>#REF!</v>
      </c>
      <c r="M253" s="81" t="e">
        <f t="shared" si="39"/>
        <v>#REF!</v>
      </c>
      <c r="N253" s="41" t="e">
        <f t="shared" si="44"/>
        <v>#REF!</v>
      </c>
      <c r="O253" s="84" t="e">
        <f>SUM($M$4:M253)</f>
        <v>#REF!</v>
      </c>
      <c r="P253" s="42" t="e">
        <f t="shared" si="40"/>
        <v>#REF!</v>
      </c>
      <c r="Q253" s="81" t="e">
        <f t="shared" ca="1" si="41"/>
        <v>#REF!</v>
      </c>
      <c r="R253" s="81" t="e">
        <f t="shared" ca="1" si="42"/>
        <v>#REF!</v>
      </c>
      <c r="S253" s="78">
        <f t="shared" ca="1" si="45"/>
        <v>43077</v>
      </c>
      <c r="T253" s="78" t="e">
        <f t="shared" ca="1" si="48"/>
        <v>#REF!</v>
      </c>
      <c r="U253" s="80" t="e">
        <f ca="1">IF(LEFT(T253,3)="TRU",'Primary Entry'!$C$5,0)</f>
        <v>#REF!</v>
      </c>
      <c r="V253" s="10"/>
      <c r="X253" s="10"/>
      <c r="Y253" s="10"/>
      <c r="Z253" s="11"/>
      <c r="AA253" s="10"/>
      <c r="AB253" s="10"/>
      <c r="AF253" s="10"/>
      <c r="AH253" s="10"/>
      <c r="AJ253" s="10"/>
      <c r="AK253" s="10"/>
      <c r="AL253" s="10"/>
    </row>
    <row r="254" spans="2:38" x14ac:dyDescent="0.25">
      <c r="B254" t="e">
        <f>('Primary Entry'!#REF!)</f>
        <v>#REF!</v>
      </c>
      <c r="C254" s="9" t="e">
        <f>('Primary Entry'!#REF!)</f>
        <v>#REF!</v>
      </c>
      <c r="D254" s="41" t="e">
        <f>IF('Primary Entry'!#REF!=0,NA(),'Primary Entry'!#REF!)</f>
        <v>#REF!</v>
      </c>
      <c r="E254" s="81" t="e">
        <f t="shared" si="43"/>
        <v>#REF!</v>
      </c>
      <c r="F254" s="41" t="e">
        <f t="shared" si="46"/>
        <v>#REF!</v>
      </c>
      <c r="G254" s="41" t="e">
        <f t="shared" si="47"/>
        <v>#REF!</v>
      </c>
      <c r="H254" s="82" t="e">
        <f t="shared" ca="1" si="37"/>
        <v>#REF!</v>
      </c>
      <c r="I254" s="41" t="e">
        <f t="shared" si="38"/>
        <v>#REF!</v>
      </c>
      <c r="K254" s="81" t="e">
        <f>('Primary Entry'!#REF!)</f>
        <v>#REF!</v>
      </c>
      <c r="L254" s="75" t="e">
        <f>IF(('Primary Entry'!#REF!)=0,"",'Primary Entry'!#REF!)</f>
        <v>#REF!</v>
      </c>
      <c r="M254" s="81" t="e">
        <f t="shared" si="39"/>
        <v>#REF!</v>
      </c>
      <c r="N254" s="41" t="e">
        <f t="shared" si="44"/>
        <v>#REF!</v>
      </c>
      <c r="O254" s="84" t="e">
        <f>SUM($M$4:M254)</f>
        <v>#REF!</v>
      </c>
      <c r="P254" s="42" t="e">
        <f t="shared" si="40"/>
        <v>#REF!</v>
      </c>
      <c r="Q254" s="81" t="e">
        <f t="shared" ca="1" si="41"/>
        <v>#REF!</v>
      </c>
      <c r="R254" s="81" t="e">
        <f t="shared" ca="1" si="42"/>
        <v>#REF!</v>
      </c>
      <c r="S254" s="78">
        <f t="shared" ca="1" si="45"/>
        <v>43077</v>
      </c>
      <c r="T254" s="78" t="e">
        <f t="shared" ca="1" si="48"/>
        <v>#REF!</v>
      </c>
      <c r="U254" s="80" t="e">
        <f ca="1">IF(LEFT(T254,3)="TRU",'Primary Entry'!$C$5,0)</f>
        <v>#REF!</v>
      </c>
      <c r="V254" s="10"/>
      <c r="X254" s="10"/>
      <c r="Y254" s="10"/>
      <c r="Z254" s="11"/>
      <c r="AA254" s="10"/>
      <c r="AB254" s="10"/>
      <c r="AF254" s="10"/>
      <c r="AH254" s="10"/>
      <c r="AJ254" s="10"/>
      <c r="AK254" s="10"/>
      <c r="AL254" s="10"/>
    </row>
    <row r="255" spans="2:38" x14ac:dyDescent="0.25">
      <c r="B255" s="50" t="e">
        <f>('Primary Entry'!#REF!)</f>
        <v>#REF!</v>
      </c>
      <c r="C255" s="9" t="e">
        <f>('Primary Entry'!#REF!)</f>
        <v>#REF!</v>
      </c>
      <c r="D255" s="41" t="e">
        <f>IF('Primary Entry'!#REF!=0,NA(),'Primary Entry'!#REF!)</f>
        <v>#REF!</v>
      </c>
      <c r="E255" s="81" t="e">
        <f t="shared" si="43"/>
        <v>#REF!</v>
      </c>
      <c r="F255" s="41" t="e">
        <f t="shared" si="46"/>
        <v>#REF!</v>
      </c>
      <c r="G255" s="41" t="e">
        <f t="shared" si="47"/>
        <v>#REF!</v>
      </c>
      <c r="H255" s="82" t="e">
        <f t="shared" ca="1" si="37"/>
        <v>#REF!</v>
      </c>
      <c r="I255" s="41" t="e">
        <f t="shared" si="38"/>
        <v>#REF!</v>
      </c>
      <c r="K255" s="81" t="e">
        <f>('Primary Entry'!#REF!)</f>
        <v>#REF!</v>
      </c>
      <c r="L255" s="75" t="e">
        <f>IF(('Primary Entry'!#REF!)=0,"",'Primary Entry'!#REF!)</f>
        <v>#REF!</v>
      </c>
      <c r="M255" s="81" t="e">
        <f t="shared" si="39"/>
        <v>#REF!</v>
      </c>
      <c r="N255" s="41" t="e">
        <f t="shared" si="44"/>
        <v>#REF!</v>
      </c>
      <c r="O255" s="84" t="e">
        <f>SUM($M$4:M255)</f>
        <v>#REF!</v>
      </c>
      <c r="P255" s="42" t="e">
        <f t="shared" si="40"/>
        <v>#REF!</v>
      </c>
      <c r="Q255" s="81" t="e">
        <f t="shared" ca="1" si="41"/>
        <v>#REF!</v>
      </c>
      <c r="R255" s="81" t="e">
        <f t="shared" ca="1" si="42"/>
        <v>#REF!</v>
      </c>
      <c r="S255" s="78">
        <f t="shared" ca="1" si="45"/>
        <v>43077</v>
      </c>
      <c r="T255" s="78" t="e">
        <f t="shared" ca="1" si="48"/>
        <v>#REF!</v>
      </c>
      <c r="U255" s="80" t="e">
        <f ca="1">IF(LEFT(T255,3)="TRU",'Primary Entry'!$C$5,0)</f>
        <v>#REF!</v>
      </c>
      <c r="V255" s="10"/>
      <c r="X255" s="10"/>
      <c r="Y255" s="10"/>
      <c r="Z255" s="11"/>
      <c r="AA255" s="10"/>
      <c r="AB255" s="10"/>
      <c r="AF255" s="10"/>
      <c r="AH255" s="10"/>
      <c r="AJ255" s="10"/>
      <c r="AK255" s="10"/>
      <c r="AL255" s="10"/>
    </row>
    <row r="256" spans="2:38" x14ac:dyDescent="0.25">
      <c r="B256" s="50" t="e">
        <f>('Primary Entry'!#REF!)</f>
        <v>#REF!</v>
      </c>
      <c r="C256" s="9" t="e">
        <f>('Primary Entry'!#REF!)</f>
        <v>#REF!</v>
      </c>
      <c r="D256" s="41" t="e">
        <f>IF('Primary Entry'!#REF!=0,NA(),'Primary Entry'!#REF!)</f>
        <v>#REF!</v>
      </c>
      <c r="E256" s="81" t="e">
        <f t="shared" si="43"/>
        <v>#REF!</v>
      </c>
      <c r="F256" s="41" t="e">
        <f t="shared" si="46"/>
        <v>#REF!</v>
      </c>
      <c r="G256" s="41" t="e">
        <f t="shared" si="47"/>
        <v>#REF!</v>
      </c>
      <c r="H256" s="82" t="e">
        <f t="shared" ca="1" si="37"/>
        <v>#REF!</v>
      </c>
      <c r="I256" s="41" t="e">
        <f t="shared" si="38"/>
        <v>#REF!</v>
      </c>
      <c r="K256" s="81" t="e">
        <f>('Primary Entry'!#REF!)</f>
        <v>#REF!</v>
      </c>
      <c r="L256" s="75" t="e">
        <f>IF(('Primary Entry'!#REF!)=0,"",'Primary Entry'!#REF!)</f>
        <v>#REF!</v>
      </c>
      <c r="M256" s="81" t="e">
        <f t="shared" si="39"/>
        <v>#REF!</v>
      </c>
      <c r="N256" s="41" t="e">
        <f t="shared" si="44"/>
        <v>#REF!</v>
      </c>
      <c r="O256" s="84" t="e">
        <f>SUM($M$4:M256)</f>
        <v>#REF!</v>
      </c>
      <c r="P256" s="42" t="e">
        <f t="shared" si="40"/>
        <v>#REF!</v>
      </c>
      <c r="Q256" s="81" t="e">
        <f t="shared" ca="1" si="41"/>
        <v>#REF!</v>
      </c>
      <c r="R256" s="81" t="e">
        <f t="shared" ca="1" si="42"/>
        <v>#REF!</v>
      </c>
      <c r="S256" s="78">
        <f t="shared" ca="1" si="45"/>
        <v>43077</v>
      </c>
      <c r="T256" s="78" t="e">
        <f t="shared" ca="1" si="48"/>
        <v>#REF!</v>
      </c>
      <c r="U256" s="80" t="e">
        <f ca="1">IF(LEFT(T256,3)="TRU",'Primary Entry'!$C$5,0)</f>
        <v>#REF!</v>
      </c>
      <c r="V256" s="10"/>
      <c r="X256" s="10"/>
      <c r="Y256" s="10"/>
      <c r="Z256" s="11"/>
      <c r="AA256" s="10"/>
      <c r="AB256" s="10"/>
      <c r="AF256" s="10"/>
      <c r="AH256" s="10"/>
      <c r="AJ256" s="10"/>
      <c r="AK256" s="10"/>
      <c r="AL256" s="10"/>
    </row>
    <row r="257" spans="2:38" x14ac:dyDescent="0.25">
      <c r="B257" s="50" t="e">
        <f>('Primary Entry'!#REF!)</f>
        <v>#REF!</v>
      </c>
      <c r="C257" s="9" t="e">
        <f>('Primary Entry'!#REF!)</f>
        <v>#REF!</v>
      </c>
      <c r="D257" s="41" t="e">
        <f>IF('Primary Entry'!#REF!=0,NA(),'Primary Entry'!#REF!)</f>
        <v>#REF!</v>
      </c>
      <c r="E257" s="81" t="e">
        <f t="shared" si="43"/>
        <v>#REF!</v>
      </c>
      <c r="F257" s="41" t="e">
        <f t="shared" si="46"/>
        <v>#REF!</v>
      </c>
      <c r="G257" s="41" t="e">
        <f t="shared" si="47"/>
        <v>#REF!</v>
      </c>
      <c r="H257" s="82" t="e">
        <f t="shared" ca="1" si="37"/>
        <v>#REF!</v>
      </c>
      <c r="I257" s="41" t="e">
        <f t="shared" si="38"/>
        <v>#REF!</v>
      </c>
      <c r="K257" s="81" t="e">
        <f>('Primary Entry'!#REF!)</f>
        <v>#REF!</v>
      </c>
      <c r="L257" s="75" t="e">
        <f>IF(('Primary Entry'!#REF!)=0,"",'Primary Entry'!#REF!)</f>
        <v>#REF!</v>
      </c>
      <c r="M257" s="81" t="e">
        <f t="shared" si="39"/>
        <v>#REF!</v>
      </c>
      <c r="N257" s="41" t="e">
        <f t="shared" si="44"/>
        <v>#REF!</v>
      </c>
      <c r="O257" s="84" t="e">
        <f>SUM($M$4:M257)</f>
        <v>#REF!</v>
      </c>
      <c r="P257" s="42" t="e">
        <f t="shared" si="40"/>
        <v>#REF!</v>
      </c>
      <c r="Q257" s="81" t="e">
        <f t="shared" ca="1" si="41"/>
        <v>#REF!</v>
      </c>
      <c r="R257" s="81" t="e">
        <f t="shared" ca="1" si="42"/>
        <v>#REF!</v>
      </c>
      <c r="S257" s="78">
        <f t="shared" ca="1" si="45"/>
        <v>43077</v>
      </c>
      <c r="T257" s="78" t="e">
        <f t="shared" ca="1" si="48"/>
        <v>#REF!</v>
      </c>
      <c r="U257" s="80" t="e">
        <f ca="1">IF(LEFT(T257,3)="TRU",'Primary Entry'!$C$5,0)</f>
        <v>#REF!</v>
      </c>
      <c r="V257" s="10"/>
      <c r="X257" s="10"/>
      <c r="Y257" s="10"/>
      <c r="Z257" s="11"/>
      <c r="AA257" s="10"/>
      <c r="AB257" s="10"/>
      <c r="AF257" s="10"/>
      <c r="AH257" s="10"/>
      <c r="AJ257" s="10"/>
      <c r="AK257" s="10"/>
      <c r="AL257" s="10"/>
    </row>
    <row r="258" spans="2:38" x14ac:dyDescent="0.25">
      <c r="B258" s="50" t="e">
        <f>('Primary Entry'!#REF!)</f>
        <v>#REF!</v>
      </c>
      <c r="C258" s="9" t="e">
        <f>('Primary Entry'!#REF!)</f>
        <v>#REF!</v>
      </c>
      <c r="D258" s="41" t="e">
        <f>IF('Primary Entry'!#REF!=0,NA(),'Primary Entry'!#REF!)</f>
        <v>#REF!</v>
      </c>
      <c r="E258" s="81" t="e">
        <f t="shared" si="43"/>
        <v>#REF!</v>
      </c>
      <c r="F258" s="41" t="e">
        <f t="shared" si="46"/>
        <v>#REF!</v>
      </c>
      <c r="G258" s="41" t="e">
        <f t="shared" si="47"/>
        <v>#REF!</v>
      </c>
      <c r="H258" s="82" t="e">
        <f t="shared" ca="1" si="37"/>
        <v>#REF!</v>
      </c>
      <c r="I258" s="41" t="e">
        <f t="shared" si="38"/>
        <v>#REF!</v>
      </c>
      <c r="K258" s="81" t="e">
        <f>('Primary Entry'!#REF!)</f>
        <v>#REF!</v>
      </c>
      <c r="L258" s="75" t="e">
        <f>IF(('Primary Entry'!#REF!)=0,"",'Primary Entry'!#REF!)</f>
        <v>#REF!</v>
      </c>
      <c r="M258" s="81" t="e">
        <f t="shared" si="39"/>
        <v>#REF!</v>
      </c>
      <c r="N258" s="41" t="e">
        <f t="shared" si="44"/>
        <v>#REF!</v>
      </c>
      <c r="O258" s="84" t="e">
        <f>SUM($M$4:M258)</f>
        <v>#REF!</v>
      </c>
      <c r="P258" s="42" t="e">
        <f t="shared" si="40"/>
        <v>#REF!</v>
      </c>
      <c r="Q258" s="81" t="e">
        <f t="shared" ca="1" si="41"/>
        <v>#REF!</v>
      </c>
      <c r="R258" s="81" t="e">
        <f t="shared" ca="1" si="42"/>
        <v>#REF!</v>
      </c>
      <c r="S258" s="78">
        <f t="shared" ca="1" si="45"/>
        <v>43077</v>
      </c>
      <c r="T258" s="78" t="e">
        <f t="shared" ca="1" si="48"/>
        <v>#REF!</v>
      </c>
      <c r="U258" s="80" t="e">
        <f ca="1">IF(LEFT(T258,3)="TRU",'Primary Entry'!$C$5,0)</f>
        <v>#REF!</v>
      </c>
      <c r="V258" s="10"/>
      <c r="X258" s="10"/>
      <c r="Y258" s="10"/>
      <c r="Z258" s="11"/>
      <c r="AA258" s="10"/>
      <c r="AB258" s="10"/>
      <c r="AF258" s="10"/>
      <c r="AH258" s="10"/>
      <c r="AJ258" s="10"/>
      <c r="AK258" s="10"/>
      <c r="AL258" s="10"/>
    </row>
    <row r="259" spans="2:38" x14ac:dyDescent="0.25">
      <c r="B259" s="50" t="e">
        <f>('Primary Entry'!#REF!)</f>
        <v>#REF!</v>
      </c>
      <c r="C259" s="9" t="e">
        <f>('Primary Entry'!#REF!)</f>
        <v>#REF!</v>
      </c>
      <c r="D259" s="41" t="e">
        <f>IF('Primary Entry'!#REF!=0,NA(),'Primary Entry'!#REF!)</f>
        <v>#REF!</v>
      </c>
      <c r="E259" s="81" t="e">
        <f t="shared" si="43"/>
        <v>#REF!</v>
      </c>
      <c r="F259" s="41" t="e">
        <f t="shared" si="46"/>
        <v>#REF!</v>
      </c>
      <c r="G259" s="41" t="e">
        <f t="shared" si="47"/>
        <v>#REF!</v>
      </c>
      <c r="H259" s="82" t="e">
        <f t="shared" ca="1" si="37"/>
        <v>#REF!</v>
      </c>
      <c r="I259" s="41" t="e">
        <f t="shared" si="38"/>
        <v>#REF!</v>
      </c>
      <c r="K259" s="81" t="e">
        <f>('Primary Entry'!#REF!)</f>
        <v>#REF!</v>
      </c>
      <c r="L259" s="75" t="e">
        <f>IF(('Primary Entry'!#REF!)=0,"",'Primary Entry'!#REF!)</f>
        <v>#REF!</v>
      </c>
      <c r="M259" s="81" t="e">
        <f t="shared" si="39"/>
        <v>#REF!</v>
      </c>
      <c r="N259" s="41" t="e">
        <f t="shared" si="44"/>
        <v>#REF!</v>
      </c>
      <c r="O259" s="84" t="e">
        <f>SUM($M$4:M259)</f>
        <v>#REF!</v>
      </c>
      <c r="P259" s="42" t="e">
        <f t="shared" si="40"/>
        <v>#REF!</v>
      </c>
      <c r="Q259" s="81" t="e">
        <f t="shared" ca="1" si="41"/>
        <v>#REF!</v>
      </c>
      <c r="R259" s="81" t="e">
        <f t="shared" ca="1" si="42"/>
        <v>#REF!</v>
      </c>
      <c r="S259" s="78">
        <f t="shared" ca="1" si="45"/>
        <v>43077</v>
      </c>
      <c r="T259" s="78" t="e">
        <f t="shared" ca="1" si="48"/>
        <v>#REF!</v>
      </c>
      <c r="U259" s="80" t="e">
        <f ca="1">IF(LEFT(T259,3)="TRU",'Primary Entry'!$C$5,0)</f>
        <v>#REF!</v>
      </c>
      <c r="V259" s="10"/>
      <c r="X259" s="10"/>
      <c r="Y259" s="10"/>
      <c r="Z259" s="11"/>
      <c r="AA259" s="10"/>
      <c r="AB259" s="10"/>
      <c r="AF259" s="10"/>
      <c r="AH259" s="10"/>
      <c r="AJ259" s="10"/>
      <c r="AK259" s="10"/>
      <c r="AL259" s="10"/>
    </row>
    <row r="260" spans="2:38" x14ac:dyDescent="0.25">
      <c r="B260" s="50" t="e">
        <f>('Primary Entry'!#REF!)</f>
        <v>#REF!</v>
      </c>
      <c r="C260" s="9" t="e">
        <f>('Primary Entry'!#REF!)</f>
        <v>#REF!</v>
      </c>
      <c r="D260" s="41" t="e">
        <f>IF('Primary Entry'!#REF!=0,NA(),'Primary Entry'!#REF!)</f>
        <v>#REF!</v>
      </c>
      <c r="E260" s="81" t="e">
        <f t="shared" si="43"/>
        <v>#REF!</v>
      </c>
      <c r="F260" s="41" t="e">
        <f t="shared" si="46"/>
        <v>#REF!</v>
      </c>
      <c r="G260" s="41" t="e">
        <f t="shared" si="47"/>
        <v>#REF!</v>
      </c>
      <c r="H260" s="82" t="e">
        <f t="shared" ref="H260:H323" ca="1" si="49">IF(TODAY()&gt;I260,E260,"")</f>
        <v>#REF!</v>
      </c>
      <c r="I260" s="41" t="e">
        <f t="shared" ref="I260:I323" si="50">IF(G260&lt;$V$4,G260,NA())</f>
        <v>#REF!</v>
      </c>
      <c r="K260" s="81" t="e">
        <f>('Primary Entry'!#REF!)</f>
        <v>#REF!</v>
      </c>
      <c r="L260" s="75" t="e">
        <f>IF(('Primary Entry'!#REF!)=0,"",'Primary Entry'!#REF!)</f>
        <v>#REF!</v>
      </c>
      <c r="M260" s="81" t="e">
        <f t="shared" ref="M260:M323" si="51">SUMIFS($K$4:$K$5000,$L$4:$L$5000,"&gt;="&amp;F260,$L$4:$L$5000,"&lt;="&amp;G260)</f>
        <v>#REF!</v>
      </c>
      <c r="N260" s="41" t="e">
        <f t="shared" si="44"/>
        <v>#REF!</v>
      </c>
      <c r="O260" s="84" t="e">
        <f>SUM($M$4:M260)</f>
        <v>#REF!</v>
      </c>
      <c r="P260" s="42" t="e">
        <f t="shared" ref="P260:P323" si="52">IF(K260=0,0,L260)</f>
        <v>#REF!</v>
      </c>
      <c r="Q260" s="81" t="e">
        <f t="shared" ref="Q260:Q323" ca="1" si="53">IF(S260&gt;G260,1,0)</f>
        <v>#REF!</v>
      </c>
      <c r="R260" s="81" t="e">
        <f t="shared" ref="R260:R323" ca="1" si="54">IF(S260&lt;I260,1,0)</f>
        <v>#REF!</v>
      </c>
      <c r="S260" s="78">
        <f t="shared" ca="1" si="45"/>
        <v>43077</v>
      </c>
      <c r="T260" s="78" t="e">
        <f t="shared" ca="1" si="48"/>
        <v>#REF!</v>
      </c>
      <c r="U260" s="80" t="e">
        <f ca="1">IF(LEFT(T260,3)="TRU",'Primary Entry'!$C$5,0)</f>
        <v>#REF!</v>
      </c>
      <c r="V260" s="10"/>
      <c r="X260" s="10"/>
      <c r="Y260" s="10"/>
      <c r="Z260" s="11"/>
      <c r="AA260" s="10"/>
      <c r="AB260" s="10"/>
      <c r="AF260" s="10"/>
      <c r="AH260" s="10"/>
      <c r="AJ260" s="10"/>
      <c r="AK260" s="10"/>
      <c r="AL260" s="10"/>
    </row>
    <row r="261" spans="2:38" x14ac:dyDescent="0.25">
      <c r="B261" s="50" t="e">
        <f>('Primary Entry'!#REF!)</f>
        <v>#REF!</v>
      </c>
      <c r="C261" s="9" t="e">
        <f>('Primary Entry'!#REF!)</f>
        <v>#REF!</v>
      </c>
      <c r="D261" s="41" t="e">
        <f>IF('Primary Entry'!#REF!=0,NA(),'Primary Entry'!#REF!)</f>
        <v>#REF!</v>
      </c>
      <c r="E261" s="81" t="e">
        <f t="shared" ref="E261:E324" si="55">SUMIFS($C$4:$C$5000,$D$4:$D$5000,"&gt;="&amp;F261,$D$4:$D$5000,"&lt;="&amp;G261)</f>
        <v>#REF!</v>
      </c>
      <c r="F261" s="41" t="e">
        <f t="shared" si="46"/>
        <v>#REF!</v>
      </c>
      <c r="G261" s="41" t="e">
        <f t="shared" si="47"/>
        <v>#REF!</v>
      </c>
      <c r="H261" s="82" t="e">
        <f t="shared" ca="1" si="49"/>
        <v>#REF!</v>
      </c>
      <c r="I261" s="41" t="e">
        <f t="shared" si="50"/>
        <v>#REF!</v>
      </c>
      <c r="K261" s="81" t="e">
        <f>('Primary Entry'!#REF!)</f>
        <v>#REF!</v>
      </c>
      <c r="L261" s="75" t="e">
        <f>IF(('Primary Entry'!#REF!)=0,"",'Primary Entry'!#REF!)</f>
        <v>#REF!</v>
      </c>
      <c r="M261" s="81" t="e">
        <f t="shared" si="51"/>
        <v>#REF!</v>
      </c>
      <c r="N261" s="41" t="e">
        <f t="shared" ref="N261:N324" si="56">IF(K261=1,(L261+7),NA())</f>
        <v>#REF!</v>
      </c>
      <c r="O261" s="84" t="e">
        <f>SUM($M$4:M261)</f>
        <v>#REF!</v>
      </c>
      <c r="P261" s="42" t="e">
        <f t="shared" si="52"/>
        <v>#REF!</v>
      </c>
      <c r="Q261" s="81" t="e">
        <f t="shared" ca="1" si="53"/>
        <v>#REF!</v>
      </c>
      <c r="R261" s="81" t="e">
        <f t="shared" ca="1" si="54"/>
        <v>#REF!</v>
      </c>
      <c r="S261" s="78">
        <f t="shared" ref="S261:S324" ca="1" si="57">TODAY()</f>
        <v>43077</v>
      </c>
      <c r="T261" s="78" t="e">
        <f t="shared" ca="1" si="48"/>
        <v>#REF!</v>
      </c>
      <c r="U261" s="80" t="e">
        <f ca="1">IF(LEFT(T261,3)="TRU",'Primary Entry'!$C$5,0)</f>
        <v>#REF!</v>
      </c>
      <c r="V261" s="10"/>
      <c r="X261" s="10"/>
      <c r="Y261" s="10"/>
      <c r="Z261" s="11"/>
      <c r="AA261" s="10"/>
      <c r="AB261" s="10"/>
      <c r="AF261" s="10"/>
      <c r="AH261" s="10"/>
      <c r="AJ261" s="10"/>
      <c r="AK261" s="10"/>
      <c r="AL261" s="10"/>
    </row>
    <row r="262" spans="2:38" x14ac:dyDescent="0.25">
      <c r="B262" s="50" t="e">
        <f>('Primary Entry'!#REF!)</f>
        <v>#REF!</v>
      </c>
      <c r="C262" s="9" t="e">
        <f>('Primary Entry'!#REF!)</f>
        <v>#REF!</v>
      </c>
      <c r="D262" s="41" t="e">
        <f>IF('Primary Entry'!#REF!=0,NA(),'Primary Entry'!#REF!)</f>
        <v>#REF!</v>
      </c>
      <c r="E262" s="81" t="e">
        <f t="shared" si="55"/>
        <v>#REF!</v>
      </c>
      <c r="F262" s="41" t="e">
        <f t="shared" ref="F262:F325" si="58">IF(B262&lt;&gt;"",G261,NA())</f>
        <v>#REF!</v>
      </c>
      <c r="G262" s="41" t="e">
        <f t="shared" ref="G262:G325" si="59">IF(B262&lt;&gt;"",(F262+7),NA())</f>
        <v>#REF!</v>
      </c>
      <c r="H262" s="82" t="e">
        <f t="shared" ca="1" si="49"/>
        <v>#REF!</v>
      </c>
      <c r="I262" s="41" t="e">
        <f t="shared" si="50"/>
        <v>#REF!</v>
      </c>
      <c r="K262" s="81" t="e">
        <f>('Primary Entry'!#REF!)</f>
        <v>#REF!</v>
      </c>
      <c r="L262" s="75" t="e">
        <f>IF(('Primary Entry'!#REF!)=0,"",'Primary Entry'!#REF!)</f>
        <v>#REF!</v>
      </c>
      <c r="M262" s="81" t="e">
        <f t="shared" si="51"/>
        <v>#REF!</v>
      </c>
      <c r="N262" s="41" t="e">
        <f t="shared" si="56"/>
        <v>#REF!</v>
      </c>
      <c r="O262" s="84" t="e">
        <f>SUM($M$4:M262)</f>
        <v>#REF!</v>
      </c>
      <c r="P262" s="42" t="e">
        <f t="shared" si="52"/>
        <v>#REF!</v>
      </c>
      <c r="Q262" s="81" t="e">
        <f t="shared" ca="1" si="53"/>
        <v>#REF!</v>
      </c>
      <c r="R262" s="81" t="e">
        <f t="shared" ca="1" si="54"/>
        <v>#REF!</v>
      </c>
      <c r="S262" s="78">
        <f t="shared" ca="1" si="57"/>
        <v>43077</v>
      </c>
      <c r="T262" s="78" t="e">
        <f t="shared" ca="1" si="48"/>
        <v>#REF!</v>
      </c>
      <c r="U262" s="80" t="e">
        <f ca="1">IF(LEFT(T262,3)="TRU",'Primary Entry'!$C$5,0)</f>
        <v>#REF!</v>
      </c>
      <c r="V262" s="10"/>
      <c r="X262" s="10"/>
      <c r="Y262" s="10"/>
      <c r="Z262" s="11"/>
      <c r="AA262" s="10"/>
      <c r="AB262" s="10"/>
      <c r="AF262" s="10"/>
      <c r="AH262" s="10"/>
      <c r="AJ262" s="10"/>
      <c r="AK262" s="10"/>
      <c r="AL262" s="10"/>
    </row>
    <row r="263" spans="2:38" x14ac:dyDescent="0.25">
      <c r="B263" s="50" t="e">
        <f>('Primary Entry'!#REF!)</f>
        <v>#REF!</v>
      </c>
      <c r="C263" s="9" t="e">
        <f>('Primary Entry'!#REF!)</f>
        <v>#REF!</v>
      </c>
      <c r="D263" s="41" t="e">
        <f>IF('Primary Entry'!#REF!=0,NA(),'Primary Entry'!#REF!)</f>
        <v>#REF!</v>
      </c>
      <c r="E263" s="81" t="e">
        <f t="shared" si="55"/>
        <v>#REF!</v>
      </c>
      <c r="F263" s="41" t="e">
        <f t="shared" si="58"/>
        <v>#REF!</v>
      </c>
      <c r="G263" s="41" t="e">
        <f t="shared" si="59"/>
        <v>#REF!</v>
      </c>
      <c r="H263" s="82" t="e">
        <f t="shared" ca="1" si="49"/>
        <v>#REF!</v>
      </c>
      <c r="I263" s="41" t="e">
        <f t="shared" si="50"/>
        <v>#REF!</v>
      </c>
      <c r="K263" s="81" t="e">
        <f>('Primary Entry'!#REF!)</f>
        <v>#REF!</v>
      </c>
      <c r="L263" s="75" t="e">
        <f>IF(('Primary Entry'!#REF!)=0,"",'Primary Entry'!#REF!)</f>
        <v>#REF!</v>
      </c>
      <c r="M263" s="81" t="e">
        <f t="shared" si="51"/>
        <v>#REF!</v>
      </c>
      <c r="N263" s="41" t="e">
        <f t="shared" si="56"/>
        <v>#REF!</v>
      </c>
      <c r="O263" s="84" t="e">
        <f>SUM($M$4:M263)</f>
        <v>#REF!</v>
      </c>
      <c r="P263" s="42" t="e">
        <f t="shared" si="52"/>
        <v>#REF!</v>
      </c>
      <c r="Q263" s="81" t="e">
        <f t="shared" ca="1" si="53"/>
        <v>#REF!</v>
      </c>
      <c r="R263" s="81" t="e">
        <f t="shared" ca="1" si="54"/>
        <v>#REF!</v>
      </c>
      <c r="S263" s="78">
        <f t="shared" ca="1" si="57"/>
        <v>43077</v>
      </c>
      <c r="T263" s="78" t="e">
        <f t="shared" ca="1" si="48"/>
        <v>#REF!</v>
      </c>
      <c r="U263" s="80" t="e">
        <f ca="1">IF(LEFT(T263,3)="TRU",'Primary Entry'!$C$5,0)</f>
        <v>#REF!</v>
      </c>
      <c r="V263" s="10"/>
      <c r="X263" s="10"/>
      <c r="Y263" s="10"/>
      <c r="Z263" s="11"/>
      <c r="AA263" s="10"/>
      <c r="AB263" s="10"/>
      <c r="AF263" s="10"/>
      <c r="AH263" s="10"/>
      <c r="AJ263" s="10"/>
      <c r="AK263" s="10"/>
      <c r="AL263" s="10"/>
    </row>
    <row r="264" spans="2:38" x14ac:dyDescent="0.25">
      <c r="B264" s="50" t="e">
        <f>('Primary Entry'!#REF!)</f>
        <v>#REF!</v>
      </c>
      <c r="C264" s="9" t="e">
        <f>('Primary Entry'!#REF!)</f>
        <v>#REF!</v>
      </c>
      <c r="D264" s="41" t="e">
        <f>IF('Primary Entry'!#REF!=0,NA(),'Primary Entry'!#REF!)</f>
        <v>#REF!</v>
      </c>
      <c r="E264" s="81" t="e">
        <f t="shared" si="55"/>
        <v>#REF!</v>
      </c>
      <c r="F264" s="41" t="e">
        <f t="shared" si="58"/>
        <v>#REF!</v>
      </c>
      <c r="G264" s="41" t="e">
        <f t="shared" si="59"/>
        <v>#REF!</v>
      </c>
      <c r="H264" s="82" t="e">
        <f t="shared" ca="1" si="49"/>
        <v>#REF!</v>
      </c>
      <c r="I264" s="41" t="e">
        <f t="shared" si="50"/>
        <v>#REF!</v>
      </c>
      <c r="K264" s="81" t="e">
        <f>('Primary Entry'!#REF!)</f>
        <v>#REF!</v>
      </c>
      <c r="L264" s="75" t="e">
        <f>IF(('Primary Entry'!#REF!)=0,"",'Primary Entry'!#REF!)</f>
        <v>#REF!</v>
      </c>
      <c r="M264" s="81" t="e">
        <f t="shared" si="51"/>
        <v>#REF!</v>
      </c>
      <c r="N264" s="41" t="e">
        <f t="shared" si="56"/>
        <v>#REF!</v>
      </c>
      <c r="O264" s="84" t="e">
        <f>SUM($M$4:M264)</f>
        <v>#REF!</v>
      </c>
      <c r="P264" s="42" t="e">
        <f t="shared" si="52"/>
        <v>#REF!</v>
      </c>
      <c r="Q264" s="81" t="e">
        <f t="shared" ca="1" si="53"/>
        <v>#REF!</v>
      </c>
      <c r="R264" s="81" t="e">
        <f t="shared" ca="1" si="54"/>
        <v>#REF!</v>
      </c>
      <c r="S264" s="78">
        <f t="shared" ca="1" si="57"/>
        <v>43077</v>
      </c>
      <c r="T264" s="78" t="e">
        <f t="shared" ca="1" si="48"/>
        <v>#REF!</v>
      </c>
      <c r="U264" s="80" t="e">
        <f ca="1">IF(LEFT(T264,3)="TRU",'Primary Entry'!$C$5,0)</f>
        <v>#REF!</v>
      </c>
      <c r="V264" s="10"/>
      <c r="X264" s="10"/>
      <c r="Y264" s="10"/>
      <c r="Z264" s="11"/>
      <c r="AA264" s="10"/>
      <c r="AB264" s="10"/>
      <c r="AF264" s="10"/>
      <c r="AH264" s="10"/>
      <c r="AJ264" s="10"/>
      <c r="AK264" s="10"/>
      <c r="AL264" s="10"/>
    </row>
    <row r="265" spans="2:38" x14ac:dyDescent="0.25">
      <c r="B265" s="50" t="e">
        <f>('Primary Entry'!#REF!)</f>
        <v>#REF!</v>
      </c>
      <c r="C265" s="9" t="e">
        <f>('Primary Entry'!#REF!)</f>
        <v>#REF!</v>
      </c>
      <c r="D265" s="41" t="e">
        <f>IF('Primary Entry'!#REF!=0,NA(),'Primary Entry'!#REF!)</f>
        <v>#REF!</v>
      </c>
      <c r="E265" s="81" t="e">
        <f t="shared" si="55"/>
        <v>#REF!</v>
      </c>
      <c r="F265" s="41" t="e">
        <f t="shared" si="58"/>
        <v>#REF!</v>
      </c>
      <c r="G265" s="41" t="e">
        <f t="shared" si="59"/>
        <v>#REF!</v>
      </c>
      <c r="H265" s="82" t="e">
        <f t="shared" ca="1" si="49"/>
        <v>#REF!</v>
      </c>
      <c r="I265" s="41" t="e">
        <f t="shared" si="50"/>
        <v>#REF!</v>
      </c>
      <c r="K265" s="81" t="e">
        <f>('Primary Entry'!#REF!)</f>
        <v>#REF!</v>
      </c>
      <c r="L265" s="75" t="e">
        <f>IF(('Primary Entry'!#REF!)=0,"",'Primary Entry'!#REF!)</f>
        <v>#REF!</v>
      </c>
      <c r="M265" s="81" t="e">
        <f t="shared" si="51"/>
        <v>#REF!</v>
      </c>
      <c r="N265" s="41" t="e">
        <f t="shared" si="56"/>
        <v>#REF!</v>
      </c>
      <c r="O265" s="84" t="e">
        <f>SUM($M$4:M265)</f>
        <v>#REF!</v>
      </c>
      <c r="P265" s="42" t="e">
        <f t="shared" si="52"/>
        <v>#REF!</v>
      </c>
      <c r="Q265" s="81" t="e">
        <f t="shared" ca="1" si="53"/>
        <v>#REF!</v>
      </c>
      <c r="R265" s="81" t="e">
        <f t="shared" ca="1" si="54"/>
        <v>#REF!</v>
      </c>
      <c r="S265" s="78">
        <f t="shared" ca="1" si="57"/>
        <v>43077</v>
      </c>
      <c r="T265" s="78" t="e">
        <f t="shared" ca="1" si="48"/>
        <v>#REF!</v>
      </c>
      <c r="U265" s="80" t="e">
        <f ca="1">IF(LEFT(T265,3)="TRU",'Primary Entry'!$C$5,0)</f>
        <v>#REF!</v>
      </c>
      <c r="V265" s="10"/>
      <c r="X265" s="10"/>
      <c r="Y265" s="10"/>
      <c r="Z265" s="11"/>
      <c r="AA265" s="10"/>
      <c r="AB265" s="10"/>
      <c r="AF265" s="10"/>
      <c r="AH265" s="10"/>
      <c r="AJ265" s="10"/>
      <c r="AK265" s="10"/>
      <c r="AL265" s="10"/>
    </row>
    <row r="266" spans="2:38" x14ac:dyDescent="0.25">
      <c r="B266" s="50" t="e">
        <f>('Primary Entry'!#REF!)</f>
        <v>#REF!</v>
      </c>
      <c r="C266" s="9" t="e">
        <f>('Primary Entry'!#REF!)</f>
        <v>#REF!</v>
      </c>
      <c r="D266" s="41" t="e">
        <f>IF('Primary Entry'!#REF!=0,NA(),'Primary Entry'!#REF!)</f>
        <v>#REF!</v>
      </c>
      <c r="E266" s="81" t="e">
        <f t="shared" si="55"/>
        <v>#REF!</v>
      </c>
      <c r="F266" s="41" t="e">
        <f t="shared" si="58"/>
        <v>#REF!</v>
      </c>
      <c r="G266" s="41" t="e">
        <f t="shared" si="59"/>
        <v>#REF!</v>
      </c>
      <c r="H266" s="82" t="e">
        <f t="shared" ca="1" si="49"/>
        <v>#REF!</v>
      </c>
      <c r="I266" s="41" t="e">
        <f t="shared" si="50"/>
        <v>#REF!</v>
      </c>
      <c r="K266" s="81" t="e">
        <f>('Primary Entry'!#REF!)</f>
        <v>#REF!</v>
      </c>
      <c r="L266" s="75" t="e">
        <f>IF(('Primary Entry'!#REF!)=0,"",'Primary Entry'!#REF!)</f>
        <v>#REF!</v>
      </c>
      <c r="M266" s="81" t="e">
        <f t="shared" si="51"/>
        <v>#REF!</v>
      </c>
      <c r="N266" s="41" t="e">
        <f t="shared" si="56"/>
        <v>#REF!</v>
      </c>
      <c r="O266" s="84" t="e">
        <f>SUM($M$4:M266)</f>
        <v>#REF!</v>
      </c>
      <c r="P266" s="42" t="e">
        <f t="shared" si="52"/>
        <v>#REF!</v>
      </c>
      <c r="Q266" s="81" t="e">
        <f t="shared" ca="1" si="53"/>
        <v>#REF!</v>
      </c>
      <c r="R266" s="81" t="e">
        <f t="shared" ca="1" si="54"/>
        <v>#REF!</v>
      </c>
      <c r="S266" s="78">
        <f t="shared" ca="1" si="57"/>
        <v>43077</v>
      </c>
      <c r="T266" s="78" t="e">
        <f t="shared" ca="1" si="48"/>
        <v>#REF!</v>
      </c>
      <c r="U266" s="80" t="e">
        <f ca="1">IF(LEFT(T266,3)="TRU",'Primary Entry'!$C$5,0)</f>
        <v>#REF!</v>
      </c>
      <c r="V266" s="10"/>
      <c r="X266" s="10"/>
      <c r="Y266" s="10"/>
      <c r="Z266" s="11"/>
      <c r="AA266" s="10"/>
      <c r="AB266" s="10"/>
      <c r="AF266" s="10"/>
      <c r="AH266" s="10"/>
      <c r="AJ266" s="10"/>
      <c r="AK266" s="10"/>
      <c r="AL266" s="10"/>
    </row>
    <row r="267" spans="2:38" x14ac:dyDescent="0.25">
      <c r="B267" s="50" t="e">
        <f>('Primary Entry'!#REF!)</f>
        <v>#REF!</v>
      </c>
      <c r="C267" s="9" t="e">
        <f>('Primary Entry'!#REF!)</f>
        <v>#REF!</v>
      </c>
      <c r="D267" s="41" t="e">
        <f>IF('Primary Entry'!#REF!=0,NA(),'Primary Entry'!#REF!)</f>
        <v>#REF!</v>
      </c>
      <c r="E267" s="81" t="e">
        <f t="shared" si="55"/>
        <v>#REF!</v>
      </c>
      <c r="F267" s="41" t="e">
        <f t="shared" si="58"/>
        <v>#REF!</v>
      </c>
      <c r="G267" s="41" t="e">
        <f t="shared" si="59"/>
        <v>#REF!</v>
      </c>
      <c r="H267" s="82" t="e">
        <f t="shared" ca="1" si="49"/>
        <v>#REF!</v>
      </c>
      <c r="I267" s="41" t="e">
        <f t="shared" si="50"/>
        <v>#REF!</v>
      </c>
      <c r="K267" s="81" t="e">
        <f>('Primary Entry'!#REF!)</f>
        <v>#REF!</v>
      </c>
      <c r="L267" s="75" t="e">
        <f>IF(('Primary Entry'!#REF!)=0,"",'Primary Entry'!#REF!)</f>
        <v>#REF!</v>
      </c>
      <c r="M267" s="81" t="e">
        <f t="shared" si="51"/>
        <v>#REF!</v>
      </c>
      <c r="N267" s="41" t="e">
        <f t="shared" si="56"/>
        <v>#REF!</v>
      </c>
      <c r="O267" s="84" t="e">
        <f>SUM($M$4:M267)</f>
        <v>#REF!</v>
      </c>
      <c r="P267" s="42" t="e">
        <f t="shared" si="52"/>
        <v>#REF!</v>
      </c>
      <c r="Q267" s="81" t="e">
        <f t="shared" ca="1" si="53"/>
        <v>#REF!</v>
      </c>
      <c r="R267" s="81" t="e">
        <f t="shared" ca="1" si="54"/>
        <v>#REF!</v>
      </c>
      <c r="S267" s="78">
        <f t="shared" ca="1" si="57"/>
        <v>43077</v>
      </c>
      <c r="T267" s="78" t="e">
        <f t="shared" ca="1" si="48"/>
        <v>#REF!</v>
      </c>
      <c r="U267" s="80" t="e">
        <f ca="1">IF(LEFT(T267,3)="TRU",'Primary Entry'!$C$5,0)</f>
        <v>#REF!</v>
      </c>
      <c r="V267" s="10"/>
      <c r="X267" s="10"/>
      <c r="Y267" s="10"/>
      <c r="Z267" s="11"/>
      <c r="AA267" s="10"/>
      <c r="AB267" s="10"/>
      <c r="AF267" s="10"/>
      <c r="AH267" s="10"/>
      <c r="AJ267" s="10"/>
      <c r="AK267" s="10"/>
      <c r="AL267" s="10"/>
    </row>
    <row r="268" spans="2:38" x14ac:dyDescent="0.25">
      <c r="B268" s="50" t="e">
        <f>('Primary Entry'!#REF!)</f>
        <v>#REF!</v>
      </c>
      <c r="C268" s="9" t="e">
        <f>('Primary Entry'!#REF!)</f>
        <v>#REF!</v>
      </c>
      <c r="D268" s="41" t="e">
        <f>IF('Primary Entry'!#REF!=0,NA(),'Primary Entry'!#REF!)</f>
        <v>#REF!</v>
      </c>
      <c r="E268" s="81" t="e">
        <f t="shared" si="55"/>
        <v>#REF!</v>
      </c>
      <c r="F268" s="41" t="e">
        <f t="shared" si="58"/>
        <v>#REF!</v>
      </c>
      <c r="G268" s="41" t="e">
        <f t="shared" si="59"/>
        <v>#REF!</v>
      </c>
      <c r="H268" s="82" t="e">
        <f t="shared" ca="1" si="49"/>
        <v>#REF!</v>
      </c>
      <c r="I268" s="41" t="e">
        <f t="shared" si="50"/>
        <v>#REF!</v>
      </c>
      <c r="K268" s="81" t="e">
        <f>('Primary Entry'!#REF!)</f>
        <v>#REF!</v>
      </c>
      <c r="L268" s="75" t="e">
        <f>IF(('Primary Entry'!#REF!)=0,"",'Primary Entry'!#REF!)</f>
        <v>#REF!</v>
      </c>
      <c r="M268" s="81" t="e">
        <f t="shared" si="51"/>
        <v>#REF!</v>
      </c>
      <c r="N268" s="41" t="e">
        <f t="shared" si="56"/>
        <v>#REF!</v>
      </c>
      <c r="O268" s="84" t="e">
        <f>SUM($M$4:M268)</f>
        <v>#REF!</v>
      </c>
      <c r="P268" s="42" t="e">
        <f t="shared" si="52"/>
        <v>#REF!</v>
      </c>
      <c r="Q268" s="81" t="e">
        <f t="shared" ca="1" si="53"/>
        <v>#REF!</v>
      </c>
      <c r="R268" s="81" t="e">
        <f t="shared" ca="1" si="54"/>
        <v>#REF!</v>
      </c>
      <c r="S268" s="78">
        <f t="shared" ca="1" si="57"/>
        <v>43077</v>
      </c>
      <c r="T268" s="78" t="e">
        <f t="shared" ca="1" si="48"/>
        <v>#REF!</v>
      </c>
      <c r="U268" s="80" t="e">
        <f ca="1">IF(LEFT(T268,3)="TRU",'Primary Entry'!$C$5,0)</f>
        <v>#REF!</v>
      </c>
      <c r="V268" s="10"/>
      <c r="X268" s="10"/>
      <c r="Y268" s="10"/>
      <c r="Z268" s="11"/>
      <c r="AA268" s="10"/>
      <c r="AB268" s="10"/>
      <c r="AF268" s="10"/>
      <c r="AH268" s="10"/>
      <c r="AJ268" s="10"/>
      <c r="AK268" s="10"/>
      <c r="AL268" s="10"/>
    </row>
    <row r="269" spans="2:38" x14ac:dyDescent="0.25">
      <c r="B269" s="50" t="e">
        <f>('Primary Entry'!#REF!)</f>
        <v>#REF!</v>
      </c>
      <c r="C269" s="9" t="e">
        <f>('Primary Entry'!#REF!)</f>
        <v>#REF!</v>
      </c>
      <c r="D269" s="41" t="e">
        <f>IF('Primary Entry'!#REF!=0,NA(),'Primary Entry'!#REF!)</f>
        <v>#REF!</v>
      </c>
      <c r="E269" s="81" t="e">
        <f t="shared" si="55"/>
        <v>#REF!</v>
      </c>
      <c r="F269" s="41" t="e">
        <f t="shared" si="58"/>
        <v>#REF!</v>
      </c>
      <c r="G269" s="41" t="e">
        <f t="shared" si="59"/>
        <v>#REF!</v>
      </c>
      <c r="H269" s="82" t="e">
        <f t="shared" ca="1" si="49"/>
        <v>#REF!</v>
      </c>
      <c r="I269" s="41" t="e">
        <f t="shared" si="50"/>
        <v>#REF!</v>
      </c>
      <c r="K269" s="81" t="e">
        <f>('Primary Entry'!#REF!)</f>
        <v>#REF!</v>
      </c>
      <c r="L269" s="75" t="e">
        <f>IF(('Primary Entry'!#REF!)=0,"",'Primary Entry'!#REF!)</f>
        <v>#REF!</v>
      </c>
      <c r="M269" s="81" t="e">
        <f t="shared" si="51"/>
        <v>#REF!</v>
      </c>
      <c r="N269" s="41" t="e">
        <f t="shared" si="56"/>
        <v>#REF!</v>
      </c>
      <c r="O269" s="84" t="e">
        <f>SUM($M$4:M269)</f>
        <v>#REF!</v>
      </c>
      <c r="P269" s="42" t="e">
        <f t="shared" si="52"/>
        <v>#REF!</v>
      </c>
      <c r="Q269" s="81" t="e">
        <f t="shared" ca="1" si="53"/>
        <v>#REF!</v>
      </c>
      <c r="R269" s="81" t="e">
        <f t="shared" ca="1" si="54"/>
        <v>#REF!</v>
      </c>
      <c r="S269" s="78">
        <f t="shared" ca="1" si="57"/>
        <v>43077</v>
      </c>
      <c r="T269" s="78" t="e">
        <f t="shared" ca="1" si="48"/>
        <v>#REF!</v>
      </c>
      <c r="U269" s="80" t="e">
        <f ca="1">IF(LEFT(T269,3)="TRU",'Primary Entry'!$C$5,0)</f>
        <v>#REF!</v>
      </c>
      <c r="V269" s="10"/>
      <c r="X269" s="10"/>
      <c r="Y269" s="10"/>
      <c r="Z269" s="11"/>
      <c r="AA269" s="10"/>
      <c r="AB269" s="10"/>
      <c r="AF269" s="10"/>
      <c r="AH269" s="10"/>
      <c r="AJ269" s="10"/>
      <c r="AK269" s="10"/>
      <c r="AL269" s="10"/>
    </row>
    <row r="270" spans="2:38" x14ac:dyDescent="0.25">
      <c r="B270" s="50" t="e">
        <f>('Primary Entry'!#REF!)</f>
        <v>#REF!</v>
      </c>
      <c r="C270" s="9" t="e">
        <f>('Primary Entry'!#REF!)</f>
        <v>#REF!</v>
      </c>
      <c r="D270" s="41" t="e">
        <f>IF('Primary Entry'!#REF!=0,NA(),'Primary Entry'!#REF!)</f>
        <v>#REF!</v>
      </c>
      <c r="E270" s="81" t="e">
        <f t="shared" si="55"/>
        <v>#REF!</v>
      </c>
      <c r="F270" s="41" t="e">
        <f t="shared" si="58"/>
        <v>#REF!</v>
      </c>
      <c r="G270" s="41" t="e">
        <f t="shared" si="59"/>
        <v>#REF!</v>
      </c>
      <c r="H270" s="82" t="e">
        <f t="shared" ca="1" si="49"/>
        <v>#REF!</v>
      </c>
      <c r="I270" s="41" t="e">
        <f t="shared" si="50"/>
        <v>#REF!</v>
      </c>
      <c r="K270" s="81" t="e">
        <f>('Primary Entry'!#REF!)</f>
        <v>#REF!</v>
      </c>
      <c r="L270" s="75" t="e">
        <f>IF(('Primary Entry'!#REF!)=0,"",'Primary Entry'!#REF!)</f>
        <v>#REF!</v>
      </c>
      <c r="M270" s="81" t="e">
        <f t="shared" si="51"/>
        <v>#REF!</v>
      </c>
      <c r="N270" s="41" t="e">
        <f t="shared" si="56"/>
        <v>#REF!</v>
      </c>
      <c r="O270" s="84" t="e">
        <f>SUM($M$4:M270)</f>
        <v>#REF!</v>
      </c>
      <c r="P270" s="42" t="e">
        <f t="shared" si="52"/>
        <v>#REF!</v>
      </c>
      <c r="Q270" s="81" t="e">
        <f t="shared" ca="1" si="53"/>
        <v>#REF!</v>
      </c>
      <c r="R270" s="81" t="e">
        <f t="shared" ca="1" si="54"/>
        <v>#REF!</v>
      </c>
      <c r="S270" s="78">
        <f t="shared" ca="1" si="57"/>
        <v>43077</v>
      </c>
      <c r="T270" s="78" t="e">
        <f t="shared" ca="1" si="48"/>
        <v>#REF!</v>
      </c>
      <c r="U270" s="80" t="e">
        <f ca="1">IF(LEFT(T270,3)="TRU",'Primary Entry'!$C$5,0)</f>
        <v>#REF!</v>
      </c>
      <c r="V270" s="10"/>
      <c r="X270" s="10"/>
      <c r="Y270" s="10"/>
      <c r="Z270" s="11"/>
      <c r="AA270" s="10"/>
      <c r="AB270" s="10"/>
      <c r="AF270" s="10"/>
      <c r="AH270" s="10"/>
      <c r="AJ270" s="10"/>
      <c r="AK270" s="10"/>
      <c r="AL270" s="10"/>
    </row>
    <row r="271" spans="2:38" x14ac:dyDescent="0.25">
      <c r="B271" s="50" t="e">
        <f>('Primary Entry'!#REF!)</f>
        <v>#REF!</v>
      </c>
      <c r="C271" s="9" t="e">
        <f>('Primary Entry'!#REF!)</f>
        <v>#REF!</v>
      </c>
      <c r="D271" s="41" t="e">
        <f>IF('Primary Entry'!#REF!=0,NA(),'Primary Entry'!#REF!)</f>
        <v>#REF!</v>
      </c>
      <c r="E271" s="81" t="e">
        <f t="shared" si="55"/>
        <v>#REF!</v>
      </c>
      <c r="F271" s="41" t="e">
        <f t="shared" si="58"/>
        <v>#REF!</v>
      </c>
      <c r="G271" s="41" t="e">
        <f t="shared" si="59"/>
        <v>#REF!</v>
      </c>
      <c r="H271" s="82" t="e">
        <f t="shared" ca="1" si="49"/>
        <v>#REF!</v>
      </c>
      <c r="I271" s="41" t="e">
        <f t="shared" si="50"/>
        <v>#REF!</v>
      </c>
      <c r="K271" s="81" t="e">
        <f>('Primary Entry'!#REF!)</f>
        <v>#REF!</v>
      </c>
      <c r="L271" s="75" t="e">
        <f>IF(('Primary Entry'!#REF!)=0,"",'Primary Entry'!#REF!)</f>
        <v>#REF!</v>
      </c>
      <c r="M271" s="81" t="e">
        <f t="shared" si="51"/>
        <v>#REF!</v>
      </c>
      <c r="N271" s="41" t="e">
        <f t="shared" si="56"/>
        <v>#REF!</v>
      </c>
      <c r="O271" s="84" t="e">
        <f>SUM($M$4:M271)</f>
        <v>#REF!</v>
      </c>
      <c r="P271" s="42" t="e">
        <f t="shared" si="52"/>
        <v>#REF!</v>
      </c>
      <c r="Q271" s="81" t="e">
        <f t="shared" ca="1" si="53"/>
        <v>#REF!</v>
      </c>
      <c r="R271" s="81" t="e">
        <f t="shared" ca="1" si="54"/>
        <v>#REF!</v>
      </c>
      <c r="S271" s="78">
        <f t="shared" ca="1" si="57"/>
        <v>43077</v>
      </c>
      <c r="T271" s="78" t="e">
        <f t="shared" ca="1" si="48"/>
        <v>#REF!</v>
      </c>
      <c r="U271" s="80" t="e">
        <f ca="1">IF(LEFT(T271,3)="TRU",'Primary Entry'!$C$5,0)</f>
        <v>#REF!</v>
      </c>
      <c r="V271" s="10"/>
      <c r="X271" s="10"/>
      <c r="Y271" s="10"/>
      <c r="Z271" s="11"/>
      <c r="AA271" s="10"/>
      <c r="AB271" s="10"/>
      <c r="AF271" s="10"/>
      <c r="AH271" s="10"/>
      <c r="AJ271" s="10"/>
      <c r="AK271" s="10"/>
      <c r="AL271" s="10"/>
    </row>
    <row r="272" spans="2:38" x14ac:dyDescent="0.25">
      <c r="B272" s="50" t="e">
        <f>('Primary Entry'!#REF!)</f>
        <v>#REF!</v>
      </c>
      <c r="C272" s="9" t="e">
        <f>('Primary Entry'!#REF!)</f>
        <v>#REF!</v>
      </c>
      <c r="D272" s="41" t="e">
        <f>IF('Primary Entry'!#REF!=0,NA(),'Primary Entry'!#REF!)</f>
        <v>#REF!</v>
      </c>
      <c r="E272" s="81" t="e">
        <f t="shared" si="55"/>
        <v>#REF!</v>
      </c>
      <c r="F272" s="41" t="e">
        <f t="shared" si="58"/>
        <v>#REF!</v>
      </c>
      <c r="G272" s="41" t="e">
        <f t="shared" si="59"/>
        <v>#REF!</v>
      </c>
      <c r="H272" s="82" t="e">
        <f t="shared" ca="1" si="49"/>
        <v>#REF!</v>
      </c>
      <c r="I272" s="41" t="e">
        <f t="shared" si="50"/>
        <v>#REF!</v>
      </c>
      <c r="K272" s="81" t="e">
        <f>('Primary Entry'!#REF!)</f>
        <v>#REF!</v>
      </c>
      <c r="L272" s="75" t="e">
        <f>IF(('Primary Entry'!#REF!)=0,"",'Primary Entry'!#REF!)</f>
        <v>#REF!</v>
      </c>
      <c r="M272" s="81" t="e">
        <f t="shared" si="51"/>
        <v>#REF!</v>
      </c>
      <c r="N272" s="41" t="e">
        <f t="shared" si="56"/>
        <v>#REF!</v>
      </c>
      <c r="O272" s="84" t="e">
        <f>SUM($M$4:M272)</f>
        <v>#REF!</v>
      </c>
      <c r="P272" s="42" t="e">
        <f t="shared" si="52"/>
        <v>#REF!</v>
      </c>
      <c r="Q272" s="81" t="e">
        <f t="shared" ca="1" si="53"/>
        <v>#REF!</v>
      </c>
      <c r="R272" s="81" t="e">
        <f t="shared" ca="1" si="54"/>
        <v>#REF!</v>
      </c>
      <c r="S272" s="78">
        <f t="shared" ca="1" si="57"/>
        <v>43077</v>
      </c>
      <c r="T272" s="78" t="e">
        <f t="shared" ca="1" si="48"/>
        <v>#REF!</v>
      </c>
      <c r="U272" s="80" t="e">
        <f ca="1">IF(LEFT(T272,3)="TRU",'Primary Entry'!$C$5,0)</f>
        <v>#REF!</v>
      </c>
      <c r="V272" s="10"/>
      <c r="X272" s="10"/>
      <c r="Y272" s="10"/>
      <c r="Z272" s="11"/>
      <c r="AA272" s="10"/>
      <c r="AB272" s="10"/>
      <c r="AF272" s="10"/>
      <c r="AH272" s="10"/>
      <c r="AJ272" s="10"/>
      <c r="AK272" s="10"/>
      <c r="AL272" s="10"/>
    </row>
    <row r="273" spans="2:38" x14ac:dyDescent="0.25">
      <c r="B273" s="50" t="e">
        <f>('Primary Entry'!#REF!)</f>
        <v>#REF!</v>
      </c>
      <c r="C273" s="9" t="e">
        <f>('Primary Entry'!#REF!)</f>
        <v>#REF!</v>
      </c>
      <c r="D273" s="41" t="e">
        <f>IF('Primary Entry'!#REF!=0,NA(),'Primary Entry'!#REF!)</f>
        <v>#REF!</v>
      </c>
      <c r="E273" s="81" t="e">
        <f t="shared" si="55"/>
        <v>#REF!</v>
      </c>
      <c r="F273" s="41" t="e">
        <f t="shared" si="58"/>
        <v>#REF!</v>
      </c>
      <c r="G273" s="41" t="e">
        <f t="shared" si="59"/>
        <v>#REF!</v>
      </c>
      <c r="H273" s="82" t="e">
        <f t="shared" ca="1" si="49"/>
        <v>#REF!</v>
      </c>
      <c r="I273" s="41" t="e">
        <f t="shared" si="50"/>
        <v>#REF!</v>
      </c>
      <c r="K273" s="81" t="e">
        <f>('Primary Entry'!#REF!)</f>
        <v>#REF!</v>
      </c>
      <c r="L273" s="75" t="e">
        <f>IF(('Primary Entry'!#REF!)=0,"",'Primary Entry'!#REF!)</f>
        <v>#REF!</v>
      </c>
      <c r="M273" s="81" t="e">
        <f t="shared" si="51"/>
        <v>#REF!</v>
      </c>
      <c r="N273" s="41" t="e">
        <f t="shared" si="56"/>
        <v>#REF!</v>
      </c>
      <c r="O273" s="84" t="e">
        <f>SUM($M$4:M273)</f>
        <v>#REF!</v>
      </c>
      <c r="P273" s="42" t="e">
        <f t="shared" si="52"/>
        <v>#REF!</v>
      </c>
      <c r="Q273" s="81" t="e">
        <f t="shared" ca="1" si="53"/>
        <v>#REF!</v>
      </c>
      <c r="R273" s="81" t="e">
        <f t="shared" ca="1" si="54"/>
        <v>#REF!</v>
      </c>
      <c r="S273" s="78">
        <f t="shared" ca="1" si="57"/>
        <v>43077</v>
      </c>
      <c r="T273" s="78" t="e">
        <f t="shared" ca="1" si="48"/>
        <v>#REF!</v>
      </c>
      <c r="U273" s="80" t="e">
        <f ca="1">IF(LEFT(T273,3)="TRU",'Primary Entry'!$C$5,0)</f>
        <v>#REF!</v>
      </c>
      <c r="V273" s="10"/>
      <c r="X273" s="10"/>
      <c r="Y273" s="10"/>
      <c r="Z273" s="11"/>
      <c r="AA273" s="10"/>
      <c r="AB273" s="10"/>
      <c r="AF273" s="10"/>
      <c r="AH273" s="10"/>
      <c r="AJ273" s="10"/>
      <c r="AK273" s="10"/>
      <c r="AL273" s="10"/>
    </row>
    <row r="274" spans="2:38" x14ac:dyDescent="0.25">
      <c r="B274" s="50" t="e">
        <f>('Primary Entry'!#REF!)</f>
        <v>#REF!</v>
      </c>
      <c r="C274" s="9" t="e">
        <f>('Primary Entry'!#REF!)</f>
        <v>#REF!</v>
      </c>
      <c r="D274" s="41" t="e">
        <f>IF('Primary Entry'!#REF!=0,NA(),'Primary Entry'!#REF!)</f>
        <v>#REF!</v>
      </c>
      <c r="E274" s="81" t="e">
        <f t="shared" si="55"/>
        <v>#REF!</v>
      </c>
      <c r="F274" s="41" t="e">
        <f t="shared" si="58"/>
        <v>#REF!</v>
      </c>
      <c r="G274" s="41" t="e">
        <f t="shared" si="59"/>
        <v>#REF!</v>
      </c>
      <c r="H274" s="82" t="e">
        <f t="shared" ca="1" si="49"/>
        <v>#REF!</v>
      </c>
      <c r="I274" s="41" t="e">
        <f t="shared" si="50"/>
        <v>#REF!</v>
      </c>
      <c r="K274" s="81" t="e">
        <f>('Primary Entry'!#REF!)</f>
        <v>#REF!</v>
      </c>
      <c r="L274" s="75" t="e">
        <f>IF(('Primary Entry'!#REF!)=0,"",'Primary Entry'!#REF!)</f>
        <v>#REF!</v>
      </c>
      <c r="M274" s="81" t="e">
        <f t="shared" si="51"/>
        <v>#REF!</v>
      </c>
      <c r="N274" s="41" t="e">
        <f t="shared" si="56"/>
        <v>#REF!</v>
      </c>
      <c r="O274" s="84" t="e">
        <f>SUM($M$4:M274)</f>
        <v>#REF!</v>
      </c>
      <c r="P274" s="42" t="e">
        <f t="shared" si="52"/>
        <v>#REF!</v>
      </c>
      <c r="Q274" s="81" t="e">
        <f t="shared" ca="1" si="53"/>
        <v>#REF!</v>
      </c>
      <c r="R274" s="81" t="e">
        <f t="shared" ca="1" si="54"/>
        <v>#REF!</v>
      </c>
      <c r="S274" s="78">
        <f t="shared" ca="1" si="57"/>
        <v>43077</v>
      </c>
      <c r="T274" s="78" t="e">
        <f t="shared" ca="1" si="48"/>
        <v>#REF!</v>
      </c>
      <c r="U274" s="80" t="e">
        <f ca="1">IF(LEFT(T274,3)="TRU",'Primary Entry'!$C$5,0)</f>
        <v>#REF!</v>
      </c>
      <c r="V274" s="10"/>
      <c r="X274" s="10"/>
      <c r="Y274" s="10"/>
      <c r="Z274" s="11"/>
      <c r="AA274" s="10"/>
      <c r="AB274" s="10"/>
      <c r="AF274" s="10"/>
      <c r="AH274" s="10"/>
      <c r="AJ274" s="10"/>
      <c r="AK274" s="10"/>
      <c r="AL274" s="10"/>
    </row>
    <row r="275" spans="2:38" x14ac:dyDescent="0.25">
      <c r="B275" s="50" t="e">
        <f>('Primary Entry'!#REF!)</f>
        <v>#REF!</v>
      </c>
      <c r="C275" s="9" t="e">
        <f>('Primary Entry'!#REF!)</f>
        <v>#REF!</v>
      </c>
      <c r="D275" s="41" t="e">
        <f>IF('Primary Entry'!#REF!=0,NA(),'Primary Entry'!#REF!)</f>
        <v>#REF!</v>
      </c>
      <c r="E275" s="81" t="e">
        <f t="shared" si="55"/>
        <v>#REF!</v>
      </c>
      <c r="F275" s="41" t="e">
        <f t="shared" si="58"/>
        <v>#REF!</v>
      </c>
      <c r="G275" s="41" t="e">
        <f t="shared" si="59"/>
        <v>#REF!</v>
      </c>
      <c r="H275" s="82" t="e">
        <f t="shared" ca="1" si="49"/>
        <v>#REF!</v>
      </c>
      <c r="I275" s="41" t="e">
        <f t="shared" si="50"/>
        <v>#REF!</v>
      </c>
      <c r="K275" s="81" t="e">
        <f>('Primary Entry'!#REF!)</f>
        <v>#REF!</v>
      </c>
      <c r="L275" s="75" t="e">
        <f>IF(('Primary Entry'!#REF!)=0,"",'Primary Entry'!#REF!)</f>
        <v>#REF!</v>
      </c>
      <c r="M275" s="81" t="e">
        <f t="shared" si="51"/>
        <v>#REF!</v>
      </c>
      <c r="N275" s="41" t="e">
        <f t="shared" si="56"/>
        <v>#REF!</v>
      </c>
      <c r="O275" s="84" t="e">
        <f>SUM($M$4:M275)</f>
        <v>#REF!</v>
      </c>
      <c r="P275" s="42" t="e">
        <f t="shared" si="52"/>
        <v>#REF!</v>
      </c>
      <c r="Q275" s="81" t="e">
        <f t="shared" ca="1" si="53"/>
        <v>#REF!</v>
      </c>
      <c r="R275" s="81" t="e">
        <f t="shared" ca="1" si="54"/>
        <v>#REF!</v>
      </c>
      <c r="S275" s="78">
        <f t="shared" ca="1" si="57"/>
        <v>43077</v>
      </c>
      <c r="T275" s="78" t="e">
        <f t="shared" ca="1" si="48"/>
        <v>#REF!</v>
      </c>
      <c r="U275" s="80" t="e">
        <f ca="1">IF(LEFT(T275,3)="TRU",'Primary Entry'!$C$5,0)</f>
        <v>#REF!</v>
      </c>
      <c r="V275" s="10"/>
      <c r="X275" s="10"/>
      <c r="Y275" s="10"/>
      <c r="Z275" s="11"/>
      <c r="AA275" s="10"/>
      <c r="AB275" s="10"/>
      <c r="AF275" s="10"/>
      <c r="AH275" s="10"/>
      <c r="AJ275" s="10"/>
      <c r="AK275" s="10"/>
      <c r="AL275" s="10"/>
    </row>
    <row r="276" spans="2:38" x14ac:dyDescent="0.25">
      <c r="B276" s="50" t="e">
        <f>('Primary Entry'!#REF!)</f>
        <v>#REF!</v>
      </c>
      <c r="C276" s="9" t="e">
        <f>('Primary Entry'!#REF!)</f>
        <v>#REF!</v>
      </c>
      <c r="D276" s="41" t="e">
        <f>IF('Primary Entry'!#REF!=0,NA(),'Primary Entry'!#REF!)</f>
        <v>#REF!</v>
      </c>
      <c r="E276" s="81" t="e">
        <f t="shared" si="55"/>
        <v>#REF!</v>
      </c>
      <c r="F276" s="41" t="e">
        <f t="shared" si="58"/>
        <v>#REF!</v>
      </c>
      <c r="G276" s="41" t="e">
        <f t="shared" si="59"/>
        <v>#REF!</v>
      </c>
      <c r="H276" s="82" t="e">
        <f t="shared" ca="1" si="49"/>
        <v>#REF!</v>
      </c>
      <c r="I276" s="41" t="e">
        <f t="shared" si="50"/>
        <v>#REF!</v>
      </c>
      <c r="K276" s="81" t="e">
        <f>('Primary Entry'!#REF!)</f>
        <v>#REF!</v>
      </c>
      <c r="L276" s="75" t="e">
        <f>IF(('Primary Entry'!#REF!)=0,"",'Primary Entry'!#REF!)</f>
        <v>#REF!</v>
      </c>
      <c r="M276" s="81" t="e">
        <f t="shared" si="51"/>
        <v>#REF!</v>
      </c>
      <c r="N276" s="41" t="e">
        <f t="shared" si="56"/>
        <v>#REF!</v>
      </c>
      <c r="O276" s="84" t="e">
        <f>SUM($M$4:M276)</f>
        <v>#REF!</v>
      </c>
      <c r="P276" s="42" t="e">
        <f t="shared" si="52"/>
        <v>#REF!</v>
      </c>
      <c r="Q276" s="81" t="e">
        <f t="shared" ca="1" si="53"/>
        <v>#REF!</v>
      </c>
      <c r="R276" s="81" t="e">
        <f t="shared" ca="1" si="54"/>
        <v>#REF!</v>
      </c>
      <c r="S276" s="78">
        <f t="shared" ca="1" si="57"/>
        <v>43077</v>
      </c>
      <c r="T276" s="78" t="e">
        <f t="shared" ca="1" si="48"/>
        <v>#REF!</v>
      </c>
      <c r="U276" s="80" t="e">
        <f ca="1">IF(LEFT(T276,3)="TRU",'Primary Entry'!$C$5,0)</f>
        <v>#REF!</v>
      </c>
      <c r="V276" s="10"/>
      <c r="X276" s="10"/>
      <c r="Y276" s="10"/>
      <c r="Z276" s="11"/>
      <c r="AA276" s="10"/>
      <c r="AB276" s="10"/>
      <c r="AF276" s="10"/>
      <c r="AH276" s="10"/>
      <c r="AJ276" s="10"/>
      <c r="AK276" s="10"/>
      <c r="AL276" s="10"/>
    </row>
    <row r="277" spans="2:38" x14ac:dyDescent="0.25">
      <c r="B277" s="50" t="e">
        <f>('Primary Entry'!#REF!)</f>
        <v>#REF!</v>
      </c>
      <c r="C277" s="9" t="e">
        <f>('Primary Entry'!#REF!)</f>
        <v>#REF!</v>
      </c>
      <c r="D277" s="41" t="e">
        <f>IF('Primary Entry'!#REF!=0,NA(),'Primary Entry'!#REF!)</f>
        <v>#REF!</v>
      </c>
      <c r="E277" s="81" t="e">
        <f t="shared" si="55"/>
        <v>#REF!</v>
      </c>
      <c r="F277" s="41" t="e">
        <f t="shared" si="58"/>
        <v>#REF!</v>
      </c>
      <c r="G277" s="41" t="e">
        <f t="shared" si="59"/>
        <v>#REF!</v>
      </c>
      <c r="H277" s="82" t="e">
        <f t="shared" ca="1" si="49"/>
        <v>#REF!</v>
      </c>
      <c r="I277" s="41" t="e">
        <f t="shared" si="50"/>
        <v>#REF!</v>
      </c>
      <c r="K277" s="81" t="e">
        <f>('Primary Entry'!#REF!)</f>
        <v>#REF!</v>
      </c>
      <c r="L277" s="75" t="e">
        <f>IF(('Primary Entry'!#REF!)=0,"",'Primary Entry'!#REF!)</f>
        <v>#REF!</v>
      </c>
      <c r="M277" s="81" t="e">
        <f t="shared" si="51"/>
        <v>#REF!</v>
      </c>
      <c r="N277" s="41" t="e">
        <f t="shared" si="56"/>
        <v>#REF!</v>
      </c>
      <c r="O277" s="84" t="e">
        <f>SUM($M$4:M277)</f>
        <v>#REF!</v>
      </c>
      <c r="P277" s="42" t="e">
        <f t="shared" si="52"/>
        <v>#REF!</v>
      </c>
      <c r="Q277" s="81" t="e">
        <f t="shared" ca="1" si="53"/>
        <v>#REF!</v>
      </c>
      <c r="R277" s="81" t="e">
        <f t="shared" ca="1" si="54"/>
        <v>#REF!</v>
      </c>
      <c r="S277" s="78">
        <f t="shared" ca="1" si="57"/>
        <v>43077</v>
      </c>
      <c r="T277" s="78" t="e">
        <f t="shared" ca="1" si="48"/>
        <v>#REF!</v>
      </c>
      <c r="U277" s="80" t="e">
        <f ca="1">IF(LEFT(T277,3)="TRU",'Primary Entry'!$C$5,0)</f>
        <v>#REF!</v>
      </c>
      <c r="V277" s="10"/>
      <c r="X277" s="10"/>
      <c r="Y277" s="10"/>
      <c r="Z277" s="11"/>
      <c r="AA277" s="10"/>
      <c r="AB277" s="10"/>
      <c r="AF277" s="10"/>
      <c r="AH277" s="10"/>
      <c r="AJ277" s="10"/>
      <c r="AK277" s="10"/>
      <c r="AL277" s="10"/>
    </row>
    <row r="278" spans="2:38" x14ac:dyDescent="0.25">
      <c r="B278" s="50" t="e">
        <f>('Primary Entry'!#REF!)</f>
        <v>#REF!</v>
      </c>
      <c r="C278" s="9" t="e">
        <f>('Primary Entry'!#REF!)</f>
        <v>#REF!</v>
      </c>
      <c r="D278" s="41" t="e">
        <f>IF('Primary Entry'!#REF!=0,NA(),'Primary Entry'!#REF!)</f>
        <v>#REF!</v>
      </c>
      <c r="E278" s="81" t="e">
        <f t="shared" si="55"/>
        <v>#REF!</v>
      </c>
      <c r="F278" s="41" t="e">
        <f t="shared" si="58"/>
        <v>#REF!</v>
      </c>
      <c r="G278" s="41" t="e">
        <f t="shared" si="59"/>
        <v>#REF!</v>
      </c>
      <c r="H278" s="82" t="e">
        <f t="shared" ca="1" si="49"/>
        <v>#REF!</v>
      </c>
      <c r="I278" s="41" t="e">
        <f t="shared" si="50"/>
        <v>#REF!</v>
      </c>
      <c r="K278" s="81" t="e">
        <f>('Primary Entry'!#REF!)</f>
        <v>#REF!</v>
      </c>
      <c r="L278" s="75" t="e">
        <f>IF(('Primary Entry'!#REF!)=0,"",'Primary Entry'!#REF!)</f>
        <v>#REF!</v>
      </c>
      <c r="M278" s="81" t="e">
        <f t="shared" si="51"/>
        <v>#REF!</v>
      </c>
      <c r="N278" s="41" t="e">
        <f t="shared" si="56"/>
        <v>#REF!</v>
      </c>
      <c r="O278" s="84" t="e">
        <f>SUM($M$4:M278)</f>
        <v>#REF!</v>
      </c>
      <c r="P278" s="42" t="e">
        <f t="shared" si="52"/>
        <v>#REF!</v>
      </c>
      <c r="Q278" s="81" t="e">
        <f t="shared" ca="1" si="53"/>
        <v>#REF!</v>
      </c>
      <c r="R278" s="81" t="e">
        <f t="shared" ca="1" si="54"/>
        <v>#REF!</v>
      </c>
      <c r="S278" s="78">
        <f t="shared" ca="1" si="57"/>
        <v>43077</v>
      </c>
      <c r="T278" s="78" t="e">
        <f t="shared" ref="T278:T341" ca="1" si="60">AND(Q278,R278)</f>
        <v>#REF!</v>
      </c>
      <c r="U278" s="80" t="e">
        <f ca="1">IF(LEFT(T278,3)="TRU",'Primary Entry'!$C$5,0)</f>
        <v>#REF!</v>
      </c>
      <c r="V278" s="10"/>
      <c r="X278" s="10"/>
      <c r="Y278" s="10"/>
      <c r="Z278" s="11"/>
      <c r="AA278" s="10"/>
      <c r="AB278" s="10"/>
      <c r="AF278" s="10"/>
      <c r="AH278" s="10"/>
      <c r="AJ278" s="10"/>
      <c r="AK278" s="10"/>
      <c r="AL278" s="10"/>
    </row>
    <row r="279" spans="2:38" x14ac:dyDescent="0.25">
      <c r="B279" s="50" t="e">
        <f>('Primary Entry'!#REF!)</f>
        <v>#REF!</v>
      </c>
      <c r="C279" s="9" t="e">
        <f>('Primary Entry'!#REF!)</f>
        <v>#REF!</v>
      </c>
      <c r="D279" s="41" t="e">
        <f>IF('Primary Entry'!#REF!=0,NA(),'Primary Entry'!#REF!)</f>
        <v>#REF!</v>
      </c>
      <c r="E279" s="81" t="e">
        <f t="shared" si="55"/>
        <v>#REF!</v>
      </c>
      <c r="F279" s="41" t="e">
        <f t="shared" si="58"/>
        <v>#REF!</v>
      </c>
      <c r="G279" s="41" t="e">
        <f t="shared" si="59"/>
        <v>#REF!</v>
      </c>
      <c r="H279" s="82" t="e">
        <f t="shared" ca="1" si="49"/>
        <v>#REF!</v>
      </c>
      <c r="I279" s="41" t="e">
        <f t="shared" si="50"/>
        <v>#REF!</v>
      </c>
      <c r="K279" s="81" t="e">
        <f>('Primary Entry'!#REF!)</f>
        <v>#REF!</v>
      </c>
      <c r="L279" s="75" t="e">
        <f>IF(('Primary Entry'!#REF!)=0,"",'Primary Entry'!#REF!)</f>
        <v>#REF!</v>
      </c>
      <c r="M279" s="81" t="e">
        <f t="shared" si="51"/>
        <v>#REF!</v>
      </c>
      <c r="N279" s="41" t="e">
        <f t="shared" si="56"/>
        <v>#REF!</v>
      </c>
      <c r="O279" s="84" t="e">
        <f>SUM($M$4:M279)</f>
        <v>#REF!</v>
      </c>
      <c r="P279" s="42" t="e">
        <f t="shared" si="52"/>
        <v>#REF!</v>
      </c>
      <c r="Q279" s="81" t="e">
        <f t="shared" ca="1" si="53"/>
        <v>#REF!</v>
      </c>
      <c r="R279" s="81" t="e">
        <f t="shared" ca="1" si="54"/>
        <v>#REF!</v>
      </c>
      <c r="S279" s="78">
        <f t="shared" ca="1" si="57"/>
        <v>43077</v>
      </c>
      <c r="T279" s="78" t="e">
        <f t="shared" ca="1" si="60"/>
        <v>#REF!</v>
      </c>
      <c r="U279" s="80" t="e">
        <f ca="1">IF(LEFT(T279,3)="TRU",'Primary Entry'!$C$5,0)</f>
        <v>#REF!</v>
      </c>
      <c r="V279" s="10"/>
      <c r="X279" s="10"/>
      <c r="Y279" s="10"/>
      <c r="Z279" s="11"/>
      <c r="AA279" s="10"/>
      <c r="AB279" s="10"/>
      <c r="AF279" s="10"/>
      <c r="AH279" s="10"/>
      <c r="AJ279" s="10"/>
      <c r="AK279" s="10"/>
      <c r="AL279" s="10"/>
    </row>
    <row r="280" spans="2:38" x14ac:dyDescent="0.25">
      <c r="B280" s="50" t="e">
        <f>('Primary Entry'!#REF!)</f>
        <v>#REF!</v>
      </c>
      <c r="C280" s="9" t="e">
        <f>('Primary Entry'!#REF!)</f>
        <v>#REF!</v>
      </c>
      <c r="D280" s="41" t="e">
        <f>IF('Primary Entry'!#REF!=0,NA(),'Primary Entry'!#REF!)</f>
        <v>#REF!</v>
      </c>
      <c r="E280" s="81" t="e">
        <f t="shared" si="55"/>
        <v>#REF!</v>
      </c>
      <c r="F280" s="41" t="e">
        <f t="shared" si="58"/>
        <v>#REF!</v>
      </c>
      <c r="G280" s="41" t="e">
        <f t="shared" si="59"/>
        <v>#REF!</v>
      </c>
      <c r="H280" s="82" t="e">
        <f t="shared" ca="1" si="49"/>
        <v>#REF!</v>
      </c>
      <c r="I280" s="41" t="e">
        <f t="shared" si="50"/>
        <v>#REF!</v>
      </c>
      <c r="K280" s="81" t="e">
        <f>('Primary Entry'!#REF!)</f>
        <v>#REF!</v>
      </c>
      <c r="L280" s="75" t="e">
        <f>IF(('Primary Entry'!#REF!)=0,"",'Primary Entry'!#REF!)</f>
        <v>#REF!</v>
      </c>
      <c r="M280" s="81" t="e">
        <f t="shared" si="51"/>
        <v>#REF!</v>
      </c>
      <c r="N280" s="41" t="e">
        <f t="shared" si="56"/>
        <v>#REF!</v>
      </c>
      <c r="O280" s="84" t="e">
        <f>SUM($M$4:M280)</f>
        <v>#REF!</v>
      </c>
      <c r="P280" s="42" t="e">
        <f t="shared" si="52"/>
        <v>#REF!</v>
      </c>
      <c r="Q280" s="81" t="e">
        <f t="shared" ca="1" si="53"/>
        <v>#REF!</v>
      </c>
      <c r="R280" s="81" t="e">
        <f t="shared" ca="1" si="54"/>
        <v>#REF!</v>
      </c>
      <c r="S280" s="78">
        <f t="shared" ca="1" si="57"/>
        <v>43077</v>
      </c>
      <c r="T280" s="78" t="e">
        <f t="shared" ca="1" si="60"/>
        <v>#REF!</v>
      </c>
      <c r="U280" s="80" t="e">
        <f ca="1">IF(LEFT(T280,3)="TRU",'Primary Entry'!$C$5,0)</f>
        <v>#REF!</v>
      </c>
      <c r="V280" s="10"/>
      <c r="X280" s="10"/>
      <c r="Y280" s="10"/>
      <c r="Z280" s="11"/>
      <c r="AA280" s="10"/>
      <c r="AB280" s="10"/>
      <c r="AF280" s="10"/>
      <c r="AH280" s="10"/>
      <c r="AJ280" s="10"/>
      <c r="AK280" s="10"/>
      <c r="AL280" s="10"/>
    </row>
    <row r="281" spans="2:38" x14ac:dyDescent="0.25">
      <c r="B281" s="50" t="e">
        <f>('Primary Entry'!#REF!)</f>
        <v>#REF!</v>
      </c>
      <c r="C281" s="9" t="e">
        <f>('Primary Entry'!#REF!)</f>
        <v>#REF!</v>
      </c>
      <c r="D281" s="41" t="e">
        <f>IF('Primary Entry'!#REF!=0,NA(),'Primary Entry'!#REF!)</f>
        <v>#REF!</v>
      </c>
      <c r="E281" s="81" t="e">
        <f t="shared" si="55"/>
        <v>#REF!</v>
      </c>
      <c r="F281" s="41" t="e">
        <f t="shared" si="58"/>
        <v>#REF!</v>
      </c>
      <c r="G281" s="41" t="e">
        <f t="shared" si="59"/>
        <v>#REF!</v>
      </c>
      <c r="H281" s="82" t="e">
        <f t="shared" ca="1" si="49"/>
        <v>#REF!</v>
      </c>
      <c r="I281" s="41" t="e">
        <f t="shared" si="50"/>
        <v>#REF!</v>
      </c>
      <c r="K281" s="81" t="e">
        <f>('Primary Entry'!#REF!)</f>
        <v>#REF!</v>
      </c>
      <c r="L281" s="75" t="e">
        <f>IF(('Primary Entry'!#REF!)=0,"",'Primary Entry'!#REF!)</f>
        <v>#REF!</v>
      </c>
      <c r="M281" s="81" t="e">
        <f t="shared" si="51"/>
        <v>#REF!</v>
      </c>
      <c r="N281" s="41" t="e">
        <f t="shared" si="56"/>
        <v>#REF!</v>
      </c>
      <c r="O281" s="84" t="e">
        <f>SUM($M$4:M281)</f>
        <v>#REF!</v>
      </c>
      <c r="P281" s="42" t="e">
        <f t="shared" si="52"/>
        <v>#REF!</v>
      </c>
      <c r="Q281" s="81" t="e">
        <f t="shared" ca="1" si="53"/>
        <v>#REF!</v>
      </c>
      <c r="R281" s="81" t="e">
        <f t="shared" ca="1" si="54"/>
        <v>#REF!</v>
      </c>
      <c r="S281" s="78">
        <f t="shared" ca="1" si="57"/>
        <v>43077</v>
      </c>
      <c r="T281" s="78" t="e">
        <f t="shared" ca="1" si="60"/>
        <v>#REF!</v>
      </c>
      <c r="U281" s="80" t="e">
        <f ca="1">IF(LEFT(T281,3)="TRU",'Primary Entry'!$C$5,0)</f>
        <v>#REF!</v>
      </c>
      <c r="V281" s="10"/>
      <c r="X281" s="10"/>
      <c r="Y281" s="10"/>
      <c r="Z281" s="11"/>
      <c r="AA281" s="10"/>
      <c r="AB281" s="10"/>
      <c r="AF281" s="10"/>
      <c r="AH281" s="10"/>
      <c r="AJ281" s="10"/>
      <c r="AK281" s="10"/>
      <c r="AL281" s="10"/>
    </row>
    <row r="282" spans="2:38" x14ac:dyDescent="0.25">
      <c r="B282" s="50" t="e">
        <f>('Primary Entry'!#REF!)</f>
        <v>#REF!</v>
      </c>
      <c r="C282" s="9" t="e">
        <f>('Primary Entry'!#REF!)</f>
        <v>#REF!</v>
      </c>
      <c r="D282" s="41" t="e">
        <f>IF('Primary Entry'!#REF!=0,NA(),'Primary Entry'!#REF!)</f>
        <v>#REF!</v>
      </c>
      <c r="E282" s="81" t="e">
        <f t="shared" si="55"/>
        <v>#REF!</v>
      </c>
      <c r="F282" s="41" t="e">
        <f t="shared" si="58"/>
        <v>#REF!</v>
      </c>
      <c r="G282" s="41" t="e">
        <f t="shared" si="59"/>
        <v>#REF!</v>
      </c>
      <c r="H282" s="82" t="e">
        <f t="shared" ca="1" si="49"/>
        <v>#REF!</v>
      </c>
      <c r="I282" s="41" t="e">
        <f t="shared" si="50"/>
        <v>#REF!</v>
      </c>
      <c r="K282" s="81" t="e">
        <f>('Primary Entry'!#REF!)</f>
        <v>#REF!</v>
      </c>
      <c r="L282" s="75" t="e">
        <f>IF(('Primary Entry'!#REF!)=0,"",'Primary Entry'!#REF!)</f>
        <v>#REF!</v>
      </c>
      <c r="M282" s="81" t="e">
        <f t="shared" si="51"/>
        <v>#REF!</v>
      </c>
      <c r="N282" s="41" t="e">
        <f t="shared" si="56"/>
        <v>#REF!</v>
      </c>
      <c r="O282" s="84" t="e">
        <f>SUM($M$4:M282)</f>
        <v>#REF!</v>
      </c>
      <c r="P282" s="42" t="e">
        <f t="shared" si="52"/>
        <v>#REF!</v>
      </c>
      <c r="Q282" s="81" t="e">
        <f t="shared" ca="1" si="53"/>
        <v>#REF!</v>
      </c>
      <c r="R282" s="81" t="e">
        <f t="shared" ca="1" si="54"/>
        <v>#REF!</v>
      </c>
      <c r="S282" s="78">
        <f t="shared" ca="1" si="57"/>
        <v>43077</v>
      </c>
      <c r="T282" s="78" t="e">
        <f t="shared" ca="1" si="60"/>
        <v>#REF!</v>
      </c>
      <c r="U282" s="80" t="e">
        <f ca="1">IF(LEFT(T282,3)="TRU",'Primary Entry'!$C$5,0)</f>
        <v>#REF!</v>
      </c>
      <c r="V282" s="10"/>
      <c r="X282" s="10"/>
      <c r="Y282" s="10"/>
      <c r="Z282" s="11"/>
      <c r="AA282" s="10"/>
      <c r="AB282" s="10"/>
      <c r="AF282" s="10"/>
      <c r="AH282" s="10"/>
      <c r="AJ282" s="10"/>
      <c r="AK282" s="10"/>
      <c r="AL282" s="10"/>
    </row>
    <row r="283" spans="2:38" x14ac:dyDescent="0.25">
      <c r="B283" s="50" t="e">
        <f>('Primary Entry'!#REF!)</f>
        <v>#REF!</v>
      </c>
      <c r="C283" s="9" t="e">
        <f>('Primary Entry'!#REF!)</f>
        <v>#REF!</v>
      </c>
      <c r="D283" s="41" t="e">
        <f>IF('Primary Entry'!#REF!=0,NA(),'Primary Entry'!#REF!)</f>
        <v>#REF!</v>
      </c>
      <c r="E283" s="81" t="e">
        <f t="shared" si="55"/>
        <v>#REF!</v>
      </c>
      <c r="F283" s="41" t="e">
        <f t="shared" si="58"/>
        <v>#REF!</v>
      </c>
      <c r="G283" s="41" t="e">
        <f t="shared" si="59"/>
        <v>#REF!</v>
      </c>
      <c r="H283" s="82" t="e">
        <f t="shared" ca="1" si="49"/>
        <v>#REF!</v>
      </c>
      <c r="I283" s="41" t="e">
        <f t="shared" si="50"/>
        <v>#REF!</v>
      </c>
      <c r="K283" s="81" t="e">
        <f>('Primary Entry'!#REF!)</f>
        <v>#REF!</v>
      </c>
      <c r="L283" s="75" t="e">
        <f>IF(('Primary Entry'!#REF!)=0,"",'Primary Entry'!#REF!)</f>
        <v>#REF!</v>
      </c>
      <c r="M283" s="81" t="e">
        <f t="shared" si="51"/>
        <v>#REF!</v>
      </c>
      <c r="N283" s="41" t="e">
        <f t="shared" si="56"/>
        <v>#REF!</v>
      </c>
      <c r="O283" s="84" t="e">
        <f>SUM($M$4:M283)</f>
        <v>#REF!</v>
      </c>
      <c r="P283" s="42" t="e">
        <f t="shared" si="52"/>
        <v>#REF!</v>
      </c>
      <c r="Q283" s="81" t="e">
        <f t="shared" ca="1" si="53"/>
        <v>#REF!</v>
      </c>
      <c r="R283" s="81" t="e">
        <f t="shared" ca="1" si="54"/>
        <v>#REF!</v>
      </c>
      <c r="S283" s="78">
        <f t="shared" ca="1" si="57"/>
        <v>43077</v>
      </c>
      <c r="T283" s="78" t="e">
        <f t="shared" ca="1" si="60"/>
        <v>#REF!</v>
      </c>
      <c r="U283" s="80" t="e">
        <f ca="1">IF(LEFT(T283,3)="TRU",'Primary Entry'!$C$5,0)</f>
        <v>#REF!</v>
      </c>
      <c r="V283" s="10"/>
      <c r="X283" s="10"/>
      <c r="Y283" s="10"/>
      <c r="Z283" s="11"/>
      <c r="AA283" s="10"/>
      <c r="AB283" s="10"/>
      <c r="AF283" s="10"/>
      <c r="AH283" s="10"/>
      <c r="AJ283" s="10"/>
      <c r="AK283" s="10"/>
      <c r="AL283" s="10"/>
    </row>
    <row r="284" spans="2:38" x14ac:dyDescent="0.25">
      <c r="B284" s="50" t="e">
        <f>('Primary Entry'!#REF!)</f>
        <v>#REF!</v>
      </c>
      <c r="C284" s="9" t="e">
        <f>('Primary Entry'!#REF!)</f>
        <v>#REF!</v>
      </c>
      <c r="D284" s="41" t="e">
        <f>IF('Primary Entry'!#REF!=0,NA(),'Primary Entry'!#REF!)</f>
        <v>#REF!</v>
      </c>
      <c r="E284" s="81" t="e">
        <f t="shared" si="55"/>
        <v>#REF!</v>
      </c>
      <c r="F284" s="41" t="e">
        <f t="shared" si="58"/>
        <v>#REF!</v>
      </c>
      <c r="G284" s="41" t="e">
        <f t="shared" si="59"/>
        <v>#REF!</v>
      </c>
      <c r="H284" s="82" t="e">
        <f t="shared" ca="1" si="49"/>
        <v>#REF!</v>
      </c>
      <c r="I284" s="41" t="e">
        <f t="shared" si="50"/>
        <v>#REF!</v>
      </c>
      <c r="K284" s="81" t="e">
        <f>('Primary Entry'!#REF!)</f>
        <v>#REF!</v>
      </c>
      <c r="L284" s="75" t="e">
        <f>IF(('Primary Entry'!#REF!)=0,"",'Primary Entry'!#REF!)</f>
        <v>#REF!</v>
      </c>
      <c r="M284" s="81" t="e">
        <f t="shared" si="51"/>
        <v>#REF!</v>
      </c>
      <c r="N284" s="41" t="e">
        <f t="shared" si="56"/>
        <v>#REF!</v>
      </c>
      <c r="O284" s="84" t="e">
        <f>SUM($M$4:M284)</f>
        <v>#REF!</v>
      </c>
      <c r="P284" s="42" t="e">
        <f t="shared" si="52"/>
        <v>#REF!</v>
      </c>
      <c r="Q284" s="81" t="e">
        <f t="shared" ca="1" si="53"/>
        <v>#REF!</v>
      </c>
      <c r="R284" s="81" t="e">
        <f t="shared" ca="1" si="54"/>
        <v>#REF!</v>
      </c>
      <c r="S284" s="78">
        <f t="shared" ca="1" si="57"/>
        <v>43077</v>
      </c>
      <c r="T284" s="78" t="e">
        <f t="shared" ca="1" si="60"/>
        <v>#REF!</v>
      </c>
      <c r="U284" s="80" t="e">
        <f ca="1">IF(LEFT(T284,3)="TRU",'Primary Entry'!$C$5,0)</f>
        <v>#REF!</v>
      </c>
      <c r="V284" s="10"/>
      <c r="X284" s="10"/>
      <c r="Y284" s="10"/>
      <c r="Z284" s="11"/>
      <c r="AA284" s="10"/>
      <c r="AB284" s="10"/>
      <c r="AF284" s="10"/>
      <c r="AH284" s="10"/>
      <c r="AJ284" s="10"/>
      <c r="AK284" s="10"/>
      <c r="AL284" s="10"/>
    </row>
    <row r="285" spans="2:38" x14ac:dyDescent="0.25">
      <c r="B285" s="50" t="e">
        <f>('Primary Entry'!#REF!)</f>
        <v>#REF!</v>
      </c>
      <c r="C285" s="9" t="e">
        <f>('Primary Entry'!#REF!)</f>
        <v>#REF!</v>
      </c>
      <c r="D285" s="41" t="e">
        <f>IF('Primary Entry'!#REF!=0,NA(),'Primary Entry'!#REF!)</f>
        <v>#REF!</v>
      </c>
      <c r="E285" s="81" t="e">
        <f t="shared" si="55"/>
        <v>#REF!</v>
      </c>
      <c r="F285" s="41" t="e">
        <f t="shared" si="58"/>
        <v>#REF!</v>
      </c>
      <c r="G285" s="41" t="e">
        <f t="shared" si="59"/>
        <v>#REF!</v>
      </c>
      <c r="H285" s="82" t="e">
        <f t="shared" ca="1" si="49"/>
        <v>#REF!</v>
      </c>
      <c r="I285" s="41" t="e">
        <f t="shared" si="50"/>
        <v>#REF!</v>
      </c>
      <c r="K285" s="81" t="e">
        <f>('Primary Entry'!#REF!)</f>
        <v>#REF!</v>
      </c>
      <c r="L285" s="75" t="e">
        <f>IF(('Primary Entry'!#REF!)=0,"",'Primary Entry'!#REF!)</f>
        <v>#REF!</v>
      </c>
      <c r="M285" s="81" t="e">
        <f t="shared" si="51"/>
        <v>#REF!</v>
      </c>
      <c r="N285" s="41" t="e">
        <f t="shared" si="56"/>
        <v>#REF!</v>
      </c>
      <c r="O285" s="84" t="e">
        <f>SUM($M$4:M285)</f>
        <v>#REF!</v>
      </c>
      <c r="P285" s="42" t="e">
        <f t="shared" si="52"/>
        <v>#REF!</v>
      </c>
      <c r="Q285" s="81" t="e">
        <f t="shared" ca="1" si="53"/>
        <v>#REF!</v>
      </c>
      <c r="R285" s="81" t="e">
        <f t="shared" ca="1" si="54"/>
        <v>#REF!</v>
      </c>
      <c r="S285" s="78">
        <f t="shared" ca="1" si="57"/>
        <v>43077</v>
      </c>
      <c r="T285" s="78" t="e">
        <f t="shared" ca="1" si="60"/>
        <v>#REF!</v>
      </c>
      <c r="U285" s="80" t="e">
        <f ca="1">IF(LEFT(T285,3)="TRU",'Primary Entry'!$C$5,0)</f>
        <v>#REF!</v>
      </c>
      <c r="V285" s="10"/>
      <c r="X285" s="10"/>
      <c r="Y285" s="10"/>
      <c r="Z285" s="11"/>
      <c r="AA285" s="10"/>
      <c r="AB285" s="10"/>
      <c r="AF285" s="10"/>
      <c r="AH285" s="10"/>
      <c r="AJ285" s="10"/>
      <c r="AK285" s="10"/>
      <c r="AL285" s="10"/>
    </row>
    <row r="286" spans="2:38" x14ac:dyDescent="0.25">
      <c r="B286" s="50" t="e">
        <f>('Primary Entry'!#REF!)</f>
        <v>#REF!</v>
      </c>
      <c r="C286" s="9" t="e">
        <f>('Primary Entry'!#REF!)</f>
        <v>#REF!</v>
      </c>
      <c r="D286" s="41" t="e">
        <f>IF('Primary Entry'!#REF!=0,NA(),'Primary Entry'!#REF!)</f>
        <v>#REF!</v>
      </c>
      <c r="E286" s="81" t="e">
        <f t="shared" si="55"/>
        <v>#REF!</v>
      </c>
      <c r="F286" s="41" t="e">
        <f t="shared" si="58"/>
        <v>#REF!</v>
      </c>
      <c r="G286" s="41" t="e">
        <f t="shared" si="59"/>
        <v>#REF!</v>
      </c>
      <c r="H286" s="82" t="e">
        <f t="shared" ca="1" si="49"/>
        <v>#REF!</v>
      </c>
      <c r="I286" s="41" t="e">
        <f t="shared" si="50"/>
        <v>#REF!</v>
      </c>
      <c r="K286" s="81" t="e">
        <f>('Primary Entry'!#REF!)</f>
        <v>#REF!</v>
      </c>
      <c r="L286" s="75" t="e">
        <f>IF(('Primary Entry'!#REF!)=0,"",'Primary Entry'!#REF!)</f>
        <v>#REF!</v>
      </c>
      <c r="M286" s="81" t="e">
        <f t="shared" si="51"/>
        <v>#REF!</v>
      </c>
      <c r="N286" s="41" t="e">
        <f t="shared" si="56"/>
        <v>#REF!</v>
      </c>
      <c r="O286" s="84" t="e">
        <f>SUM($M$4:M286)</f>
        <v>#REF!</v>
      </c>
      <c r="P286" s="42" t="e">
        <f t="shared" si="52"/>
        <v>#REF!</v>
      </c>
      <c r="Q286" s="81" t="e">
        <f t="shared" ca="1" si="53"/>
        <v>#REF!</v>
      </c>
      <c r="R286" s="81" t="e">
        <f t="shared" ca="1" si="54"/>
        <v>#REF!</v>
      </c>
      <c r="S286" s="78">
        <f t="shared" ca="1" si="57"/>
        <v>43077</v>
      </c>
      <c r="T286" s="78" t="e">
        <f t="shared" ca="1" si="60"/>
        <v>#REF!</v>
      </c>
      <c r="U286" s="80" t="e">
        <f ca="1">IF(LEFT(T286,3)="TRU",'Primary Entry'!$C$5,0)</f>
        <v>#REF!</v>
      </c>
      <c r="V286" s="10"/>
      <c r="X286" s="10"/>
      <c r="Y286" s="10"/>
      <c r="Z286" s="11"/>
      <c r="AA286" s="10"/>
      <c r="AB286" s="10"/>
      <c r="AF286" s="10"/>
      <c r="AH286" s="10"/>
      <c r="AJ286" s="10"/>
      <c r="AK286" s="10"/>
      <c r="AL286" s="10"/>
    </row>
    <row r="287" spans="2:38" x14ac:dyDescent="0.25">
      <c r="B287" s="50" t="e">
        <f>('Primary Entry'!#REF!)</f>
        <v>#REF!</v>
      </c>
      <c r="C287" s="9" t="e">
        <f>('Primary Entry'!#REF!)</f>
        <v>#REF!</v>
      </c>
      <c r="D287" s="41" t="e">
        <f>IF('Primary Entry'!#REF!=0,NA(),'Primary Entry'!#REF!)</f>
        <v>#REF!</v>
      </c>
      <c r="E287" s="81" t="e">
        <f t="shared" si="55"/>
        <v>#REF!</v>
      </c>
      <c r="F287" s="41" t="e">
        <f t="shared" si="58"/>
        <v>#REF!</v>
      </c>
      <c r="G287" s="41" t="e">
        <f t="shared" si="59"/>
        <v>#REF!</v>
      </c>
      <c r="H287" s="82" t="e">
        <f t="shared" ca="1" si="49"/>
        <v>#REF!</v>
      </c>
      <c r="I287" s="41" t="e">
        <f t="shared" si="50"/>
        <v>#REF!</v>
      </c>
      <c r="K287" s="81" t="e">
        <f>('Primary Entry'!#REF!)</f>
        <v>#REF!</v>
      </c>
      <c r="L287" s="75" t="e">
        <f>IF(('Primary Entry'!#REF!)=0,"",'Primary Entry'!#REF!)</f>
        <v>#REF!</v>
      </c>
      <c r="M287" s="81" t="e">
        <f t="shared" si="51"/>
        <v>#REF!</v>
      </c>
      <c r="N287" s="41" t="e">
        <f t="shared" si="56"/>
        <v>#REF!</v>
      </c>
      <c r="O287" s="84" t="e">
        <f>SUM($M$4:M287)</f>
        <v>#REF!</v>
      </c>
      <c r="P287" s="42" t="e">
        <f t="shared" si="52"/>
        <v>#REF!</v>
      </c>
      <c r="Q287" s="81" t="e">
        <f t="shared" ca="1" si="53"/>
        <v>#REF!</v>
      </c>
      <c r="R287" s="81" t="e">
        <f t="shared" ca="1" si="54"/>
        <v>#REF!</v>
      </c>
      <c r="S287" s="78">
        <f t="shared" ca="1" si="57"/>
        <v>43077</v>
      </c>
      <c r="T287" s="78" t="e">
        <f t="shared" ca="1" si="60"/>
        <v>#REF!</v>
      </c>
      <c r="U287" s="80" t="e">
        <f ca="1">IF(LEFT(T287,3)="TRU",'Primary Entry'!$C$5,0)</f>
        <v>#REF!</v>
      </c>
      <c r="V287" s="10"/>
      <c r="X287" s="10"/>
      <c r="Y287" s="10"/>
      <c r="Z287" s="11"/>
      <c r="AA287" s="10"/>
      <c r="AB287" s="10"/>
      <c r="AF287" s="10"/>
      <c r="AH287" s="10"/>
      <c r="AJ287" s="10"/>
      <c r="AK287" s="10"/>
      <c r="AL287" s="10"/>
    </row>
    <row r="288" spans="2:38" x14ac:dyDescent="0.25">
      <c r="B288" s="50" t="e">
        <f>('Primary Entry'!#REF!)</f>
        <v>#REF!</v>
      </c>
      <c r="C288" s="9" t="e">
        <f>('Primary Entry'!#REF!)</f>
        <v>#REF!</v>
      </c>
      <c r="D288" s="41" t="e">
        <f>IF('Primary Entry'!#REF!=0,NA(),'Primary Entry'!#REF!)</f>
        <v>#REF!</v>
      </c>
      <c r="E288" s="81" t="e">
        <f t="shared" si="55"/>
        <v>#REF!</v>
      </c>
      <c r="F288" s="41" t="e">
        <f t="shared" si="58"/>
        <v>#REF!</v>
      </c>
      <c r="G288" s="41" t="e">
        <f t="shared" si="59"/>
        <v>#REF!</v>
      </c>
      <c r="H288" s="82" t="e">
        <f t="shared" ca="1" si="49"/>
        <v>#REF!</v>
      </c>
      <c r="I288" s="41" t="e">
        <f t="shared" si="50"/>
        <v>#REF!</v>
      </c>
      <c r="K288" s="81" t="e">
        <f>('Primary Entry'!#REF!)</f>
        <v>#REF!</v>
      </c>
      <c r="L288" s="75" t="e">
        <f>IF(('Primary Entry'!#REF!)=0,"",'Primary Entry'!#REF!)</f>
        <v>#REF!</v>
      </c>
      <c r="M288" s="81" t="e">
        <f t="shared" si="51"/>
        <v>#REF!</v>
      </c>
      <c r="N288" s="41" t="e">
        <f t="shared" si="56"/>
        <v>#REF!</v>
      </c>
      <c r="O288" s="84" t="e">
        <f>SUM($M$4:M288)</f>
        <v>#REF!</v>
      </c>
      <c r="P288" s="42" t="e">
        <f t="shared" si="52"/>
        <v>#REF!</v>
      </c>
      <c r="Q288" s="81" t="e">
        <f t="shared" ca="1" si="53"/>
        <v>#REF!</v>
      </c>
      <c r="R288" s="81" t="e">
        <f t="shared" ca="1" si="54"/>
        <v>#REF!</v>
      </c>
      <c r="S288" s="78">
        <f t="shared" ca="1" si="57"/>
        <v>43077</v>
      </c>
      <c r="T288" s="78" t="e">
        <f t="shared" ca="1" si="60"/>
        <v>#REF!</v>
      </c>
      <c r="U288" s="80" t="e">
        <f ca="1">IF(LEFT(T288,3)="TRU",'Primary Entry'!$C$5,0)</f>
        <v>#REF!</v>
      </c>
      <c r="V288" s="10"/>
      <c r="X288" s="10"/>
      <c r="Y288" s="10"/>
      <c r="Z288" s="11"/>
      <c r="AA288" s="10"/>
      <c r="AB288" s="10"/>
      <c r="AF288" s="10"/>
      <c r="AH288" s="10"/>
      <c r="AJ288" s="10"/>
      <c r="AK288" s="10"/>
      <c r="AL288" s="10"/>
    </row>
    <row r="289" spans="2:38" x14ac:dyDescent="0.25">
      <c r="B289" s="50" t="e">
        <f>('Primary Entry'!#REF!)</f>
        <v>#REF!</v>
      </c>
      <c r="C289" s="9" t="e">
        <f>('Primary Entry'!#REF!)</f>
        <v>#REF!</v>
      </c>
      <c r="D289" s="41" t="e">
        <f>IF('Primary Entry'!#REF!=0,NA(),'Primary Entry'!#REF!)</f>
        <v>#REF!</v>
      </c>
      <c r="E289" s="81" t="e">
        <f t="shared" si="55"/>
        <v>#REF!</v>
      </c>
      <c r="F289" s="41" t="e">
        <f t="shared" si="58"/>
        <v>#REF!</v>
      </c>
      <c r="G289" s="41" t="e">
        <f t="shared" si="59"/>
        <v>#REF!</v>
      </c>
      <c r="H289" s="82" t="e">
        <f t="shared" ca="1" si="49"/>
        <v>#REF!</v>
      </c>
      <c r="I289" s="41" t="e">
        <f t="shared" si="50"/>
        <v>#REF!</v>
      </c>
      <c r="K289" s="81" t="e">
        <f>('Primary Entry'!#REF!)</f>
        <v>#REF!</v>
      </c>
      <c r="L289" s="75" t="e">
        <f>IF(('Primary Entry'!#REF!)=0,"",'Primary Entry'!#REF!)</f>
        <v>#REF!</v>
      </c>
      <c r="M289" s="81" t="e">
        <f t="shared" si="51"/>
        <v>#REF!</v>
      </c>
      <c r="N289" s="41" t="e">
        <f t="shared" si="56"/>
        <v>#REF!</v>
      </c>
      <c r="O289" s="84" t="e">
        <f>SUM($M$4:M289)</f>
        <v>#REF!</v>
      </c>
      <c r="P289" s="42" t="e">
        <f t="shared" si="52"/>
        <v>#REF!</v>
      </c>
      <c r="Q289" s="81" t="e">
        <f t="shared" ca="1" si="53"/>
        <v>#REF!</v>
      </c>
      <c r="R289" s="81" t="e">
        <f t="shared" ca="1" si="54"/>
        <v>#REF!</v>
      </c>
      <c r="S289" s="78">
        <f t="shared" ca="1" si="57"/>
        <v>43077</v>
      </c>
      <c r="T289" s="78" t="e">
        <f t="shared" ca="1" si="60"/>
        <v>#REF!</v>
      </c>
      <c r="U289" s="80" t="e">
        <f ca="1">IF(LEFT(T289,3)="TRU",'Primary Entry'!$C$5,0)</f>
        <v>#REF!</v>
      </c>
      <c r="V289" s="10"/>
      <c r="X289" s="10"/>
      <c r="Y289" s="10"/>
      <c r="Z289" s="11"/>
      <c r="AA289" s="10"/>
      <c r="AB289" s="10"/>
      <c r="AF289" s="10"/>
      <c r="AH289" s="10"/>
      <c r="AJ289" s="10"/>
      <c r="AK289" s="10"/>
      <c r="AL289" s="10"/>
    </row>
    <row r="290" spans="2:38" x14ac:dyDescent="0.25">
      <c r="B290" s="50" t="e">
        <f>('Primary Entry'!#REF!)</f>
        <v>#REF!</v>
      </c>
      <c r="C290" s="9" t="e">
        <f>('Primary Entry'!#REF!)</f>
        <v>#REF!</v>
      </c>
      <c r="D290" s="41" t="e">
        <f>IF('Primary Entry'!#REF!=0,NA(),'Primary Entry'!#REF!)</f>
        <v>#REF!</v>
      </c>
      <c r="E290" s="81" t="e">
        <f t="shared" si="55"/>
        <v>#REF!</v>
      </c>
      <c r="F290" s="41" t="e">
        <f t="shared" si="58"/>
        <v>#REF!</v>
      </c>
      <c r="G290" s="41" t="e">
        <f t="shared" si="59"/>
        <v>#REF!</v>
      </c>
      <c r="H290" s="82" t="e">
        <f t="shared" ca="1" si="49"/>
        <v>#REF!</v>
      </c>
      <c r="I290" s="41" t="e">
        <f t="shared" si="50"/>
        <v>#REF!</v>
      </c>
      <c r="K290" s="81" t="e">
        <f>('Primary Entry'!#REF!)</f>
        <v>#REF!</v>
      </c>
      <c r="L290" s="75" t="e">
        <f>IF(('Primary Entry'!#REF!)=0,"",'Primary Entry'!#REF!)</f>
        <v>#REF!</v>
      </c>
      <c r="M290" s="81" t="e">
        <f t="shared" si="51"/>
        <v>#REF!</v>
      </c>
      <c r="N290" s="41" t="e">
        <f t="shared" si="56"/>
        <v>#REF!</v>
      </c>
      <c r="O290" s="84" t="e">
        <f>SUM($M$4:M290)</f>
        <v>#REF!</v>
      </c>
      <c r="P290" s="42" t="e">
        <f t="shared" si="52"/>
        <v>#REF!</v>
      </c>
      <c r="Q290" s="81" t="e">
        <f t="shared" ca="1" si="53"/>
        <v>#REF!</v>
      </c>
      <c r="R290" s="81" t="e">
        <f t="shared" ca="1" si="54"/>
        <v>#REF!</v>
      </c>
      <c r="S290" s="78">
        <f t="shared" ca="1" si="57"/>
        <v>43077</v>
      </c>
      <c r="T290" s="78" t="e">
        <f t="shared" ca="1" si="60"/>
        <v>#REF!</v>
      </c>
      <c r="U290" s="80" t="e">
        <f ca="1">IF(LEFT(T290,3)="TRU",'Primary Entry'!$C$5,0)</f>
        <v>#REF!</v>
      </c>
      <c r="V290" s="10"/>
      <c r="X290" s="10"/>
      <c r="Y290" s="10"/>
      <c r="Z290" s="11"/>
      <c r="AA290" s="10"/>
      <c r="AB290" s="10"/>
      <c r="AF290" s="10"/>
      <c r="AH290" s="10"/>
      <c r="AJ290" s="10"/>
      <c r="AK290" s="10"/>
      <c r="AL290" s="10"/>
    </row>
    <row r="291" spans="2:38" x14ac:dyDescent="0.25">
      <c r="B291" s="50" t="e">
        <f>('Primary Entry'!#REF!)</f>
        <v>#REF!</v>
      </c>
      <c r="C291" s="9" t="e">
        <f>('Primary Entry'!#REF!)</f>
        <v>#REF!</v>
      </c>
      <c r="D291" s="41" t="e">
        <f>IF('Primary Entry'!#REF!=0,NA(),'Primary Entry'!#REF!)</f>
        <v>#REF!</v>
      </c>
      <c r="E291" s="81" t="e">
        <f t="shared" si="55"/>
        <v>#REF!</v>
      </c>
      <c r="F291" s="41" t="e">
        <f t="shared" si="58"/>
        <v>#REF!</v>
      </c>
      <c r="G291" s="41" t="e">
        <f t="shared" si="59"/>
        <v>#REF!</v>
      </c>
      <c r="H291" s="82" t="e">
        <f t="shared" ca="1" si="49"/>
        <v>#REF!</v>
      </c>
      <c r="I291" s="41" t="e">
        <f t="shared" si="50"/>
        <v>#REF!</v>
      </c>
      <c r="K291" s="81" t="e">
        <f>('Primary Entry'!#REF!)</f>
        <v>#REF!</v>
      </c>
      <c r="L291" s="75" t="e">
        <f>IF(('Primary Entry'!#REF!)=0,"",'Primary Entry'!#REF!)</f>
        <v>#REF!</v>
      </c>
      <c r="M291" s="81" t="e">
        <f t="shared" si="51"/>
        <v>#REF!</v>
      </c>
      <c r="N291" s="41" t="e">
        <f t="shared" si="56"/>
        <v>#REF!</v>
      </c>
      <c r="O291" s="84" t="e">
        <f>SUM($M$4:M291)</f>
        <v>#REF!</v>
      </c>
      <c r="P291" s="42" t="e">
        <f t="shared" si="52"/>
        <v>#REF!</v>
      </c>
      <c r="Q291" s="81" t="e">
        <f t="shared" ca="1" si="53"/>
        <v>#REF!</v>
      </c>
      <c r="R291" s="81" t="e">
        <f t="shared" ca="1" si="54"/>
        <v>#REF!</v>
      </c>
      <c r="S291" s="78">
        <f t="shared" ca="1" si="57"/>
        <v>43077</v>
      </c>
      <c r="T291" s="78" t="e">
        <f t="shared" ca="1" si="60"/>
        <v>#REF!</v>
      </c>
      <c r="U291" s="80" t="e">
        <f ca="1">IF(LEFT(T291,3)="TRU",'Primary Entry'!$C$5,0)</f>
        <v>#REF!</v>
      </c>
      <c r="V291" s="10"/>
      <c r="X291" s="10"/>
      <c r="Y291" s="10"/>
      <c r="Z291" s="11"/>
      <c r="AA291" s="10"/>
      <c r="AB291" s="10"/>
      <c r="AF291" s="10"/>
      <c r="AH291" s="10"/>
      <c r="AJ291" s="10"/>
      <c r="AK291" s="10"/>
      <c r="AL291" s="10"/>
    </row>
    <row r="292" spans="2:38" x14ac:dyDescent="0.25">
      <c r="B292" s="50" t="e">
        <f>('Primary Entry'!#REF!)</f>
        <v>#REF!</v>
      </c>
      <c r="C292" s="9" t="e">
        <f>('Primary Entry'!#REF!)</f>
        <v>#REF!</v>
      </c>
      <c r="D292" s="41" t="e">
        <f>IF('Primary Entry'!#REF!=0,NA(),'Primary Entry'!#REF!)</f>
        <v>#REF!</v>
      </c>
      <c r="E292" s="81" t="e">
        <f t="shared" si="55"/>
        <v>#REF!</v>
      </c>
      <c r="F292" s="41" t="e">
        <f t="shared" si="58"/>
        <v>#REF!</v>
      </c>
      <c r="G292" s="41" t="e">
        <f t="shared" si="59"/>
        <v>#REF!</v>
      </c>
      <c r="H292" s="82" t="e">
        <f t="shared" ca="1" si="49"/>
        <v>#REF!</v>
      </c>
      <c r="I292" s="41" t="e">
        <f t="shared" si="50"/>
        <v>#REF!</v>
      </c>
      <c r="K292" s="81" t="e">
        <f>('Primary Entry'!#REF!)</f>
        <v>#REF!</v>
      </c>
      <c r="L292" s="75" t="e">
        <f>IF(('Primary Entry'!#REF!)=0,"",'Primary Entry'!#REF!)</f>
        <v>#REF!</v>
      </c>
      <c r="M292" s="81" t="e">
        <f t="shared" si="51"/>
        <v>#REF!</v>
      </c>
      <c r="N292" s="41" t="e">
        <f t="shared" si="56"/>
        <v>#REF!</v>
      </c>
      <c r="O292" s="84" t="e">
        <f>SUM($M$4:M292)</f>
        <v>#REF!</v>
      </c>
      <c r="P292" s="42" t="e">
        <f t="shared" si="52"/>
        <v>#REF!</v>
      </c>
      <c r="Q292" s="81" t="e">
        <f t="shared" ca="1" si="53"/>
        <v>#REF!</v>
      </c>
      <c r="R292" s="81" t="e">
        <f t="shared" ca="1" si="54"/>
        <v>#REF!</v>
      </c>
      <c r="S292" s="78">
        <f t="shared" ca="1" si="57"/>
        <v>43077</v>
      </c>
      <c r="T292" s="78" t="e">
        <f t="shared" ca="1" si="60"/>
        <v>#REF!</v>
      </c>
      <c r="U292" s="80" t="e">
        <f ca="1">IF(LEFT(T292,3)="TRU",'Primary Entry'!$C$5,0)</f>
        <v>#REF!</v>
      </c>
      <c r="V292" s="10"/>
      <c r="X292" s="10"/>
      <c r="Y292" s="10"/>
      <c r="Z292" s="11"/>
      <c r="AA292" s="10"/>
      <c r="AB292" s="10"/>
      <c r="AF292" s="10"/>
      <c r="AH292" s="10"/>
      <c r="AJ292" s="10"/>
      <c r="AK292" s="10"/>
      <c r="AL292" s="10"/>
    </row>
    <row r="293" spans="2:38" x14ac:dyDescent="0.25">
      <c r="B293" s="50" t="e">
        <f>('Primary Entry'!#REF!)</f>
        <v>#REF!</v>
      </c>
      <c r="C293" s="9" t="e">
        <f>('Primary Entry'!#REF!)</f>
        <v>#REF!</v>
      </c>
      <c r="D293" s="41" t="e">
        <f>IF('Primary Entry'!#REF!=0,NA(),'Primary Entry'!#REF!)</f>
        <v>#REF!</v>
      </c>
      <c r="E293" s="81" t="e">
        <f t="shared" si="55"/>
        <v>#REF!</v>
      </c>
      <c r="F293" s="41" t="e">
        <f t="shared" si="58"/>
        <v>#REF!</v>
      </c>
      <c r="G293" s="41" t="e">
        <f t="shared" si="59"/>
        <v>#REF!</v>
      </c>
      <c r="H293" s="82" t="e">
        <f t="shared" ca="1" si="49"/>
        <v>#REF!</v>
      </c>
      <c r="I293" s="41" t="e">
        <f t="shared" si="50"/>
        <v>#REF!</v>
      </c>
      <c r="K293" s="81" t="e">
        <f>('Primary Entry'!#REF!)</f>
        <v>#REF!</v>
      </c>
      <c r="L293" s="75" t="e">
        <f>IF(('Primary Entry'!#REF!)=0,"",'Primary Entry'!#REF!)</f>
        <v>#REF!</v>
      </c>
      <c r="M293" s="81" t="e">
        <f t="shared" si="51"/>
        <v>#REF!</v>
      </c>
      <c r="N293" s="41" t="e">
        <f t="shared" si="56"/>
        <v>#REF!</v>
      </c>
      <c r="O293" s="84" t="e">
        <f>SUM($M$4:M293)</f>
        <v>#REF!</v>
      </c>
      <c r="P293" s="42" t="e">
        <f t="shared" si="52"/>
        <v>#REF!</v>
      </c>
      <c r="Q293" s="81" t="e">
        <f t="shared" ca="1" si="53"/>
        <v>#REF!</v>
      </c>
      <c r="R293" s="81" t="e">
        <f t="shared" ca="1" si="54"/>
        <v>#REF!</v>
      </c>
      <c r="S293" s="78">
        <f t="shared" ca="1" si="57"/>
        <v>43077</v>
      </c>
      <c r="T293" s="78" t="e">
        <f t="shared" ca="1" si="60"/>
        <v>#REF!</v>
      </c>
      <c r="U293" s="80" t="e">
        <f ca="1">IF(LEFT(T293,3)="TRU",'Primary Entry'!$C$5,0)</f>
        <v>#REF!</v>
      </c>
      <c r="V293" s="10"/>
      <c r="X293" s="10"/>
      <c r="Y293" s="10"/>
      <c r="Z293" s="11"/>
      <c r="AA293" s="10"/>
      <c r="AB293" s="10"/>
      <c r="AF293" s="10"/>
      <c r="AH293" s="10"/>
      <c r="AJ293" s="10"/>
      <c r="AK293" s="10"/>
      <c r="AL293" s="10"/>
    </row>
    <row r="294" spans="2:38" x14ac:dyDescent="0.25">
      <c r="B294" s="50" t="e">
        <f>('Primary Entry'!#REF!)</f>
        <v>#REF!</v>
      </c>
      <c r="C294" s="9" t="e">
        <f>('Primary Entry'!#REF!)</f>
        <v>#REF!</v>
      </c>
      <c r="D294" s="41" t="e">
        <f>IF('Primary Entry'!#REF!=0,NA(),'Primary Entry'!#REF!)</f>
        <v>#REF!</v>
      </c>
      <c r="E294" s="81" t="e">
        <f t="shared" si="55"/>
        <v>#REF!</v>
      </c>
      <c r="F294" s="41" t="e">
        <f t="shared" si="58"/>
        <v>#REF!</v>
      </c>
      <c r="G294" s="41" t="e">
        <f t="shared" si="59"/>
        <v>#REF!</v>
      </c>
      <c r="H294" s="82" t="e">
        <f t="shared" ca="1" si="49"/>
        <v>#REF!</v>
      </c>
      <c r="I294" s="41" t="e">
        <f t="shared" si="50"/>
        <v>#REF!</v>
      </c>
      <c r="K294" s="81" t="e">
        <f>('Primary Entry'!#REF!)</f>
        <v>#REF!</v>
      </c>
      <c r="L294" s="75" t="e">
        <f>IF(('Primary Entry'!#REF!)=0,"",'Primary Entry'!#REF!)</f>
        <v>#REF!</v>
      </c>
      <c r="M294" s="81" t="e">
        <f t="shared" si="51"/>
        <v>#REF!</v>
      </c>
      <c r="N294" s="41" t="e">
        <f t="shared" si="56"/>
        <v>#REF!</v>
      </c>
      <c r="O294" s="84" t="e">
        <f>SUM($M$4:M294)</f>
        <v>#REF!</v>
      </c>
      <c r="P294" s="42" t="e">
        <f t="shared" si="52"/>
        <v>#REF!</v>
      </c>
      <c r="Q294" s="81" t="e">
        <f t="shared" ca="1" si="53"/>
        <v>#REF!</v>
      </c>
      <c r="R294" s="81" t="e">
        <f t="shared" ca="1" si="54"/>
        <v>#REF!</v>
      </c>
      <c r="S294" s="78">
        <f t="shared" ca="1" si="57"/>
        <v>43077</v>
      </c>
      <c r="T294" s="78" t="e">
        <f t="shared" ca="1" si="60"/>
        <v>#REF!</v>
      </c>
      <c r="U294" s="80" t="e">
        <f ca="1">IF(LEFT(T294,3)="TRU",'Primary Entry'!$C$5,0)</f>
        <v>#REF!</v>
      </c>
      <c r="V294" s="10"/>
      <c r="X294" s="10"/>
      <c r="Y294" s="10"/>
      <c r="Z294" s="11"/>
      <c r="AA294" s="10"/>
      <c r="AB294" s="10"/>
      <c r="AF294" s="10"/>
      <c r="AH294" s="10"/>
      <c r="AJ294" s="10"/>
      <c r="AK294" s="10"/>
      <c r="AL294" s="10"/>
    </row>
    <row r="295" spans="2:38" x14ac:dyDescent="0.25">
      <c r="B295" s="50" t="e">
        <f>('Primary Entry'!#REF!)</f>
        <v>#REF!</v>
      </c>
      <c r="C295" s="9" t="e">
        <f>('Primary Entry'!#REF!)</f>
        <v>#REF!</v>
      </c>
      <c r="D295" s="41" t="e">
        <f>IF('Primary Entry'!#REF!=0,NA(),'Primary Entry'!#REF!)</f>
        <v>#REF!</v>
      </c>
      <c r="E295" s="81" t="e">
        <f t="shared" si="55"/>
        <v>#REF!</v>
      </c>
      <c r="F295" s="41" t="e">
        <f t="shared" si="58"/>
        <v>#REF!</v>
      </c>
      <c r="G295" s="41" t="e">
        <f t="shared" si="59"/>
        <v>#REF!</v>
      </c>
      <c r="H295" s="82" t="e">
        <f t="shared" ca="1" si="49"/>
        <v>#REF!</v>
      </c>
      <c r="I295" s="41" t="e">
        <f t="shared" si="50"/>
        <v>#REF!</v>
      </c>
      <c r="K295" s="81" t="e">
        <f>('Primary Entry'!#REF!)</f>
        <v>#REF!</v>
      </c>
      <c r="L295" s="75" t="e">
        <f>IF(('Primary Entry'!#REF!)=0,"",'Primary Entry'!#REF!)</f>
        <v>#REF!</v>
      </c>
      <c r="M295" s="81" t="e">
        <f t="shared" si="51"/>
        <v>#REF!</v>
      </c>
      <c r="N295" s="41" t="e">
        <f t="shared" si="56"/>
        <v>#REF!</v>
      </c>
      <c r="O295" s="84" t="e">
        <f>SUM($M$4:M295)</f>
        <v>#REF!</v>
      </c>
      <c r="P295" s="42" t="e">
        <f t="shared" si="52"/>
        <v>#REF!</v>
      </c>
      <c r="Q295" s="81" t="e">
        <f t="shared" ca="1" si="53"/>
        <v>#REF!</v>
      </c>
      <c r="R295" s="81" t="e">
        <f t="shared" ca="1" si="54"/>
        <v>#REF!</v>
      </c>
      <c r="S295" s="78">
        <f t="shared" ca="1" si="57"/>
        <v>43077</v>
      </c>
      <c r="T295" s="78" t="e">
        <f t="shared" ca="1" si="60"/>
        <v>#REF!</v>
      </c>
      <c r="U295" s="80" t="e">
        <f ca="1">IF(LEFT(T295,3)="TRU",'Primary Entry'!$C$5,0)</f>
        <v>#REF!</v>
      </c>
      <c r="V295" s="10"/>
      <c r="X295" s="10"/>
      <c r="Y295" s="10"/>
      <c r="Z295" s="11"/>
      <c r="AA295" s="10"/>
      <c r="AB295" s="10"/>
      <c r="AF295" s="10"/>
      <c r="AH295" s="10"/>
      <c r="AJ295" s="10"/>
      <c r="AK295" s="10"/>
      <c r="AL295" s="10"/>
    </row>
    <row r="296" spans="2:38" x14ac:dyDescent="0.25">
      <c r="B296" s="50" t="e">
        <f>('Primary Entry'!#REF!)</f>
        <v>#REF!</v>
      </c>
      <c r="C296" s="9" t="e">
        <f>('Primary Entry'!#REF!)</f>
        <v>#REF!</v>
      </c>
      <c r="D296" s="41" t="e">
        <f>IF('Primary Entry'!#REF!=0,NA(),'Primary Entry'!#REF!)</f>
        <v>#REF!</v>
      </c>
      <c r="E296" s="81" t="e">
        <f t="shared" si="55"/>
        <v>#REF!</v>
      </c>
      <c r="F296" s="41" t="e">
        <f t="shared" si="58"/>
        <v>#REF!</v>
      </c>
      <c r="G296" s="41" t="e">
        <f t="shared" si="59"/>
        <v>#REF!</v>
      </c>
      <c r="H296" s="82" t="e">
        <f t="shared" ca="1" si="49"/>
        <v>#REF!</v>
      </c>
      <c r="I296" s="41" t="e">
        <f t="shared" si="50"/>
        <v>#REF!</v>
      </c>
      <c r="K296" s="81" t="e">
        <f>('Primary Entry'!#REF!)</f>
        <v>#REF!</v>
      </c>
      <c r="L296" s="75" t="e">
        <f>IF(('Primary Entry'!#REF!)=0,"",'Primary Entry'!#REF!)</f>
        <v>#REF!</v>
      </c>
      <c r="M296" s="81" t="e">
        <f t="shared" si="51"/>
        <v>#REF!</v>
      </c>
      <c r="N296" s="41" t="e">
        <f t="shared" si="56"/>
        <v>#REF!</v>
      </c>
      <c r="O296" s="84" t="e">
        <f>SUM($M$4:M296)</f>
        <v>#REF!</v>
      </c>
      <c r="P296" s="42" t="e">
        <f t="shared" si="52"/>
        <v>#REF!</v>
      </c>
      <c r="Q296" s="81" t="e">
        <f t="shared" ca="1" si="53"/>
        <v>#REF!</v>
      </c>
      <c r="R296" s="81" t="e">
        <f t="shared" ca="1" si="54"/>
        <v>#REF!</v>
      </c>
      <c r="S296" s="78">
        <f t="shared" ca="1" si="57"/>
        <v>43077</v>
      </c>
      <c r="T296" s="78" t="e">
        <f t="shared" ca="1" si="60"/>
        <v>#REF!</v>
      </c>
      <c r="U296" s="80" t="e">
        <f ca="1">IF(LEFT(T296,3)="TRU",'Primary Entry'!$C$5,0)</f>
        <v>#REF!</v>
      </c>
      <c r="V296" s="10"/>
      <c r="X296" s="10"/>
      <c r="Y296" s="10"/>
      <c r="Z296" s="11"/>
      <c r="AA296" s="10"/>
      <c r="AB296" s="10"/>
      <c r="AF296" s="10"/>
      <c r="AH296" s="10"/>
      <c r="AJ296" s="10"/>
      <c r="AK296" s="10"/>
      <c r="AL296" s="10"/>
    </row>
    <row r="297" spans="2:38" x14ac:dyDescent="0.25">
      <c r="B297" s="50" t="e">
        <f>('Primary Entry'!#REF!)</f>
        <v>#REF!</v>
      </c>
      <c r="C297" s="9" t="e">
        <f>('Primary Entry'!#REF!)</f>
        <v>#REF!</v>
      </c>
      <c r="D297" s="41" t="e">
        <f>IF('Primary Entry'!#REF!=0,NA(),'Primary Entry'!#REF!)</f>
        <v>#REF!</v>
      </c>
      <c r="E297" s="81" t="e">
        <f t="shared" si="55"/>
        <v>#REF!</v>
      </c>
      <c r="F297" s="41" t="e">
        <f t="shared" si="58"/>
        <v>#REF!</v>
      </c>
      <c r="G297" s="41" t="e">
        <f t="shared" si="59"/>
        <v>#REF!</v>
      </c>
      <c r="H297" s="82" t="e">
        <f t="shared" ca="1" si="49"/>
        <v>#REF!</v>
      </c>
      <c r="I297" s="41" t="e">
        <f t="shared" si="50"/>
        <v>#REF!</v>
      </c>
      <c r="K297" s="81" t="e">
        <f>('Primary Entry'!#REF!)</f>
        <v>#REF!</v>
      </c>
      <c r="L297" s="75" t="e">
        <f>IF(('Primary Entry'!#REF!)=0,"",'Primary Entry'!#REF!)</f>
        <v>#REF!</v>
      </c>
      <c r="M297" s="81" t="e">
        <f t="shared" si="51"/>
        <v>#REF!</v>
      </c>
      <c r="N297" s="41" t="e">
        <f t="shared" si="56"/>
        <v>#REF!</v>
      </c>
      <c r="O297" s="84" t="e">
        <f>SUM($M$4:M297)</f>
        <v>#REF!</v>
      </c>
      <c r="P297" s="42" t="e">
        <f t="shared" si="52"/>
        <v>#REF!</v>
      </c>
      <c r="Q297" s="81" t="e">
        <f t="shared" ca="1" si="53"/>
        <v>#REF!</v>
      </c>
      <c r="R297" s="81" t="e">
        <f t="shared" ca="1" si="54"/>
        <v>#REF!</v>
      </c>
      <c r="S297" s="78">
        <f t="shared" ca="1" si="57"/>
        <v>43077</v>
      </c>
      <c r="T297" s="78" t="e">
        <f t="shared" ca="1" si="60"/>
        <v>#REF!</v>
      </c>
      <c r="U297" s="80" t="e">
        <f ca="1">IF(LEFT(T297,3)="TRU",'Primary Entry'!$C$5,0)</f>
        <v>#REF!</v>
      </c>
      <c r="V297" s="10"/>
      <c r="X297" s="10"/>
      <c r="Y297" s="10"/>
      <c r="Z297" s="11"/>
      <c r="AA297" s="10"/>
      <c r="AB297" s="10"/>
      <c r="AF297" s="10"/>
      <c r="AH297" s="10"/>
      <c r="AJ297" s="10"/>
      <c r="AK297" s="10"/>
      <c r="AL297" s="10"/>
    </row>
    <row r="298" spans="2:38" x14ac:dyDescent="0.25">
      <c r="B298" s="50" t="e">
        <f>('Primary Entry'!#REF!)</f>
        <v>#REF!</v>
      </c>
      <c r="C298" s="9" t="e">
        <f>('Primary Entry'!#REF!)</f>
        <v>#REF!</v>
      </c>
      <c r="D298" s="41" t="e">
        <f>IF('Primary Entry'!#REF!=0,NA(),'Primary Entry'!#REF!)</f>
        <v>#REF!</v>
      </c>
      <c r="E298" s="81" t="e">
        <f t="shared" si="55"/>
        <v>#REF!</v>
      </c>
      <c r="F298" s="41" t="e">
        <f t="shared" si="58"/>
        <v>#REF!</v>
      </c>
      <c r="G298" s="41" t="e">
        <f t="shared" si="59"/>
        <v>#REF!</v>
      </c>
      <c r="H298" s="82" t="e">
        <f t="shared" ca="1" si="49"/>
        <v>#REF!</v>
      </c>
      <c r="I298" s="41" t="e">
        <f t="shared" si="50"/>
        <v>#REF!</v>
      </c>
      <c r="K298" s="81" t="e">
        <f>('Primary Entry'!#REF!)</f>
        <v>#REF!</v>
      </c>
      <c r="L298" s="75" t="e">
        <f>IF(('Primary Entry'!#REF!)=0,"",'Primary Entry'!#REF!)</f>
        <v>#REF!</v>
      </c>
      <c r="M298" s="81" t="e">
        <f t="shared" si="51"/>
        <v>#REF!</v>
      </c>
      <c r="N298" s="41" t="e">
        <f t="shared" si="56"/>
        <v>#REF!</v>
      </c>
      <c r="O298" s="84" t="e">
        <f>SUM($M$4:M298)</f>
        <v>#REF!</v>
      </c>
      <c r="P298" s="42" t="e">
        <f t="shared" si="52"/>
        <v>#REF!</v>
      </c>
      <c r="Q298" s="81" t="e">
        <f t="shared" ca="1" si="53"/>
        <v>#REF!</v>
      </c>
      <c r="R298" s="81" t="e">
        <f t="shared" ca="1" si="54"/>
        <v>#REF!</v>
      </c>
      <c r="S298" s="78">
        <f t="shared" ca="1" si="57"/>
        <v>43077</v>
      </c>
      <c r="T298" s="78" t="e">
        <f t="shared" ca="1" si="60"/>
        <v>#REF!</v>
      </c>
      <c r="U298" s="80" t="e">
        <f ca="1">IF(LEFT(T298,3)="TRU",'Primary Entry'!$C$5,0)</f>
        <v>#REF!</v>
      </c>
      <c r="V298" s="10"/>
      <c r="X298" s="10"/>
      <c r="Y298" s="10"/>
      <c r="Z298" s="11"/>
      <c r="AA298" s="10"/>
      <c r="AB298" s="10"/>
      <c r="AF298" s="10"/>
      <c r="AH298" s="10"/>
      <c r="AJ298" s="10"/>
      <c r="AK298" s="10"/>
      <c r="AL298" s="10"/>
    </row>
    <row r="299" spans="2:38" x14ac:dyDescent="0.25">
      <c r="B299" s="50" t="e">
        <f>('Primary Entry'!#REF!)</f>
        <v>#REF!</v>
      </c>
      <c r="C299" s="9" t="e">
        <f>('Primary Entry'!#REF!)</f>
        <v>#REF!</v>
      </c>
      <c r="D299" s="41" t="e">
        <f>IF('Primary Entry'!#REF!=0,NA(),'Primary Entry'!#REF!)</f>
        <v>#REF!</v>
      </c>
      <c r="E299" s="81" t="e">
        <f t="shared" si="55"/>
        <v>#REF!</v>
      </c>
      <c r="F299" s="41" t="e">
        <f t="shared" si="58"/>
        <v>#REF!</v>
      </c>
      <c r="G299" s="41" t="e">
        <f t="shared" si="59"/>
        <v>#REF!</v>
      </c>
      <c r="H299" s="82" t="e">
        <f t="shared" ca="1" si="49"/>
        <v>#REF!</v>
      </c>
      <c r="I299" s="41" t="e">
        <f t="shared" si="50"/>
        <v>#REF!</v>
      </c>
      <c r="K299" s="81" t="e">
        <f>('Primary Entry'!#REF!)</f>
        <v>#REF!</v>
      </c>
      <c r="L299" s="75" t="e">
        <f>IF(('Primary Entry'!#REF!)=0,"",'Primary Entry'!#REF!)</f>
        <v>#REF!</v>
      </c>
      <c r="M299" s="81" t="e">
        <f t="shared" si="51"/>
        <v>#REF!</v>
      </c>
      <c r="N299" s="41" t="e">
        <f t="shared" si="56"/>
        <v>#REF!</v>
      </c>
      <c r="O299" s="84" t="e">
        <f>SUM($M$4:M299)</f>
        <v>#REF!</v>
      </c>
      <c r="P299" s="42" t="e">
        <f t="shared" si="52"/>
        <v>#REF!</v>
      </c>
      <c r="Q299" s="81" t="e">
        <f t="shared" ca="1" si="53"/>
        <v>#REF!</v>
      </c>
      <c r="R299" s="81" t="e">
        <f t="shared" ca="1" si="54"/>
        <v>#REF!</v>
      </c>
      <c r="S299" s="78">
        <f t="shared" ca="1" si="57"/>
        <v>43077</v>
      </c>
      <c r="T299" s="78" t="e">
        <f t="shared" ca="1" si="60"/>
        <v>#REF!</v>
      </c>
      <c r="U299" s="80" t="e">
        <f ca="1">IF(LEFT(T299,3)="TRU",'Primary Entry'!$C$5,0)</f>
        <v>#REF!</v>
      </c>
      <c r="V299" s="10"/>
      <c r="X299" s="10"/>
      <c r="Y299" s="10"/>
      <c r="Z299" s="11"/>
      <c r="AA299" s="10"/>
      <c r="AB299" s="10"/>
      <c r="AF299" s="10"/>
      <c r="AH299" s="10"/>
      <c r="AJ299" s="10"/>
      <c r="AK299" s="10"/>
      <c r="AL299" s="10"/>
    </row>
    <row r="300" spans="2:38" x14ac:dyDescent="0.25">
      <c r="B300" s="50" t="e">
        <f>('Primary Entry'!#REF!)</f>
        <v>#REF!</v>
      </c>
      <c r="C300" s="9" t="e">
        <f>('Primary Entry'!#REF!)</f>
        <v>#REF!</v>
      </c>
      <c r="D300" s="41" t="e">
        <f>IF('Primary Entry'!#REF!=0,NA(),'Primary Entry'!#REF!)</f>
        <v>#REF!</v>
      </c>
      <c r="E300" s="81" t="e">
        <f t="shared" si="55"/>
        <v>#REF!</v>
      </c>
      <c r="F300" s="41" t="e">
        <f t="shared" si="58"/>
        <v>#REF!</v>
      </c>
      <c r="G300" s="41" t="e">
        <f t="shared" si="59"/>
        <v>#REF!</v>
      </c>
      <c r="H300" s="82" t="e">
        <f t="shared" ca="1" si="49"/>
        <v>#REF!</v>
      </c>
      <c r="I300" s="41" t="e">
        <f t="shared" si="50"/>
        <v>#REF!</v>
      </c>
      <c r="K300" s="81" t="e">
        <f>('Primary Entry'!#REF!)</f>
        <v>#REF!</v>
      </c>
      <c r="L300" s="75" t="e">
        <f>IF(('Primary Entry'!#REF!)=0,"",'Primary Entry'!#REF!)</f>
        <v>#REF!</v>
      </c>
      <c r="M300" s="81" t="e">
        <f t="shared" si="51"/>
        <v>#REF!</v>
      </c>
      <c r="N300" s="41" t="e">
        <f t="shared" si="56"/>
        <v>#REF!</v>
      </c>
      <c r="O300" s="84" t="e">
        <f>SUM($M$4:M300)</f>
        <v>#REF!</v>
      </c>
      <c r="P300" s="42" t="e">
        <f t="shared" si="52"/>
        <v>#REF!</v>
      </c>
      <c r="Q300" s="81" t="e">
        <f t="shared" ca="1" si="53"/>
        <v>#REF!</v>
      </c>
      <c r="R300" s="81" t="e">
        <f t="shared" ca="1" si="54"/>
        <v>#REF!</v>
      </c>
      <c r="S300" s="78">
        <f t="shared" ca="1" si="57"/>
        <v>43077</v>
      </c>
      <c r="T300" s="78" t="e">
        <f t="shared" ca="1" si="60"/>
        <v>#REF!</v>
      </c>
      <c r="U300" s="80" t="e">
        <f ca="1">IF(LEFT(T300,3)="TRU",'Primary Entry'!$C$5,0)</f>
        <v>#REF!</v>
      </c>
      <c r="V300" s="10"/>
      <c r="X300" s="10"/>
      <c r="Y300" s="10"/>
      <c r="Z300" s="11"/>
      <c r="AA300" s="10"/>
      <c r="AB300" s="10"/>
      <c r="AF300" s="10"/>
      <c r="AH300" s="10"/>
      <c r="AJ300" s="10"/>
      <c r="AK300" s="10"/>
      <c r="AL300" s="10"/>
    </row>
    <row r="301" spans="2:38" x14ac:dyDescent="0.25">
      <c r="B301" s="50" t="e">
        <f>('Primary Entry'!#REF!)</f>
        <v>#REF!</v>
      </c>
      <c r="C301" s="9" t="e">
        <f>('Primary Entry'!#REF!)</f>
        <v>#REF!</v>
      </c>
      <c r="D301" s="41" t="e">
        <f>IF('Primary Entry'!#REF!=0,NA(),'Primary Entry'!#REF!)</f>
        <v>#REF!</v>
      </c>
      <c r="E301" s="81" t="e">
        <f t="shared" si="55"/>
        <v>#REF!</v>
      </c>
      <c r="F301" s="41" t="e">
        <f t="shared" si="58"/>
        <v>#REF!</v>
      </c>
      <c r="G301" s="41" t="e">
        <f t="shared" si="59"/>
        <v>#REF!</v>
      </c>
      <c r="H301" s="82" t="e">
        <f t="shared" ca="1" si="49"/>
        <v>#REF!</v>
      </c>
      <c r="I301" s="41" t="e">
        <f t="shared" si="50"/>
        <v>#REF!</v>
      </c>
      <c r="K301" s="81" t="e">
        <f>('Primary Entry'!#REF!)</f>
        <v>#REF!</v>
      </c>
      <c r="L301" s="75" t="e">
        <f>IF(('Primary Entry'!#REF!)=0,"",'Primary Entry'!#REF!)</f>
        <v>#REF!</v>
      </c>
      <c r="M301" s="81" t="e">
        <f t="shared" si="51"/>
        <v>#REF!</v>
      </c>
      <c r="N301" s="41" t="e">
        <f t="shared" si="56"/>
        <v>#REF!</v>
      </c>
      <c r="O301" s="84" t="e">
        <f>SUM($M$4:M301)</f>
        <v>#REF!</v>
      </c>
      <c r="P301" s="42" t="e">
        <f t="shared" si="52"/>
        <v>#REF!</v>
      </c>
      <c r="Q301" s="81" t="e">
        <f t="shared" ca="1" si="53"/>
        <v>#REF!</v>
      </c>
      <c r="R301" s="81" t="e">
        <f t="shared" ca="1" si="54"/>
        <v>#REF!</v>
      </c>
      <c r="S301" s="78">
        <f t="shared" ca="1" si="57"/>
        <v>43077</v>
      </c>
      <c r="T301" s="78" t="e">
        <f t="shared" ca="1" si="60"/>
        <v>#REF!</v>
      </c>
      <c r="U301" s="80" t="e">
        <f ca="1">IF(LEFT(T301,3)="TRU",'Primary Entry'!$C$5,0)</f>
        <v>#REF!</v>
      </c>
      <c r="V301" s="10"/>
      <c r="X301" s="10"/>
      <c r="Y301" s="10"/>
      <c r="Z301" s="11"/>
      <c r="AA301" s="10"/>
      <c r="AB301" s="10"/>
      <c r="AF301" s="10"/>
      <c r="AH301" s="10"/>
      <c r="AJ301" s="10"/>
      <c r="AK301" s="10"/>
      <c r="AL301" s="10"/>
    </row>
    <row r="302" spans="2:38" x14ac:dyDescent="0.25">
      <c r="B302" s="50" t="e">
        <f>('Primary Entry'!#REF!)</f>
        <v>#REF!</v>
      </c>
      <c r="C302" s="9" t="e">
        <f>('Primary Entry'!#REF!)</f>
        <v>#REF!</v>
      </c>
      <c r="D302" s="41" t="e">
        <f>IF('Primary Entry'!#REF!=0,NA(),'Primary Entry'!#REF!)</f>
        <v>#REF!</v>
      </c>
      <c r="E302" s="81" t="e">
        <f t="shared" si="55"/>
        <v>#REF!</v>
      </c>
      <c r="F302" s="41" t="e">
        <f t="shared" si="58"/>
        <v>#REF!</v>
      </c>
      <c r="G302" s="41" t="e">
        <f t="shared" si="59"/>
        <v>#REF!</v>
      </c>
      <c r="H302" s="82" t="e">
        <f t="shared" ca="1" si="49"/>
        <v>#REF!</v>
      </c>
      <c r="I302" s="41" t="e">
        <f t="shared" si="50"/>
        <v>#REF!</v>
      </c>
      <c r="K302" s="81" t="e">
        <f>('Primary Entry'!#REF!)</f>
        <v>#REF!</v>
      </c>
      <c r="L302" s="75" t="e">
        <f>IF(('Primary Entry'!#REF!)=0,"",'Primary Entry'!#REF!)</f>
        <v>#REF!</v>
      </c>
      <c r="M302" s="81" t="e">
        <f t="shared" si="51"/>
        <v>#REF!</v>
      </c>
      <c r="N302" s="41" t="e">
        <f t="shared" si="56"/>
        <v>#REF!</v>
      </c>
      <c r="O302" s="84" t="e">
        <f>SUM($M$4:M302)</f>
        <v>#REF!</v>
      </c>
      <c r="P302" s="42" t="e">
        <f t="shared" si="52"/>
        <v>#REF!</v>
      </c>
      <c r="Q302" s="81" t="e">
        <f t="shared" ca="1" si="53"/>
        <v>#REF!</v>
      </c>
      <c r="R302" s="81" t="e">
        <f t="shared" ca="1" si="54"/>
        <v>#REF!</v>
      </c>
      <c r="S302" s="78">
        <f t="shared" ca="1" si="57"/>
        <v>43077</v>
      </c>
      <c r="T302" s="78" t="e">
        <f t="shared" ca="1" si="60"/>
        <v>#REF!</v>
      </c>
      <c r="U302" s="80" t="e">
        <f ca="1">IF(LEFT(T302,3)="TRU",'Primary Entry'!$C$5,0)</f>
        <v>#REF!</v>
      </c>
      <c r="V302" s="10"/>
      <c r="X302" s="10"/>
      <c r="Y302" s="10"/>
      <c r="Z302" s="11"/>
      <c r="AA302" s="10"/>
      <c r="AB302" s="10"/>
      <c r="AF302" s="10"/>
      <c r="AH302" s="10"/>
      <c r="AJ302" s="10"/>
      <c r="AK302" s="10"/>
      <c r="AL302" s="10"/>
    </row>
    <row r="303" spans="2:38" x14ac:dyDescent="0.25">
      <c r="B303" s="50" t="e">
        <f>('Primary Entry'!#REF!)</f>
        <v>#REF!</v>
      </c>
      <c r="C303" s="9" t="e">
        <f>('Primary Entry'!#REF!)</f>
        <v>#REF!</v>
      </c>
      <c r="D303" s="41" t="e">
        <f>IF('Primary Entry'!#REF!=0,NA(),'Primary Entry'!#REF!)</f>
        <v>#REF!</v>
      </c>
      <c r="E303" s="81" t="e">
        <f t="shared" si="55"/>
        <v>#REF!</v>
      </c>
      <c r="F303" s="41" t="e">
        <f t="shared" si="58"/>
        <v>#REF!</v>
      </c>
      <c r="G303" s="41" t="e">
        <f t="shared" si="59"/>
        <v>#REF!</v>
      </c>
      <c r="H303" s="82" t="e">
        <f t="shared" ca="1" si="49"/>
        <v>#REF!</v>
      </c>
      <c r="I303" s="41" t="e">
        <f t="shared" si="50"/>
        <v>#REF!</v>
      </c>
      <c r="K303" s="81" t="e">
        <f>('Primary Entry'!#REF!)</f>
        <v>#REF!</v>
      </c>
      <c r="L303" s="75" t="e">
        <f>IF(('Primary Entry'!#REF!)=0,"",'Primary Entry'!#REF!)</f>
        <v>#REF!</v>
      </c>
      <c r="M303" s="81" t="e">
        <f t="shared" si="51"/>
        <v>#REF!</v>
      </c>
      <c r="N303" s="41" t="e">
        <f t="shared" si="56"/>
        <v>#REF!</v>
      </c>
      <c r="O303" s="84" t="e">
        <f>SUM($M$4:M303)</f>
        <v>#REF!</v>
      </c>
      <c r="P303" s="42" t="e">
        <f t="shared" si="52"/>
        <v>#REF!</v>
      </c>
      <c r="Q303" s="81" t="e">
        <f t="shared" ca="1" si="53"/>
        <v>#REF!</v>
      </c>
      <c r="R303" s="81" t="e">
        <f t="shared" ca="1" si="54"/>
        <v>#REF!</v>
      </c>
      <c r="S303" s="78">
        <f t="shared" ca="1" si="57"/>
        <v>43077</v>
      </c>
      <c r="T303" s="78" t="e">
        <f t="shared" ca="1" si="60"/>
        <v>#REF!</v>
      </c>
      <c r="U303" s="80" t="e">
        <f ca="1">IF(LEFT(T303,3)="TRU",'Primary Entry'!$C$5,0)</f>
        <v>#REF!</v>
      </c>
      <c r="V303" s="10"/>
      <c r="X303" s="10"/>
      <c r="Y303" s="10"/>
      <c r="Z303" s="11"/>
      <c r="AA303" s="10"/>
      <c r="AB303" s="10"/>
      <c r="AF303" s="10"/>
      <c r="AH303" s="10"/>
      <c r="AJ303" s="10"/>
      <c r="AK303" s="10"/>
      <c r="AL303" s="10"/>
    </row>
    <row r="304" spans="2:38" x14ac:dyDescent="0.25">
      <c r="B304" s="50" t="e">
        <f>('Primary Entry'!#REF!)</f>
        <v>#REF!</v>
      </c>
      <c r="C304" s="9" t="e">
        <f>('Primary Entry'!#REF!)</f>
        <v>#REF!</v>
      </c>
      <c r="D304" s="41" t="e">
        <f>IF('Primary Entry'!#REF!=0,NA(),'Primary Entry'!#REF!)</f>
        <v>#REF!</v>
      </c>
      <c r="E304" s="81" t="e">
        <f t="shared" si="55"/>
        <v>#REF!</v>
      </c>
      <c r="F304" s="41" t="e">
        <f t="shared" si="58"/>
        <v>#REF!</v>
      </c>
      <c r="G304" s="41" t="e">
        <f t="shared" si="59"/>
        <v>#REF!</v>
      </c>
      <c r="H304" s="82" t="e">
        <f t="shared" ca="1" si="49"/>
        <v>#REF!</v>
      </c>
      <c r="I304" s="41" t="e">
        <f t="shared" si="50"/>
        <v>#REF!</v>
      </c>
      <c r="K304" s="81" t="e">
        <f>('Primary Entry'!#REF!)</f>
        <v>#REF!</v>
      </c>
      <c r="L304" s="75" t="e">
        <f>IF(('Primary Entry'!#REF!)=0,"",'Primary Entry'!#REF!)</f>
        <v>#REF!</v>
      </c>
      <c r="M304" s="81" t="e">
        <f t="shared" si="51"/>
        <v>#REF!</v>
      </c>
      <c r="N304" s="41" t="e">
        <f t="shared" si="56"/>
        <v>#REF!</v>
      </c>
      <c r="O304" s="84" t="e">
        <f>SUM($M$4:M304)</f>
        <v>#REF!</v>
      </c>
      <c r="P304" s="42" t="e">
        <f t="shared" si="52"/>
        <v>#REF!</v>
      </c>
      <c r="Q304" s="81" t="e">
        <f t="shared" ca="1" si="53"/>
        <v>#REF!</v>
      </c>
      <c r="R304" s="81" t="e">
        <f t="shared" ca="1" si="54"/>
        <v>#REF!</v>
      </c>
      <c r="S304" s="78">
        <f t="shared" ca="1" si="57"/>
        <v>43077</v>
      </c>
      <c r="T304" s="78" t="e">
        <f t="shared" ca="1" si="60"/>
        <v>#REF!</v>
      </c>
      <c r="U304" s="80" t="e">
        <f ca="1">IF(LEFT(T304,3)="TRU",'Primary Entry'!$C$5,0)</f>
        <v>#REF!</v>
      </c>
      <c r="V304" s="10"/>
      <c r="X304" s="10"/>
      <c r="Y304" s="10"/>
      <c r="Z304" s="11"/>
      <c r="AA304" s="10"/>
      <c r="AB304" s="10"/>
      <c r="AF304" s="10"/>
      <c r="AH304" s="10"/>
      <c r="AJ304" s="10"/>
      <c r="AK304" s="10"/>
      <c r="AL304" s="10"/>
    </row>
    <row r="305" spans="2:38" x14ac:dyDescent="0.25">
      <c r="B305" s="50" t="e">
        <f>('Primary Entry'!#REF!)</f>
        <v>#REF!</v>
      </c>
      <c r="C305" s="9" t="e">
        <f>('Primary Entry'!#REF!)</f>
        <v>#REF!</v>
      </c>
      <c r="D305" s="41" t="e">
        <f>IF('Primary Entry'!#REF!=0,NA(),'Primary Entry'!#REF!)</f>
        <v>#REF!</v>
      </c>
      <c r="E305" s="81" t="e">
        <f t="shared" si="55"/>
        <v>#REF!</v>
      </c>
      <c r="F305" s="41" t="e">
        <f t="shared" si="58"/>
        <v>#REF!</v>
      </c>
      <c r="G305" s="41" t="e">
        <f t="shared" si="59"/>
        <v>#REF!</v>
      </c>
      <c r="H305" s="82" t="e">
        <f t="shared" ca="1" si="49"/>
        <v>#REF!</v>
      </c>
      <c r="I305" s="41" t="e">
        <f t="shared" si="50"/>
        <v>#REF!</v>
      </c>
      <c r="K305" s="81" t="e">
        <f>('Primary Entry'!#REF!)</f>
        <v>#REF!</v>
      </c>
      <c r="L305" s="75" t="e">
        <f>IF(('Primary Entry'!#REF!)=0,"",'Primary Entry'!#REF!)</f>
        <v>#REF!</v>
      </c>
      <c r="M305" s="81" t="e">
        <f t="shared" si="51"/>
        <v>#REF!</v>
      </c>
      <c r="N305" s="41" t="e">
        <f t="shared" si="56"/>
        <v>#REF!</v>
      </c>
      <c r="O305" s="84" t="e">
        <f>SUM($M$4:M305)</f>
        <v>#REF!</v>
      </c>
      <c r="P305" s="42" t="e">
        <f t="shared" si="52"/>
        <v>#REF!</v>
      </c>
      <c r="Q305" s="81" t="e">
        <f t="shared" ca="1" si="53"/>
        <v>#REF!</v>
      </c>
      <c r="R305" s="81" t="e">
        <f t="shared" ca="1" si="54"/>
        <v>#REF!</v>
      </c>
      <c r="S305" s="78">
        <f t="shared" ca="1" si="57"/>
        <v>43077</v>
      </c>
      <c r="T305" s="78" t="e">
        <f t="shared" ca="1" si="60"/>
        <v>#REF!</v>
      </c>
      <c r="U305" s="80" t="e">
        <f ca="1">IF(LEFT(T305,3)="TRU",'Primary Entry'!$C$5,0)</f>
        <v>#REF!</v>
      </c>
      <c r="V305" s="10"/>
      <c r="X305" s="10"/>
      <c r="Y305" s="10"/>
      <c r="Z305" s="11"/>
      <c r="AA305" s="10"/>
      <c r="AB305" s="10"/>
      <c r="AF305" s="10"/>
      <c r="AH305" s="10"/>
      <c r="AJ305" s="10"/>
      <c r="AK305" s="10"/>
      <c r="AL305" s="10"/>
    </row>
    <row r="306" spans="2:38" x14ac:dyDescent="0.25">
      <c r="B306" s="50" t="e">
        <f>('Primary Entry'!#REF!)</f>
        <v>#REF!</v>
      </c>
      <c r="C306" s="9" t="e">
        <f>('Primary Entry'!#REF!)</f>
        <v>#REF!</v>
      </c>
      <c r="D306" s="41" t="e">
        <f>IF('Primary Entry'!#REF!=0,NA(),'Primary Entry'!#REF!)</f>
        <v>#REF!</v>
      </c>
      <c r="E306" s="81" t="e">
        <f t="shared" si="55"/>
        <v>#REF!</v>
      </c>
      <c r="F306" s="41" t="e">
        <f t="shared" si="58"/>
        <v>#REF!</v>
      </c>
      <c r="G306" s="41" t="e">
        <f t="shared" si="59"/>
        <v>#REF!</v>
      </c>
      <c r="H306" s="82" t="e">
        <f t="shared" ca="1" si="49"/>
        <v>#REF!</v>
      </c>
      <c r="I306" s="41" t="e">
        <f t="shared" si="50"/>
        <v>#REF!</v>
      </c>
      <c r="K306" s="81" t="e">
        <f>('Primary Entry'!#REF!)</f>
        <v>#REF!</v>
      </c>
      <c r="L306" s="75" t="e">
        <f>IF(('Primary Entry'!#REF!)=0,"",'Primary Entry'!#REF!)</f>
        <v>#REF!</v>
      </c>
      <c r="M306" s="81" t="e">
        <f t="shared" si="51"/>
        <v>#REF!</v>
      </c>
      <c r="N306" s="41" t="e">
        <f t="shared" si="56"/>
        <v>#REF!</v>
      </c>
      <c r="O306" s="84" t="e">
        <f>SUM($M$4:M306)</f>
        <v>#REF!</v>
      </c>
      <c r="P306" s="42" t="e">
        <f t="shared" si="52"/>
        <v>#REF!</v>
      </c>
      <c r="Q306" s="81" t="e">
        <f t="shared" ca="1" si="53"/>
        <v>#REF!</v>
      </c>
      <c r="R306" s="81" t="e">
        <f t="shared" ca="1" si="54"/>
        <v>#REF!</v>
      </c>
      <c r="S306" s="78">
        <f t="shared" ca="1" si="57"/>
        <v>43077</v>
      </c>
      <c r="T306" s="78" t="e">
        <f t="shared" ca="1" si="60"/>
        <v>#REF!</v>
      </c>
      <c r="U306" s="80" t="e">
        <f ca="1">IF(LEFT(T306,3)="TRU",'Primary Entry'!$C$5,0)</f>
        <v>#REF!</v>
      </c>
      <c r="V306" s="10"/>
      <c r="X306" s="10"/>
      <c r="Y306" s="10"/>
      <c r="Z306" s="11"/>
      <c r="AA306" s="10"/>
      <c r="AB306" s="10"/>
      <c r="AF306" s="10"/>
      <c r="AH306" s="10"/>
      <c r="AJ306" s="10"/>
      <c r="AK306" s="10"/>
      <c r="AL306" s="10"/>
    </row>
    <row r="307" spans="2:38" x14ac:dyDescent="0.25">
      <c r="B307" s="50" t="e">
        <f>('Primary Entry'!#REF!)</f>
        <v>#REF!</v>
      </c>
      <c r="C307" s="9" t="e">
        <f>('Primary Entry'!#REF!)</f>
        <v>#REF!</v>
      </c>
      <c r="D307" s="41" t="e">
        <f>IF('Primary Entry'!#REF!=0,NA(),'Primary Entry'!#REF!)</f>
        <v>#REF!</v>
      </c>
      <c r="E307" s="81" t="e">
        <f t="shared" si="55"/>
        <v>#REF!</v>
      </c>
      <c r="F307" s="41" t="e">
        <f t="shared" si="58"/>
        <v>#REF!</v>
      </c>
      <c r="G307" s="41" t="e">
        <f t="shared" si="59"/>
        <v>#REF!</v>
      </c>
      <c r="H307" s="82" t="e">
        <f t="shared" ca="1" si="49"/>
        <v>#REF!</v>
      </c>
      <c r="I307" s="41" t="e">
        <f t="shared" si="50"/>
        <v>#REF!</v>
      </c>
      <c r="K307" s="81" t="e">
        <f>('Primary Entry'!#REF!)</f>
        <v>#REF!</v>
      </c>
      <c r="L307" s="75" t="e">
        <f>IF(('Primary Entry'!#REF!)=0,"",'Primary Entry'!#REF!)</f>
        <v>#REF!</v>
      </c>
      <c r="M307" s="81" t="e">
        <f t="shared" si="51"/>
        <v>#REF!</v>
      </c>
      <c r="N307" s="41" t="e">
        <f t="shared" si="56"/>
        <v>#REF!</v>
      </c>
      <c r="O307" s="84" t="e">
        <f>SUM($M$4:M307)</f>
        <v>#REF!</v>
      </c>
      <c r="P307" s="42" t="e">
        <f t="shared" si="52"/>
        <v>#REF!</v>
      </c>
      <c r="Q307" s="81" t="e">
        <f t="shared" ca="1" si="53"/>
        <v>#REF!</v>
      </c>
      <c r="R307" s="81" t="e">
        <f t="shared" ca="1" si="54"/>
        <v>#REF!</v>
      </c>
      <c r="S307" s="78">
        <f t="shared" ca="1" si="57"/>
        <v>43077</v>
      </c>
      <c r="T307" s="78" t="e">
        <f t="shared" ca="1" si="60"/>
        <v>#REF!</v>
      </c>
      <c r="U307" s="80" t="e">
        <f ca="1">IF(LEFT(T307,3)="TRU",'Primary Entry'!$C$5,0)</f>
        <v>#REF!</v>
      </c>
      <c r="V307" s="10"/>
      <c r="X307" s="10"/>
      <c r="Y307" s="10"/>
      <c r="Z307" s="11"/>
      <c r="AA307" s="10"/>
      <c r="AB307" s="10"/>
      <c r="AF307" s="10"/>
      <c r="AH307" s="10"/>
      <c r="AJ307" s="10"/>
      <c r="AK307" s="10"/>
      <c r="AL307" s="10"/>
    </row>
    <row r="308" spans="2:38" x14ac:dyDescent="0.25">
      <c r="B308" s="50" t="e">
        <f>('Primary Entry'!#REF!)</f>
        <v>#REF!</v>
      </c>
      <c r="C308" s="9" t="e">
        <f>('Primary Entry'!#REF!)</f>
        <v>#REF!</v>
      </c>
      <c r="D308" s="41" t="e">
        <f>IF('Primary Entry'!#REF!=0,NA(),'Primary Entry'!#REF!)</f>
        <v>#REF!</v>
      </c>
      <c r="E308" s="81" t="e">
        <f t="shared" si="55"/>
        <v>#REF!</v>
      </c>
      <c r="F308" s="41" t="e">
        <f t="shared" si="58"/>
        <v>#REF!</v>
      </c>
      <c r="G308" s="41" t="e">
        <f t="shared" si="59"/>
        <v>#REF!</v>
      </c>
      <c r="H308" s="82" t="e">
        <f t="shared" ca="1" si="49"/>
        <v>#REF!</v>
      </c>
      <c r="I308" s="41" t="e">
        <f t="shared" si="50"/>
        <v>#REF!</v>
      </c>
      <c r="K308" s="81" t="e">
        <f>('Primary Entry'!#REF!)</f>
        <v>#REF!</v>
      </c>
      <c r="L308" s="75" t="e">
        <f>IF(('Primary Entry'!#REF!)=0,"",'Primary Entry'!#REF!)</f>
        <v>#REF!</v>
      </c>
      <c r="M308" s="81" t="e">
        <f t="shared" si="51"/>
        <v>#REF!</v>
      </c>
      <c r="N308" s="41" t="e">
        <f t="shared" si="56"/>
        <v>#REF!</v>
      </c>
      <c r="O308" s="84" t="e">
        <f>SUM($M$4:M308)</f>
        <v>#REF!</v>
      </c>
      <c r="P308" s="42" t="e">
        <f t="shared" si="52"/>
        <v>#REF!</v>
      </c>
      <c r="Q308" s="81" t="e">
        <f t="shared" ca="1" si="53"/>
        <v>#REF!</v>
      </c>
      <c r="R308" s="81" t="e">
        <f t="shared" ca="1" si="54"/>
        <v>#REF!</v>
      </c>
      <c r="S308" s="78">
        <f t="shared" ca="1" si="57"/>
        <v>43077</v>
      </c>
      <c r="T308" s="78" t="e">
        <f t="shared" ca="1" si="60"/>
        <v>#REF!</v>
      </c>
      <c r="U308" s="80" t="e">
        <f ca="1">IF(LEFT(T308,3)="TRU",'Primary Entry'!$C$5,0)</f>
        <v>#REF!</v>
      </c>
      <c r="V308" s="10"/>
      <c r="X308" s="10"/>
      <c r="Y308" s="10"/>
      <c r="Z308" s="11"/>
      <c r="AA308" s="10"/>
      <c r="AB308" s="10"/>
      <c r="AF308" s="10"/>
      <c r="AH308" s="10"/>
      <c r="AJ308" s="10"/>
      <c r="AK308" s="10"/>
      <c r="AL308" s="10"/>
    </row>
    <row r="309" spans="2:38" x14ac:dyDescent="0.25">
      <c r="B309" s="50" t="e">
        <f>('Primary Entry'!#REF!)</f>
        <v>#REF!</v>
      </c>
      <c r="C309" s="9" t="e">
        <f>('Primary Entry'!#REF!)</f>
        <v>#REF!</v>
      </c>
      <c r="D309" s="41" t="e">
        <f>IF('Primary Entry'!#REF!=0,NA(),'Primary Entry'!#REF!)</f>
        <v>#REF!</v>
      </c>
      <c r="E309" s="81" t="e">
        <f t="shared" si="55"/>
        <v>#REF!</v>
      </c>
      <c r="F309" s="41" t="e">
        <f t="shared" si="58"/>
        <v>#REF!</v>
      </c>
      <c r="G309" s="41" t="e">
        <f t="shared" si="59"/>
        <v>#REF!</v>
      </c>
      <c r="H309" s="82" t="e">
        <f t="shared" ca="1" si="49"/>
        <v>#REF!</v>
      </c>
      <c r="I309" s="41" t="e">
        <f t="shared" si="50"/>
        <v>#REF!</v>
      </c>
      <c r="K309" s="81" t="e">
        <f>('Primary Entry'!#REF!)</f>
        <v>#REF!</v>
      </c>
      <c r="L309" s="75" t="e">
        <f>IF(('Primary Entry'!#REF!)=0,"",'Primary Entry'!#REF!)</f>
        <v>#REF!</v>
      </c>
      <c r="M309" s="81" t="e">
        <f t="shared" si="51"/>
        <v>#REF!</v>
      </c>
      <c r="N309" s="41" t="e">
        <f t="shared" si="56"/>
        <v>#REF!</v>
      </c>
      <c r="O309" s="84" t="e">
        <f>SUM($M$4:M309)</f>
        <v>#REF!</v>
      </c>
      <c r="P309" s="42" t="e">
        <f t="shared" si="52"/>
        <v>#REF!</v>
      </c>
      <c r="Q309" s="81" t="e">
        <f t="shared" ca="1" si="53"/>
        <v>#REF!</v>
      </c>
      <c r="R309" s="81" t="e">
        <f t="shared" ca="1" si="54"/>
        <v>#REF!</v>
      </c>
      <c r="S309" s="78">
        <f t="shared" ca="1" si="57"/>
        <v>43077</v>
      </c>
      <c r="T309" s="78" t="e">
        <f t="shared" ca="1" si="60"/>
        <v>#REF!</v>
      </c>
      <c r="U309" s="80" t="e">
        <f ca="1">IF(LEFT(T309,3)="TRU",'Primary Entry'!$C$5,0)</f>
        <v>#REF!</v>
      </c>
      <c r="V309" s="10"/>
      <c r="X309" s="10"/>
      <c r="Y309" s="10"/>
      <c r="Z309" s="11"/>
      <c r="AA309" s="10"/>
      <c r="AB309" s="10"/>
      <c r="AF309" s="10"/>
      <c r="AH309" s="10"/>
      <c r="AJ309" s="10"/>
      <c r="AK309" s="10"/>
      <c r="AL309" s="10"/>
    </row>
    <row r="310" spans="2:38" x14ac:dyDescent="0.25">
      <c r="B310" s="50" t="e">
        <f>('Primary Entry'!#REF!)</f>
        <v>#REF!</v>
      </c>
      <c r="C310" s="9" t="e">
        <f>('Primary Entry'!#REF!)</f>
        <v>#REF!</v>
      </c>
      <c r="D310" s="41" t="e">
        <f>IF('Primary Entry'!#REF!=0,NA(),'Primary Entry'!#REF!)</f>
        <v>#REF!</v>
      </c>
      <c r="E310" s="81" t="e">
        <f t="shared" si="55"/>
        <v>#REF!</v>
      </c>
      <c r="F310" s="41" t="e">
        <f t="shared" si="58"/>
        <v>#REF!</v>
      </c>
      <c r="G310" s="41" t="e">
        <f t="shared" si="59"/>
        <v>#REF!</v>
      </c>
      <c r="H310" s="82" t="e">
        <f t="shared" ca="1" si="49"/>
        <v>#REF!</v>
      </c>
      <c r="I310" s="41" t="e">
        <f t="shared" si="50"/>
        <v>#REF!</v>
      </c>
      <c r="K310" s="81" t="e">
        <f>('Primary Entry'!#REF!)</f>
        <v>#REF!</v>
      </c>
      <c r="L310" s="75" t="e">
        <f>IF(('Primary Entry'!#REF!)=0,"",'Primary Entry'!#REF!)</f>
        <v>#REF!</v>
      </c>
      <c r="M310" s="81" t="e">
        <f t="shared" si="51"/>
        <v>#REF!</v>
      </c>
      <c r="N310" s="41" t="e">
        <f t="shared" si="56"/>
        <v>#REF!</v>
      </c>
      <c r="O310" s="84" t="e">
        <f>SUM($M$4:M310)</f>
        <v>#REF!</v>
      </c>
      <c r="P310" s="42" t="e">
        <f t="shared" si="52"/>
        <v>#REF!</v>
      </c>
      <c r="Q310" s="81" t="e">
        <f t="shared" ca="1" si="53"/>
        <v>#REF!</v>
      </c>
      <c r="R310" s="81" t="e">
        <f t="shared" ca="1" si="54"/>
        <v>#REF!</v>
      </c>
      <c r="S310" s="78">
        <f t="shared" ca="1" si="57"/>
        <v>43077</v>
      </c>
      <c r="T310" s="78" t="e">
        <f t="shared" ca="1" si="60"/>
        <v>#REF!</v>
      </c>
      <c r="U310" s="80" t="e">
        <f ca="1">IF(LEFT(T310,3)="TRU",'Primary Entry'!$C$5,0)</f>
        <v>#REF!</v>
      </c>
      <c r="V310" s="10"/>
      <c r="X310" s="10"/>
      <c r="Y310" s="10"/>
      <c r="Z310" s="11"/>
      <c r="AA310" s="10"/>
      <c r="AB310" s="10"/>
      <c r="AF310" s="10"/>
      <c r="AH310" s="10"/>
      <c r="AJ310" s="10"/>
      <c r="AK310" s="10"/>
      <c r="AL310" s="10"/>
    </row>
    <row r="311" spans="2:38" x14ac:dyDescent="0.25">
      <c r="B311" s="50" t="e">
        <f>('Primary Entry'!#REF!)</f>
        <v>#REF!</v>
      </c>
      <c r="C311" s="9" t="e">
        <f>('Primary Entry'!#REF!)</f>
        <v>#REF!</v>
      </c>
      <c r="D311" s="41" t="e">
        <f>IF('Primary Entry'!#REF!=0,NA(),'Primary Entry'!#REF!)</f>
        <v>#REF!</v>
      </c>
      <c r="E311" s="81" t="e">
        <f t="shared" si="55"/>
        <v>#REF!</v>
      </c>
      <c r="F311" s="41" t="e">
        <f t="shared" si="58"/>
        <v>#REF!</v>
      </c>
      <c r="G311" s="41" t="e">
        <f t="shared" si="59"/>
        <v>#REF!</v>
      </c>
      <c r="H311" s="82" t="e">
        <f t="shared" ca="1" si="49"/>
        <v>#REF!</v>
      </c>
      <c r="I311" s="41" t="e">
        <f t="shared" si="50"/>
        <v>#REF!</v>
      </c>
      <c r="K311" s="81" t="e">
        <f>('Primary Entry'!#REF!)</f>
        <v>#REF!</v>
      </c>
      <c r="L311" s="75" t="e">
        <f>IF(('Primary Entry'!#REF!)=0,"",'Primary Entry'!#REF!)</f>
        <v>#REF!</v>
      </c>
      <c r="M311" s="81" t="e">
        <f t="shared" si="51"/>
        <v>#REF!</v>
      </c>
      <c r="N311" s="41" t="e">
        <f t="shared" si="56"/>
        <v>#REF!</v>
      </c>
      <c r="O311" s="84" t="e">
        <f>SUM($M$4:M311)</f>
        <v>#REF!</v>
      </c>
      <c r="P311" s="42" t="e">
        <f t="shared" si="52"/>
        <v>#REF!</v>
      </c>
      <c r="Q311" s="81" t="e">
        <f t="shared" ca="1" si="53"/>
        <v>#REF!</v>
      </c>
      <c r="R311" s="81" t="e">
        <f t="shared" ca="1" si="54"/>
        <v>#REF!</v>
      </c>
      <c r="S311" s="78">
        <f t="shared" ca="1" si="57"/>
        <v>43077</v>
      </c>
      <c r="T311" s="78" t="e">
        <f t="shared" ca="1" si="60"/>
        <v>#REF!</v>
      </c>
      <c r="U311" s="80" t="e">
        <f ca="1">IF(LEFT(T311,3)="TRU",'Primary Entry'!$C$5,0)</f>
        <v>#REF!</v>
      </c>
      <c r="V311" s="10"/>
      <c r="X311" s="10"/>
      <c r="Y311" s="10"/>
      <c r="Z311" s="11"/>
      <c r="AA311" s="10"/>
      <c r="AB311" s="10"/>
      <c r="AF311" s="10"/>
      <c r="AH311" s="10"/>
      <c r="AJ311" s="10"/>
      <c r="AK311" s="10"/>
      <c r="AL311" s="10"/>
    </row>
    <row r="312" spans="2:38" x14ac:dyDescent="0.25">
      <c r="B312" s="50" t="e">
        <f>('Primary Entry'!#REF!)</f>
        <v>#REF!</v>
      </c>
      <c r="C312" s="9" t="e">
        <f>('Primary Entry'!#REF!)</f>
        <v>#REF!</v>
      </c>
      <c r="D312" s="41" t="e">
        <f>IF('Primary Entry'!#REF!=0,NA(),'Primary Entry'!#REF!)</f>
        <v>#REF!</v>
      </c>
      <c r="E312" s="81" t="e">
        <f t="shared" si="55"/>
        <v>#REF!</v>
      </c>
      <c r="F312" s="41" t="e">
        <f t="shared" si="58"/>
        <v>#REF!</v>
      </c>
      <c r="G312" s="41" t="e">
        <f t="shared" si="59"/>
        <v>#REF!</v>
      </c>
      <c r="H312" s="82" t="e">
        <f t="shared" ca="1" si="49"/>
        <v>#REF!</v>
      </c>
      <c r="I312" s="41" t="e">
        <f t="shared" si="50"/>
        <v>#REF!</v>
      </c>
      <c r="K312" s="81" t="e">
        <f>('Primary Entry'!#REF!)</f>
        <v>#REF!</v>
      </c>
      <c r="L312" s="75" t="e">
        <f>IF(('Primary Entry'!#REF!)=0,"",'Primary Entry'!#REF!)</f>
        <v>#REF!</v>
      </c>
      <c r="M312" s="81" t="e">
        <f t="shared" si="51"/>
        <v>#REF!</v>
      </c>
      <c r="N312" s="41" t="e">
        <f t="shared" si="56"/>
        <v>#REF!</v>
      </c>
      <c r="O312" s="84" t="e">
        <f>SUM($M$4:M312)</f>
        <v>#REF!</v>
      </c>
      <c r="P312" s="42" t="e">
        <f t="shared" si="52"/>
        <v>#REF!</v>
      </c>
      <c r="Q312" s="81" t="e">
        <f t="shared" ca="1" si="53"/>
        <v>#REF!</v>
      </c>
      <c r="R312" s="81" t="e">
        <f t="shared" ca="1" si="54"/>
        <v>#REF!</v>
      </c>
      <c r="S312" s="78">
        <f t="shared" ca="1" si="57"/>
        <v>43077</v>
      </c>
      <c r="T312" s="78" t="e">
        <f t="shared" ca="1" si="60"/>
        <v>#REF!</v>
      </c>
      <c r="U312" s="80" t="e">
        <f ca="1">IF(LEFT(T312,3)="TRU",'Primary Entry'!$C$5,0)</f>
        <v>#REF!</v>
      </c>
      <c r="V312" s="10"/>
      <c r="X312" s="10"/>
      <c r="Y312" s="10"/>
      <c r="Z312" s="11"/>
      <c r="AA312" s="10"/>
      <c r="AB312" s="10"/>
      <c r="AF312" s="10"/>
      <c r="AH312" s="10"/>
      <c r="AJ312" s="10"/>
      <c r="AK312" s="10"/>
      <c r="AL312" s="10"/>
    </row>
    <row r="313" spans="2:38" x14ac:dyDescent="0.25">
      <c r="B313" s="50" t="e">
        <f>('Primary Entry'!#REF!)</f>
        <v>#REF!</v>
      </c>
      <c r="C313" s="9" t="e">
        <f>('Primary Entry'!#REF!)</f>
        <v>#REF!</v>
      </c>
      <c r="D313" s="41" t="e">
        <f>IF('Primary Entry'!#REF!=0,NA(),'Primary Entry'!#REF!)</f>
        <v>#REF!</v>
      </c>
      <c r="E313" s="81" t="e">
        <f t="shared" si="55"/>
        <v>#REF!</v>
      </c>
      <c r="F313" s="41" t="e">
        <f t="shared" si="58"/>
        <v>#REF!</v>
      </c>
      <c r="G313" s="41" t="e">
        <f t="shared" si="59"/>
        <v>#REF!</v>
      </c>
      <c r="H313" s="82" t="e">
        <f t="shared" ca="1" si="49"/>
        <v>#REF!</v>
      </c>
      <c r="I313" s="41" t="e">
        <f t="shared" si="50"/>
        <v>#REF!</v>
      </c>
      <c r="K313" s="81" t="e">
        <f>('Primary Entry'!#REF!)</f>
        <v>#REF!</v>
      </c>
      <c r="L313" s="75" t="e">
        <f>IF(('Primary Entry'!#REF!)=0,"",'Primary Entry'!#REF!)</f>
        <v>#REF!</v>
      </c>
      <c r="M313" s="81" t="e">
        <f t="shared" si="51"/>
        <v>#REF!</v>
      </c>
      <c r="N313" s="41" t="e">
        <f t="shared" si="56"/>
        <v>#REF!</v>
      </c>
      <c r="O313" s="84" t="e">
        <f>SUM($M$4:M313)</f>
        <v>#REF!</v>
      </c>
      <c r="P313" s="42" t="e">
        <f t="shared" si="52"/>
        <v>#REF!</v>
      </c>
      <c r="Q313" s="81" t="e">
        <f t="shared" ca="1" si="53"/>
        <v>#REF!</v>
      </c>
      <c r="R313" s="81" t="e">
        <f t="shared" ca="1" si="54"/>
        <v>#REF!</v>
      </c>
      <c r="S313" s="78">
        <f t="shared" ca="1" si="57"/>
        <v>43077</v>
      </c>
      <c r="T313" s="78" t="e">
        <f t="shared" ca="1" si="60"/>
        <v>#REF!</v>
      </c>
      <c r="U313" s="80" t="e">
        <f ca="1">IF(LEFT(T313,3)="TRU",'Primary Entry'!$C$5,0)</f>
        <v>#REF!</v>
      </c>
      <c r="V313" s="10"/>
      <c r="X313" s="10"/>
      <c r="Y313" s="10"/>
      <c r="Z313" s="11"/>
      <c r="AA313" s="10"/>
      <c r="AB313" s="10"/>
      <c r="AF313" s="10"/>
      <c r="AH313" s="10"/>
      <c r="AJ313" s="10"/>
      <c r="AK313" s="10"/>
      <c r="AL313" s="10"/>
    </row>
    <row r="314" spans="2:38" x14ac:dyDescent="0.25">
      <c r="B314" s="50" t="e">
        <f>('Primary Entry'!#REF!)</f>
        <v>#REF!</v>
      </c>
      <c r="C314" s="9" t="e">
        <f>('Primary Entry'!#REF!)</f>
        <v>#REF!</v>
      </c>
      <c r="D314" s="41" t="e">
        <f>IF('Primary Entry'!#REF!=0,NA(),'Primary Entry'!#REF!)</f>
        <v>#REF!</v>
      </c>
      <c r="E314" s="81" t="e">
        <f t="shared" si="55"/>
        <v>#REF!</v>
      </c>
      <c r="F314" s="41" t="e">
        <f t="shared" si="58"/>
        <v>#REF!</v>
      </c>
      <c r="G314" s="41" t="e">
        <f t="shared" si="59"/>
        <v>#REF!</v>
      </c>
      <c r="H314" s="82" t="e">
        <f t="shared" ca="1" si="49"/>
        <v>#REF!</v>
      </c>
      <c r="I314" s="41" t="e">
        <f t="shared" si="50"/>
        <v>#REF!</v>
      </c>
      <c r="K314" s="81" t="e">
        <f>('Primary Entry'!#REF!)</f>
        <v>#REF!</v>
      </c>
      <c r="L314" s="75" t="e">
        <f>IF(('Primary Entry'!#REF!)=0,"",'Primary Entry'!#REF!)</f>
        <v>#REF!</v>
      </c>
      <c r="M314" s="81" t="e">
        <f t="shared" si="51"/>
        <v>#REF!</v>
      </c>
      <c r="N314" s="41" t="e">
        <f t="shared" si="56"/>
        <v>#REF!</v>
      </c>
      <c r="O314" s="84" t="e">
        <f>SUM($M$4:M314)</f>
        <v>#REF!</v>
      </c>
      <c r="P314" s="42" t="e">
        <f t="shared" si="52"/>
        <v>#REF!</v>
      </c>
      <c r="Q314" s="81" t="e">
        <f t="shared" ca="1" si="53"/>
        <v>#REF!</v>
      </c>
      <c r="R314" s="81" t="e">
        <f t="shared" ca="1" si="54"/>
        <v>#REF!</v>
      </c>
      <c r="S314" s="78">
        <f t="shared" ca="1" si="57"/>
        <v>43077</v>
      </c>
      <c r="T314" s="78" t="e">
        <f t="shared" ca="1" si="60"/>
        <v>#REF!</v>
      </c>
      <c r="U314" s="80" t="e">
        <f ca="1">IF(LEFT(T314,3)="TRU",'Primary Entry'!$C$5,0)</f>
        <v>#REF!</v>
      </c>
      <c r="V314" s="10"/>
      <c r="X314" s="10"/>
      <c r="Y314" s="10"/>
      <c r="Z314" s="11"/>
      <c r="AA314" s="10"/>
      <c r="AB314" s="10"/>
      <c r="AF314" s="10"/>
      <c r="AH314" s="10"/>
      <c r="AJ314" s="10"/>
      <c r="AK314" s="10"/>
      <c r="AL314" s="10"/>
    </row>
    <row r="315" spans="2:38" x14ac:dyDescent="0.25">
      <c r="B315" s="50" t="e">
        <f>('Primary Entry'!#REF!)</f>
        <v>#REF!</v>
      </c>
      <c r="C315" s="9" t="e">
        <f>('Primary Entry'!#REF!)</f>
        <v>#REF!</v>
      </c>
      <c r="D315" s="41" t="e">
        <f>IF('Primary Entry'!#REF!=0,NA(),'Primary Entry'!#REF!)</f>
        <v>#REF!</v>
      </c>
      <c r="E315" s="81" t="e">
        <f t="shared" si="55"/>
        <v>#REF!</v>
      </c>
      <c r="F315" s="41" t="e">
        <f t="shared" si="58"/>
        <v>#REF!</v>
      </c>
      <c r="G315" s="41" t="e">
        <f t="shared" si="59"/>
        <v>#REF!</v>
      </c>
      <c r="H315" s="82" t="e">
        <f t="shared" ca="1" si="49"/>
        <v>#REF!</v>
      </c>
      <c r="I315" s="41" t="e">
        <f t="shared" si="50"/>
        <v>#REF!</v>
      </c>
      <c r="K315" s="81" t="e">
        <f>('Primary Entry'!#REF!)</f>
        <v>#REF!</v>
      </c>
      <c r="L315" s="75" t="e">
        <f>IF(('Primary Entry'!#REF!)=0,"",'Primary Entry'!#REF!)</f>
        <v>#REF!</v>
      </c>
      <c r="M315" s="81" t="e">
        <f t="shared" si="51"/>
        <v>#REF!</v>
      </c>
      <c r="N315" s="41" t="e">
        <f t="shared" si="56"/>
        <v>#REF!</v>
      </c>
      <c r="O315" s="84" t="e">
        <f>SUM($M$4:M315)</f>
        <v>#REF!</v>
      </c>
      <c r="P315" s="42" t="e">
        <f t="shared" si="52"/>
        <v>#REF!</v>
      </c>
      <c r="Q315" s="81" t="e">
        <f t="shared" ca="1" si="53"/>
        <v>#REF!</v>
      </c>
      <c r="R315" s="81" t="e">
        <f t="shared" ca="1" si="54"/>
        <v>#REF!</v>
      </c>
      <c r="S315" s="78">
        <f t="shared" ca="1" si="57"/>
        <v>43077</v>
      </c>
      <c r="T315" s="78" t="e">
        <f t="shared" ca="1" si="60"/>
        <v>#REF!</v>
      </c>
      <c r="U315" s="80" t="e">
        <f ca="1">IF(LEFT(T315,3)="TRU",'Primary Entry'!$C$5,0)</f>
        <v>#REF!</v>
      </c>
      <c r="V315" s="10"/>
      <c r="X315" s="10"/>
      <c r="Y315" s="10"/>
      <c r="Z315" s="11"/>
      <c r="AA315" s="10"/>
      <c r="AB315" s="10"/>
      <c r="AF315" s="10"/>
      <c r="AH315" s="10"/>
      <c r="AJ315" s="10"/>
      <c r="AK315" s="10"/>
      <c r="AL315" s="10"/>
    </row>
    <row r="316" spans="2:38" x14ac:dyDescent="0.25">
      <c r="B316" s="50" t="e">
        <f>('Primary Entry'!#REF!)</f>
        <v>#REF!</v>
      </c>
      <c r="C316" s="9" t="e">
        <f>('Primary Entry'!#REF!)</f>
        <v>#REF!</v>
      </c>
      <c r="D316" s="41" t="e">
        <f>IF('Primary Entry'!#REF!=0,NA(),'Primary Entry'!#REF!)</f>
        <v>#REF!</v>
      </c>
      <c r="E316" s="81" t="e">
        <f t="shared" si="55"/>
        <v>#REF!</v>
      </c>
      <c r="F316" s="41" t="e">
        <f t="shared" si="58"/>
        <v>#REF!</v>
      </c>
      <c r="G316" s="41" t="e">
        <f t="shared" si="59"/>
        <v>#REF!</v>
      </c>
      <c r="H316" s="82" t="e">
        <f t="shared" ca="1" si="49"/>
        <v>#REF!</v>
      </c>
      <c r="I316" s="41" t="e">
        <f t="shared" si="50"/>
        <v>#REF!</v>
      </c>
      <c r="K316" s="81" t="e">
        <f>('Primary Entry'!#REF!)</f>
        <v>#REF!</v>
      </c>
      <c r="L316" s="75" t="e">
        <f>IF(('Primary Entry'!#REF!)=0,"",'Primary Entry'!#REF!)</f>
        <v>#REF!</v>
      </c>
      <c r="M316" s="81" t="e">
        <f t="shared" si="51"/>
        <v>#REF!</v>
      </c>
      <c r="N316" s="41" t="e">
        <f t="shared" si="56"/>
        <v>#REF!</v>
      </c>
      <c r="O316" s="84" t="e">
        <f>SUM($M$4:M316)</f>
        <v>#REF!</v>
      </c>
      <c r="P316" s="42" t="e">
        <f t="shared" si="52"/>
        <v>#REF!</v>
      </c>
      <c r="Q316" s="81" t="e">
        <f t="shared" ca="1" si="53"/>
        <v>#REF!</v>
      </c>
      <c r="R316" s="81" t="e">
        <f t="shared" ca="1" si="54"/>
        <v>#REF!</v>
      </c>
      <c r="S316" s="78">
        <f t="shared" ca="1" si="57"/>
        <v>43077</v>
      </c>
      <c r="T316" s="78" t="e">
        <f t="shared" ca="1" si="60"/>
        <v>#REF!</v>
      </c>
      <c r="U316" s="80" t="e">
        <f ca="1">IF(LEFT(T316,3)="TRU",'Primary Entry'!$C$5,0)</f>
        <v>#REF!</v>
      </c>
      <c r="V316" s="10"/>
      <c r="X316" s="10"/>
      <c r="Y316" s="10"/>
      <c r="Z316" s="11"/>
      <c r="AA316" s="10"/>
      <c r="AB316" s="10"/>
      <c r="AF316" s="10"/>
      <c r="AH316" s="10"/>
      <c r="AJ316" s="10"/>
      <c r="AK316" s="10"/>
      <c r="AL316" s="10"/>
    </row>
    <row r="317" spans="2:38" x14ac:dyDescent="0.25">
      <c r="B317" s="50" t="e">
        <f>('Primary Entry'!#REF!)</f>
        <v>#REF!</v>
      </c>
      <c r="C317" s="9" t="e">
        <f>('Primary Entry'!#REF!)</f>
        <v>#REF!</v>
      </c>
      <c r="D317" s="41" t="e">
        <f>IF('Primary Entry'!#REF!=0,NA(),'Primary Entry'!#REF!)</f>
        <v>#REF!</v>
      </c>
      <c r="E317" s="81" t="e">
        <f t="shared" si="55"/>
        <v>#REF!</v>
      </c>
      <c r="F317" s="41" t="e">
        <f t="shared" si="58"/>
        <v>#REF!</v>
      </c>
      <c r="G317" s="41" t="e">
        <f t="shared" si="59"/>
        <v>#REF!</v>
      </c>
      <c r="H317" s="82" t="e">
        <f t="shared" ca="1" si="49"/>
        <v>#REF!</v>
      </c>
      <c r="I317" s="41" t="e">
        <f t="shared" si="50"/>
        <v>#REF!</v>
      </c>
      <c r="K317" s="81" t="e">
        <f>('Primary Entry'!#REF!)</f>
        <v>#REF!</v>
      </c>
      <c r="L317" s="75" t="e">
        <f>IF(('Primary Entry'!#REF!)=0,"",'Primary Entry'!#REF!)</f>
        <v>#REF!</v>
      </c>
      <c r="M317" s="81" t="e">
        <f t="shared" si="51"/>
        <v>#REF!</v>
      </c>
      <c r="N317" s="41" t="e">
        <f t="shared" si="56"/>
        <v>#REF!</v>
      </c>
      <c r="O317" s="84" t="e">
        <f>SUM($M$4:M317)</f>
        <v>#REF!</v>
      </c>
      <c r="P317" s="42" t="e">
        <f t="shared" si="52"/>
        <v>#REF!</v>
      </c>
      <c r="Q317" s="81" t="e">
        <f t="shared" ca="1" si="53"/>
        <v>#REF!</v>
      </c>
      <c r="R317" s="81" t="e">
        <f t="shared" ca="1" si="54"/>
        <v>#REF!</v>
      </c>
      <c r="S317" s="78">
        <f t="shared" ca="1" si="57"/>
        <v>43077</v>
      </c>
      <c r="T317" s="78" t="e">
        <f t="shared" ca="1" si="60"/>
        <v>#REF!</v>
      </c>
      <c r="U317" s="80" t="e">
        <f ca="1">IF(LEFT(T317,3)="TRU",'Primary Entry'!$C$5,0)</f>
        <v>#REF!</v>
      </c>
      <c r="V317" s="10"/>
      <c r="X317" s="10"/>
      <c r="Y317" s="10"/>
      <c r="Z317" s="11"/>
      <c r="AA317" s="10"/>
      <c r="AB317" s="10"/>
      <c r="AF317" s="10"/>
      <c r="AH317" s="10"/>
      <c r="AJ317" s="10"/>
      <c r="AK317" s="10"/>
      <c r="AL317" s="10"/>
    </row>
    <row r="318" spans="2:38" x14ac:dyDescent="0.25">
      <c r="B318" s="50" t="e">
        <f>('Primary Entry'!#REF!)</f>
        <v>#REF!</v>
      </c>
      <c r="C318" s="9" t="e">
        <f>('Primary Entry'!#REF!)</f>
        <v>#REF!</v>
      </c>
      <c r="D318" s="41" t="e">
        <f>IF('Primary Entry'!#REF!=0,NA(),'Primary Entry'!#REF!)</f>
        <v>#REF!</v>
      </c>
      <c r="E318" s="81" t="e">
        <f t="shared" si="55"/>
        <v>#REF!</v>
      </c>
      <c r="F318" s="41" t="e">
        <f t="shared" si="58"/>
        <v>#REF!</v>
      </c>
      <c r="G318" s="41" t="e">
        <f t="shared" si="59"/>
        <v>#REF!</v>
      </c>
      <c r="H318" s="82" t="e">
        <f t="shared" ca="1" si="49"/>
        <v>#REF!</v>
      </c>
      <c r="I318" s="41" t="e">
        <f t="shared" si="50"/>
        <v>#REF!</v>
      </c>
      <c r="K318" s="81" t="e">
        <f>('Primary Entry'!#REF!)</f>
        <v>#REF!</v>
      </c>
      <c r="L318" s="75" t="e">
        <f>IF(('Primary Entry'!#REF!)=0,"",'Primary Entry'!#REF!)</f>
        <v>#REF!</v>
      </c>
      <c r="M318" s="81" t="e">
        <f t="shared" si="51"/>
        <v>#REF!</v>
      </c>
      <c r="N318" s="41" t="e">
        <f t="shared" si="56"/>
        <v>#REF!</v>
      </c>
      <c r="O318" s="84" t="e">
        <f>SUM($M$4:M318)</f>
        <v>#REF!</v>
      </c>
      <c r="P318" s="42" t="e">
        <f t="shared" si="52"/>
        <v>#REF!</v>
      </c>
      <c r="Q318" s="81" t="e">
        <f t="shared" ca="1" si="53"/>
        <v>#REF!</v>
      </c>
      <c r="R318" s="81" t="e">
        <f t="shared" ca="1" si="54"/>
        <v>#REF!</v>
      </c>
      <c r="S318" s="78">
        <f t="shared" ca="1" si="57"/>
        <v>43077</v>
      </c>
      <c r="T318" s="78" t="e">
        <f t="shared" ca="1" si="60"/>
        <v>#REF!</v>
      </c>
      <c r="U318" s="80" t="e">
        <f ca="1">IF(LEFT(T318,3)="TRU",'Primary Entry'!$C$5,0)</f>
        <v>#REF!</v>
      </c>
      <c r="V318" s="10"/>
      <c r="X318" s="10"/>
      <c r="Y318" s="10"/>
      <c r="Z318" s="11"/>
      <c r="AA318" s="10"/>
      <c r="AB318" s="10"/>
      <c r="AF318" s="10"/>
      <c r="AH318" s="10"/>
      <c r="AJ318" s="10"/>
      <c r="AK318" s="10"/>
      <c r="AL318" s="10"/>
    </row>
    <row r="319" spans="2:38" x14ac:dyDescent="0.25">
      <c r="B319" s="50" t="e">
        <f>('Primary Entry'!#REF!)</f>
        <v>#REF!</v>
      </c>
      <c r="C319" s="9" t="e">
        <f>('Primary Entry'!#REF!)</f>
        <v>#REF!</v>
      </c>
      <c r="D319" s="41" t="e">
        <f>IF('Primary Entry'!#REF!=0,NA(),'Primary Entry'!#REF!)</f>
        <v>#REF!</v>
      </c>
      <c r="E319" s="81" t="e">
        <f t="shared" si="55"/>
        <v>#REF!</v>
      </c>
      <c r="F319" s="41" t="e">
        <f t="shared" si="58"/>
        <v>#REF!</v>
      </c>
      <c r="G319" s="41" t="e">
        <f t="shared" si="59"/>
        <v>#REF!</v>
      </c>
      <c r="H319" s="82" t="e">
        <f t="shared" ca="1" si="49"/>
        <v>#REF!</v>
      </c>
      <c r="I319" s="41" t="e">
        <f t="shared" si="50"/>
        <v>#REF!</v>
      </c>
      <c r="K319" s="81" t="e">
        <f>('Primary Entry'!#REF!)</f>
        <v>#REF!</v>
      </c>
      <c r="L319" s="75" t="e">
        <f>IF(('Primary Entry'!#REF!)=0,"",'Primary Entry'!#REF!)</f>
        <v>#REF!</v>
      </c>
      <c r="M319" s="81" t="e">
        <f t="shared" si="51"/>
        <v>#REF!</v>
      </c>
      <c r="N319" s="41" t="e">
        <f t="shared" si="56"/>
        <v>#REF!</v>
      </c>
      <c r="O319" s="84" t="e">
        <f>SUM($M$4:M319)</f>
        <v>#REF!</v>
      </c>
      <c r="P319" s="42" t="e">
        <f t="shared" si="52"/>
        <v>#REF!</v>
      </c>
      <c r="Q319" s="81" t="e">
        <f t="shared" ca="1" si="53"/>
        <v>#REF!</v>
      </c>
      <c r="R319" s="81" t="e">
        <f t="shared" ca="1" si="54"/>
        <v>#REF!</v>
      </c>
      <c r="S319" s="78">
        <f t="shared" ca="1" si="57"/>
        <v>43077</v>
      </c>
      <c r="T319" s="78" t="e">
        <f t="shared" ca="1" si="60"/>
        <v>#REF!</v>
      </c>
      <c r="U319" s="80" t="e">
        <f ca="1">IF(LEFT(T319,3)="TRU",'Primary Entry'!$C$5,0)</f>
        <v>#REF!</v>
      </c>
      <c r="V319" s="10"/>
      <c r="X319" s="10"/>
      <c r="Y319" s="10"/>
      <c r="Z319" s="11"/>
      <c r="AA319" s="10"/>
      <c r="AB319" s="10"/>
      <c r="AF319" s="10"/>
      <c r="AH319" s="10"/>
      <c r="AJ319" s="10"/>
      <c r="AK319" s="10"/>
      <c r="AL319" s="10"/>
    </row>
    <row r="320" spans="2:38" x14ac:dyDescent="0.25">
      <c r="B320" s="50" t="e">
        <f>('Primary Entry'!#REF!)</f>
        <v>#REF!</v>
      </c>
      <c r="C320" s="9" t="e">
        <f>('Primary Entry'!#REF!)</f>
        <v>#REF!</v>
      </c>
      <c r="D320" s="41" t="e">
        <f>IF('Primary Entry'!#REF!=0,NA(),'Primary Entry'!#REF!)</f>
        <v>#REF!</v>
      </c>
      <c r="E320" s="81" t="e">
        <f t="shared" si="55"/>
        <v>#REF!</v>
      </c>
      <c r="F320" s="41" t="e">
        <f t="shared" si="58"/>
        <v>#REF!</v>
      </c>
      <c r="G320" s="41" t="e">
        <f t="shared" si="59"/>
        <v>#REF!</v>
      </c>
      <c r="H320" s="82" t="e">
        <f t="shared" ca="1" si="49"/>
        <v>#REF!</v>
      </c>
      <c r="I320" s="41" t="e">
        <f t="shared" si="50"/>
        <v>#REF!</v>
      </c>
      <c r="K320" s="81" t="e">
        <f>('Primary Entry'!#REF!)</f>
        <v>#REF!</v>
      </c>
      <c r="L320" s="75" t="e">
        <f>IF(('Primary Entry'!#REF!)=0,"",'Primary Entry'!#REF!)</f>
        <v>#REF!</v>
      </c>
      <c r="M320" s="81" t="e">
        <f t="shared" si="51"/>
        <v>#REF!</v>
      </c>
      <c r="N320" s="41" t="e">
        <f t="shared" si="56"/>
        <v>#REF!</v>
      </c>
      <c r="O320" s="84" t="e">
        <f>SUM($M$4:M320)</f>
        <v>#REF!</v>
      </c>
      <c r="P320" s="42" t="e">
        <f t="shared" si="52"/>
        <v>#REF!</v>
      </c>
      <c r="Q320" s="81" t="e">
        <f t="shared" ca="1" si="53"/>
        <v>#REF!</v>
      </c>
      <c r="R320" s="81" t="e">
        <f t="shared" ca="1" si="54"/>
        <v>#REF!</v>
      </c>
      <c r="S320" s="78">
        <f t="shared" ca="1" si="57"/>
        <v>43077</v>
      </c>
      <c r="T320" s="78" t="e">
        <f t="shared" ca="1" si="60"/>
        <v>#REF!</v>
      </c>
      <c r="U320" s="80" t="e">
        <f ca="1">IF(LEFT(T320,3)="TRU",'Primary Entry'!$C$5,0)</f>
        <v>#REF!</v>
      </c>
      <c r="V320" s="10"/>
      <c r="X320" s="10"/>
      <c r="Y320" s="10"/>
      <c r="Z320" s="11"/>
      <c r="AA320" s="10"/>
      <c r="AB320" s="10"/>
      <c r="AF320" s="10"/>
      <c r="AH320" s="10"/>
      <c r="AJ320" s="10"/>
      <c r="AK320" s="10"/>
      <c r="AL320" s="10"/>
    </row>
    <row r="321" spans="2:38" x14ac:dyDescent="0.25">
      <c r="B321" s="50" t="e">
        <f>('Primary Entry'!#REF!)</f>
        <v>#REF!</v>
      </c>
      <c r="C321" s="9" t="e">
        <f>('Primary Entry'!#REF!)</f>
        <v>#REF!</v>
      </c>
      <c r="D321" s="41" t="e">
        <f>IF('Primary Entry'!#REF!=0,NA(),'Primary Entry'!#REF!)</f>
        <v>#REF!</v>
      </c>
      <c r="E321" s="81" t="e">
        <f t="shared" si="55"/>
        <v>#REF!</v>
      </c>
      <c r="F321" s="41" t="e">
        <f t="shared" si="58"/>
        <v>#REF!</v>
      </c>
      <c r="G321" s="41" t="e">
        <f t="shared" si="59"/>
        <v>#REF!</v>
      </c>
      <c r="H321" s="82" t="e">
        <f t="shared" ca="1" si="49"/>
        <v>#REF!</v>
      </c>
      <c r="I321" s="41" t="e">
        <f t="shared" si="50"/>
        <v>#REF!</v>
      </c>
      <c r="K321" s="81" t="e">
        <f>('Primary Entry'!#REF!)</f>
        <v>#REF!</v>
      </c>
      <c r="L321" s="75" t="e">
        <f>IF(('Primary Entry'!#REF!)=0,"",'Primary Entry'!#REF!)</f>
        <v>#REF!</v>
      </c>
      <c r="M321" s="81" t="e">
        <f t="shared" si="51"/>
        <v>#REF!</v>
      </c>
      <c r="N321" s="41" t="e">
        <f t="shared" si="56"/>
        <v>#REF!</v>
      </c>
      <c r="O321" s="84" t="e">
        <f>SUM($M$4:M321)</f>
        <v>#REF!</v>
      </c>
      <c r="P321" s="42" t="e">
        <f t="shared" si="52"/>
        <v>#REF!</v>
      </c>
      <c r="Q321" s="81" t="e">
        <f t="shared" ca="1" si="53"/>
        <v>#REF!</v>
      </c>
      <c r="R321" s="81" t="e">
        <f t="shared" ca="1" si="54"/>
        <v>#REF!</v>
      </c>
      <c r="S321" s="78">
        <f t="shared" ca="1" si="57"/>
        <v>43077</v>
      </c>
      <c r="T321" s="78" t="e">
        <f t="shared" ca="1" si="60"/>
        <v>#REF!</v>
      </c>
      <c r="U321" s="80" t="e">
        <f ca="1">IF(LEFT(T321,3)="TRU",'Primary Entry'!$C$5,0)</f>
        <v>#REF!</v>
      </c>
      <c r="V321" s="10"/>
      <c r="X321" s="10"/>
      <c r="Y321" s="10"/>
      <c r="Z321" s="11"/>
      <c r="AA321" s="10"/>
      <c r="AB321" s="10"/>
      <c r="AF321" s="10"/>
      <c r="AH321" s="10"/>
      <c r="AJ321" s="10"/>
      <c r="AK321" s="10"/>
      <c r="AL321" s="10"/>
    </row>
    <row r="322" spans="2:38" x14ac:dyDescent="0.25">
      <c r="B322" s="50" t="e">
        <f>('Primary Entry'!#REF!)</f>
        <v>#REF!</v>
      </c>
      <c r="C322" s="9" t="e">
        <f>('Primary Entry'!#REF!)</f>
        <v>#REF!</v>
      </c>
      <c r="D322" s="41" t="e">
        <f>IF('Primary Entry'!#REF!=0,NA(),'Primary Entry'!#REF!)</f>
        <v>#REF!</v>
      </c>
      <c r="E322" s="81" t="e">
        <f t="shared" si="55"/>
        <v>#REF!</v>
      </c>
      <c r="F322" s="41" t="e">
        <f t="shared" si="58"/>
        <v>#REF!</v>
      </c>
      <c r="G322" s="41" t="e">
        <f t="shared" si="59"/>
        <v>#REF!</v>
      </c>
      <c r="H322" s="82" t="e">
        <f t="shared" ca="1" si="49"/>
        <v>#REF!</v>
      </c>
      <c r="I322" s="41" t="e">
        <f t="shared" si="50"/>
        <v>#REF!</v>
      </c>
      <c r="K322" s="81" t="e">
        <f>('Primary Entry'!#REF!)</f>
        <v>#REF!</v>
      </c>
      <c r="L322" s="75" t="e">
        <f>IF(('Primary Entry'!#REF!)=0,"",'Primary Entry'!#REF!)</f>
        <v>#REF!</v>
      </c>
      <c r="M322" s="81" t="e">
        <f t="shared" si="51"/>
        <v>#REF!</v>
      </c>
      <c r="N322" s="41" t="e">
        <f t="shared" si="56"/>
        <v>#REF!</v>
      </c>
      <c r="O322" s="84" t="e">
        <f>SUM($M$4:M322)</f>
        <v>#REF!</v>
      </c>
      <c r="P322" s="42" t="e">
        <f t="shared" si="52"/>
        <v>#REF!</v>
      </c>
      <c r="Q322" s="81" t="e">
        <f t="shared" ca="1" si="53"/>
        <v>#REF!</v>
      </c>
      <c r="R322" s="81" t="e">
        <f t="shared" ca="1" si="54"/>
        <v>#REF!</v>
      </c>
      <c r="S322" s="78">
        <f t="shared" ca="1" si="57"/>
        <v>43077</v>
      </c>
      <c r="T322" s="78" t="e">
        <f t="shared" ca="1" si="60"/>
        <v>#REF!</v>
      </c>
      <c r="U322" s="80" t="e">
        <f ca="1">IF(LEFT(T322,3)="TRU",'Primary Entry'!$C$5,0)</f>
        <v>#REF!</v>
      </c>
      <c r="V322" s="10"/>
      <c r="X322" s="10"/>
      <c r="Y322" s="10"/>
      <c r="Z322" s="11"/>
      <c r="AA322" s="10"/>
      <c r="AB322" s="10"/>
      <c r="AF322" s="10"/>
      <c r="AH322" s="10"/>
      <c r="AJ322" s="10"/>
      <c r="AK322" s="10"/>
      <c r="AL322" s="10"/>
    </row>
    <row r="323" spans="2:38" x14ac:dyDescent="0.25">
      <c r="B323" s="50" t="e">
        <f>('Primary Entry'!#REF!)</f>
        <v>#REF!</v>
      </c>
      <c r="C323" s="9" t="e">
        <f>('Primary Entry'!#REF!)</f>
        <v>#REF!</v>
      </c>
      <c r="D323" s="41" t="e">
        <f>IF('Primary Entry'!#REF!=0,NA(),'Primary Entry'!#REF!)</f>
        <v>#REF!</v>
      </c>
      <c r="E323" s="81" t="e">
        <f t="shared" si="55"/>
        <v>#REF!</v>
      </c>
      <c r="F323" s="41" t="e">
        <f t="shared" si="58"/>
        <v>#REF!</v>
      </c>
      <c r="G323" s="41" t="e">
        <f t="shared" si="59"/>
        <v>#REF!</v>
      </c>
      <c r="H323" s="82" t="e">
        <f t="shared" ca="1" si="49"/>
        <v>#REF!</v>
      </c>
      <c r="I323" s="41" t="e">
        <f t="shared" si="50"/>
        <v>#REF!</v>
      </c>
      <c r="K323" s="81" t="e">
        <f>('Primary Entry'!#REF!)</f>
        <v>#REF!</v>
      </c>
      <c r="L323" s="75" t="e">
        <f>IF(('Primary Entry'!#REF!)=0,"",'Primary Entry'!#REF!)</f>
        <v>#REF!</v>
      </c>
      <c r="M323" s="81" t="e">
        <f t="shared" si="51"/>
        <v>#REF!</v>
      </c>
      <c r="N323" s="41" t="e">
        <f t="shared" si="56"/>
        <v>#REF!</v>
      </c>
      <c r="O323" s="84" t="e">
        <f>SUM($M$4:M323)</f>
        <v>#REF!</v>
      </c>
      <c r="P323" s="42" t="e">
        <f t="shared" si="52"/>
        <v>#REF!</v>
      </c>
      <c r="Q323" s="81" t="e">
        <f t="shared" ca="1" si="53"/>
        <v>#REF!</v>
      </c>
      <c r="R323" s="81" t="e">
        <f t="shared" ca="1" si="54"/>
        <v>#REF!</v>
      </c>
      <c r="S323" s="78">
        <f t="shared" ca="1" si="57"/>
        <v>43077</v>
      </c>
      <c r="T323" s="78" t="e">
        <f t="shared" ca="1" si="60"/>
        <v>#REF!</v>
      </c>
      <c r="U323" s="80" t="e">
        <f ca="1">IF(LEFT(T323,3)="TRU",'Primary Entry'!$C$5,0)</f>
        <v>#REF!</v>
      </c>
      <c r="V323" s="10"/>
      <c r="X323" s="10"/>
      <c r="Y323" s="10"/>
      <c r="Z323" s="11"/>
      <c r="AA323" s="10"/>
      <c r="AB323" s="10"/>
      <c r="AF323" s="10"/>
      <c r="AH323" s="10"/>
      <c r="AJ323" s="10"/>
      <c r="AK323" s="10"/>
      <c r="AL323" s="10"/>
    </row>
    <row r="324" spans="2:38" x14ac:dyDescent="0.25">
      <c r="B324" s="50" t="e">
        <f>('Primary Entry'!#REF!)</f>
        <v>#REF!</v>
      </c>
      <c r="C324" s="9" t="e">
        <f>('Primary Entry'!#REF!)</f>
        <v>#REF!</v>
      </c>
      <c r="D324" s="41" t="e">
        <f>IF('Primary Entry'!#REF!=0,NA(),'Primary Entry'!#REF!)</f>
        <v>#REF!</v>
      </c>
      <c r="E324" s="81" t="e">
        <f t="shared" si="55"/>
        <v>#REF!</v>
      </c>
      <c r="F324" s="41" t="e">
        <f t="shared" si="58"/>
        <v>#REF!</v>
      </c>
      <c r="G324" s="41" t="e">
        <f t="shared" si="59"/>
        <v>#REF!</v>
      </c>
      <c r="H324" s="82" t="e">
        <f t="shared" ref="H324:H387" ca="1" si="61">IF(TODAY()&gt;I324,E324,"")</f>
        <v>#REF!</v>
      </c>
      <c r="I324" s="41" t="e">
        <f t="shared" ref="I324:I387" si="62">IF(G324&lt;$V$4,G324,NA())</f>
        <v>#REF!</v>
      </c>
      <c r="K324" s="81" t="e">
        <f>('Primary Entry'!#REF!)</f>
        <v>#REF!</v>
      </c>
      <c r="L324" s="75" t="e">
        <f>IF(('Primary Entry'!#REF!)=0,"",'Primary Entry'!#REF!)</f>
        <v>#REF!</v>
      </c>
      <c r="M324" s="81" t="e">
        <f t="shared" ref="M324:M387" si="63">SUMIFS($K$4:$K$5000,$L$4:$L$5000,"&gt;="&amp;F324,$L$4:$L$5000,"&lt;="&amp;G324)</f>
        <v>#REF!</v>
      </c>
      <c r="N324" s="41" t="e">
        <f t="shared" si="56"/>
        <v>#REF!</v>
      </c>
      <c r="O324" s="84" t="e">
        <f>SUM($M$4:M324)</f>
        <v>#REF!</v>
      </c>
      <c r="P324" s="42" t="e">
        <f t="shared" ref="P324:P387" si="64">IF(K324=0,0,L324)</f>
        <v>#REF!</v>
      </c>
      <c r="Q324" s="81" t="e">
        <f t="shared" ref="Q324:Q387" ca="1" si="65">IF(S324&gt;G324,1,0)</f>
        <v>#REF!</v>
      </c>
      <c r="R324" s="81" t="e">
        <f t="shared" ref="R324:R387" ca="1" si="66">IF(S324&lt;I324,1,0)</f>
        <v>#REF!</v>
      </c>
      <c r="S324" s="78">
        <f t="shared" ca="1" si="57"/>
        <v>43077</v>
      </c>
      <c r="T324" s="78" t="e">
        <f t="shared" ca="1" si="60"/>
        <v>#REF!</v>
      </c>
      <c r="U324" s="80" t="e">
        <f ca="1">IF(LEFT(T324,3)="TRU",'Primary Entry'!$C$5,0)</f>
        <v>#REF!</v>
      </c>
      <c r="V324" s="10"/>
      <c r="X324" s="10"/>
      <c r="Y324" s="10"/>
      <c r="Z324" s="11"/>
      <c r="AA324" s="10"/>
      <c r="AB324" s="10"/>
      <c r="AF324" s="10"/>
      <c r="AH324" s="10"/>
      <c r="AJ324" s="10"/>
      <c r="AK324" s="10"/>
      <c r="AL324" s="10"/>
    </row>
    <row r="325" spans="2:38" x14ac:dyDescent="0.25">
      <c r="B325" s="50" t="e">
        <f>('Primary Entry'!#REF!)</f>
        <v>#REF!</v>
      </c>
      <c r="C325" s="9" t="e">
        <f>('Primary Entry'!#REF!)</f>
        <v>#REF!</v>
      </c>
      <c r="D325" s="41" t="e">
        <f>IF('Primary Entry'!#REF!=0,NA(),'Primary Entry'!#REF!)</f>
        <v>#REF!</v>
      </c>
      <c r="E325" s="81" t="e">
        <f t="shared" ref="E325:E388" si="67">SUMIFS($C$4:$C$5000,$D$4:$D$5000,"&gt;="&amp;F325,$D$4:$D$5000,"&lt;="&amp;G325)</f>
        <v>#REF!</v>
      </c>
      <c r="F325" s="41" t="e">
        <f t="shared" si="58"/>
        <v>#REF!</v>
      </c>
      <c r="G325" s="41" t="e">
        <f t="shared" si="59"/>
        <v>#REF!</v>
      </c>
      <c r="H325" s="82" t="e">
        <f t="shared" ca="1" si="61"/>
        <v>#REF!</v>
      </c>
      <c r="I325" s="41" t="e">
        <f t="shared" si="62"/>
        <v>#REF!</v>
      </c>
      <c r="K325" s="81" t="e">
        <f>('Primary Entry'!#REF!)</f>
        <v>#REF!</v>
      </c>
      <c r="L325" s="75" t="e">
        <f>IF(('Primary Entry'!#REF!)=0,"",'Primary Entry'!#REF!)</f>
        <v>#REF!</v>
      </c>
      <c r="M325" s="81" t="e">
        <f t="shared" si="63"/>
        <v>#REF!</v>
      </c>
      <c r="N325" s="41" t="e">
        <f t="shared" ref="N325:N388" si="68">IF(K325=1,(L325+7),NA())</f>
        <v>#REF!</v>
      </c>
      <c r="O325" s="84" t="e">
        <f>SUM($M$4:M325)</f>
        <v>#REF!</v>
      </c>
      <c r="P325" s="42" t="e">
        <f t="shared" si="64"/>
        <v>#REF!</v>
      </c>
      <c r="Q325" s="81" t="e">
        <f t="shared" ca="1" si="65"/>
        <v>#REF!</v>
      </c>
      <c r="R325" s="81" t="e">
        <f t="shared" ca="1" si="66"/>
        <v>#REF!</v>
      </c>
      <c r="S325" s="78">
        <f t="shared" ref="S325:S388" ca="1" si="69">TODAY()</f>
        <v>43077</v>
      </c>
      <c r="T325" s="78" t="e">
        <f t="shared" ca="1" si="60"/>
        <v>#REF!</v>
      </c>
      <c r="U325" s="80" t="e">
        <f ca="1">IF(LEFT(T325,3)="TRU",'Primary Entry'!$C$5,0)</f>
        <v>#REF!</v>
      </c>
      <c r="V325" s="10"/>
      <c r="X325" s="10"/>
      <c r="Y325" s="10"/>
      <c r="Z325" s="11"/>
      <c r="AA325" s="10"/>
      <c r="AB325" s="10"/>
      <c r="AF325" s="10"/>
      <c r="AH325" s="10"/>
      <c r="AJ325" s="10"/>
      <c r="AK325" s="10"/>
      <c r="AL325" s="10"/>
    </row>
    <row r="326" spans="2:38" x14ac:dyDescent="0.25">
      <c r="B326" s="50" t="e">
        <f>('Primary Entry'!#REF!)</f>
        <v>#REF!</v>
      </c>
      <c r="C326" s="9" t="e">
        <f>('Primary Entry'!#REF!)</f>
        <v>#REF!</v>
      </c>
      <c r="D326" s="41" t="e">
        <f>IF('Primary Entry'!#REF!=0,NA(),'Primary Entry'!#REF!)</f>
        <v>#REF!</v>
      </c>
      <c r="E326" s="81" t="e">
        <f t="shared" si="67"/>
        <v>#REF!</v>
      </c>
      <c r="F326" s="41" t="e">
        <f t="shared" ref="F326:F389" si="70">IF(B326&lt;&gt;"",G325,NA())</f>
        <v>#REF!</v>
      </c>
      <c r="G326" s="41" t="e">
        <f t="shared" ref="G326:G389" si="71">IF(B326&lt;&gt;"",(F326+7),NA())</f>
        <v>#REF!</v>
      </c>
      <c r="H326" s="82" t="e">
        <f t="shared" ca="1" si="61"/>
        <v>#REF!</v>
      </c>
      <c r="I326" s="41" t="e">
        <f t="shared" si="62"/>
        <v>#REF!</v>
      </c>
      <c r="K326" s="81" t="e">
        <f>('Primary Entry'!#REF!)</f>
        <v>#REF!</v>
      </c>
      <c r="L326" s="75" t="e">
        <f>IF(('Primary Entry'!#REF!)=0,"",'Primary Entry'!#REF!)</f>
        <v>#REF!</v>
      </c>
      <c r="M326" s="81" t="e">
        <f t="shared" si="63"/>
        <v>#REF!</v>
      </c>
      <c r="N326" s="41" t="e">
        <f t="shared" si="68"/>
        <v>#REF!</v>
      </c>
      <c r="O326" s="84" t="e">
        <f>SUM($M$4:M326)</f>
        <v>#REF!</v>
      </c>
      <c r="P326" s="42" t="e">
        <f t="shared" si="64"/>
        <v>#REF!</v>
      </c>
      <c r="Q326" s="81" t="e">
        <f t="shared" ca="1" si="65"/>
        <v>#REF!</v>
      </c>
      <c r="R326" s="81" t="e">
        <f t="shared" ca="1" si="66"/>
        <v>#REF!</v>
      </c>
      <c r="S326" s="78">
        <f t="shared" ca="1" si="69"/>
        <v>43077</v>
      </c>
      <c r="T326" s="78" t="e">
        <f t="shared" ca="1" si="60"/>
        <v>#REF!</v>
      </c>
      <c r="U326" s="80" t="e">
        <f ca="1">IF(LEFT(T326,3)="TRU",'Primary Entry'!$C$5,0)</f>
        <v>#REF!</v>
      </c>
      <c r="V326" s="10"/>
      <c r="X326" s="10"/>
      <c r="Y326" s="10"/>
      <c r="Z326" s="11"/>
      <c r="AA326" s="10"/>
      <c r="AB326" s="10"/>
      <c r="AF326" s="10"/>
      <c r="AH326" s="10"/>
      <c r="AJ326" s="10"/>
      <c r="AK326" s="10"/>
      <c r="AL326" s="10"/>
    </row>
    <row r="327" spans="2:38" x14ac:dyDescent="0.25">
      <c r="B327" s="50" t="e">
        <f>('Primary Entry'!#REF!)</f>
        <v>#REF!</v>
      </c>
      <c r="C327" s="9" t="e">
        <f>('Primary Entry'!#REF!)</f>
        <v>#REF!</v>
      </c>
      <c r="D327" s="41" t="e">
        <f>IF('Primary Entry'!#REF!=0,NA(),'Primary Entry'!#REF!)</f>
        <v>#REF!</v>
      </c>
      <c r="E327" s="81" t="e">
        <f t="shared" si="67"/>
        <v>#REF!</v>
      </c>
      <c r="F327" s="41" t="e">
        <f t="shared" si="70"/>
        <v>#REF!</v>
      </c>
      <c r="G327" s="41" t="e">
        <f t="shared" si="71"/>
        <v>#REF!</v>
      </c>
      <c r="H327" s="82" t="e">
        <f t="shared" ca="1" si="61"/>
        <v>#REF!</v>
      </c>
      <c r="I327" s="41" t="e">
        <f t="shared" si="62"/>
        <v>#REF!</v>
      </c>
      <c r="K327" s="81" t="e">
        <f>('Primary Entry'!#REF!)</f>
        <v>#REF!</v>
      </c>
      <c r="L327" s="75" t="e">
        <f>IF(('Primary Entry'!#REF!)=0,"",'Primary Entry'!#REF!)</f>
        <v>#REF!</v>
      </c>
      <c r="M327" s="81" t="e">
        <f t="shared" si="63"/>
        <v>#REF!</v>
      </c>
      <c r="N327" s="41" t="e">
        <f t="shared" si="68"/>
        <v>#REF!</v>
      </c>
      <c r="O327" s="84" t="e">
        <f>SUM($M$4:M327)</f>
        <v>#REF!</v>
      </c>
      <c r="P327" s="42" t="e">
        <f t="shared" si="64"/>
        <v>#REF!</v>
      </c>
      <c r="Q327" s="81" t="e">
        <f t="shared" ca="1" si="65"/>
        <v>#REF!</v>
      </c>
      <c r="R327" s="81" t="e">
        <f t="shared" ca="1" si="66"/>
        <v>#REF!</v>
      </c>
      <c r="S327" s="78">
        <f t="shared" ca="1" si="69"/>
        <v>43077</v>
      </c>
      <c r="T327" s="78" t="e">
        <f t="shared" ca="1" si="60"/>
        <v>#REF!</v>
      </c>
      <c r="U327" s="80" t="e">
        <f ca="1">IF(LEFT(T327,3)="TRU",'Primary Entry'!$C$5,0)</f>
        <v>#REF!</v>
      </c>
      <c r="V327" s="10"/>
      <c r="X327" s="10"/>
      <c r="Y327" s="10"/>
      <c r="Z327" s="11"/>
      <c r="AA327" s="10"/>
      <c r="AB327" s="10"/>
      <c r="AF327" s="10"/>
      <c r="AH327" s="10"/>
      <c r="AJ327" s="10"/>
      <c r="AK327" s="10"/>
      <c r="AL327" s="10"/>
    </row>
    <row r="328" spans="2:38" x14ac:dyDescent="0.25">
      <c r="B328" s="50" t="e">
        <f>('Primary Entry'!#REF!)</f>
        <v>#REF!</v>
      </c>
      <c r="C328" s="9" t="e">
        <f>('Primary Entry'!#REF!)</f>
        <v>#REF!</v>
      </c>
      <c r="D328" s="41" t="e">
        <f>IF('Primary Entry'!#REF!=0,NA(),'Primary Entry'!#REF!)</f>
        <v>#REF!</v>
      </c>
      <c r="E328" s="81" t="e">
        <f t="shared" si="67"/>
        <v>#REF!</v>
      </c>
      <c r="F328" s="41" t="e">
        <f t="shared" si="70"/>
        <v>#REF!</v>
      </c>
      <c r="G328" s="41" t="e">
        <f t="shared" si="71"/>
        <v>#REF!</v>
      </c>
      <c r="H328" s="82" t="e">
        <f t="shared" ca="1" si="61"/>
        <v>#REF!</v>
      </c>
      <c r="I328" s="41" t="e">
        <f t="shared" si="62"/>
        <v>#REF!</v>
      </c>
      <c r="K328" s="81" t="e">
        <f>('Primary Entry'!#REF!)</f>
        <v>#REF!</v>
      </c>
      <c r="L328" s="75" t="e">
        <f>IF(('Primary Entry'!#REF!)=0,"",'Primary Entry'!#REF!)</f>
        <v>#REF!</v>
      </c>
      <c r="M328" s="81" t="e">
        <f t="shared" si="63"/>
        <v>#REF!</v>
      </c>
      <c r="N328" s="41" t="e">
        <f t="shared" si="68"/>
        <v>#REF!</v>
      </c>
      <c r="O328" s="84" t="e">
        <f>SUM($M$4:M328)</f>
        <v>#REF!</v>
      </c>
      <c r="P328" s="42" t="e">
        <f t="shared" si="64"/>
        <v>#REF!</v>
      </c>
      <c r="Q328" s="81" t="e">
        <f t="shared" ca="1" si="65"/>
        <v>#REF!</v>
      </c>
      <c r="R328" s="81" t="e">
        <f t="shared" ca="1" si="66"/>
        <v>#REF!</v>
      </c>
      <c r="S328" s="78">
        <f t="shared" ca="1" si="69"/>
        <v>43077</v>
      </c>
      <c r="T328" s="78" t="e">
        <f t="shared" ca="1" si="60"/>
        <v>#REF!</v>
      </c>
      <c r="U328" s="80" t="e">
        <f ca="1">IF(LEFT(T328,3)="TRU",'Primary Entry'!$C$5,0)</f>
        <v>#REF!</v>
      </c>
      <c r="V328" s="10"/>
      <c r="X328" s="10"/>
      <c r="Y328" s="10"/>
      <c r="Z328" s="11"/>
      <c r="AA328" s="10"/>
      <c r="AB328" s="10"/>
      <c r="AF328" s="10"/>
      <c r="AH328" s="10"/>
      <c r="AJ328" s="10"/>
      <c r="AK328" s="10"/>
      <c r="AL328" s="10"/>
    </row>
    <row r="329" spans="2:38" x14ac:dyDescent="0.25">
      <c r="B329" s="50" t="e">
        <f>('Primary Entry'!#REF!)</f>
        <v>#REF!</v>
      </c>
      <c r="C329" s="9" t="e">
        <f>('Primary Entry'!#REF!)</f>
        <v>#REF!</v>
      </c>
      <c r="D329" s="41" t="e">
        <f>IF('Primary Entry'!#REF!=0,NA(),'Primary Entry'!#REF!)</f>
        <v>#REF!</v>
      </c>
      <c r="E329" s="81" t="e">
        <f t="shared" si="67"/>
        <v>#REF!</v>
      </c>
      <c r="F329" s="41" t="e">
        <f t="shared" si="70"/>
        <v>#REF!</v>
      </c>
      <c r="G329" s="41" t="e">
        <f t="shared" si="71"/>
        <v>#REF!</v>
      </c>
      <c r="H329" s="82" t="e">
        <f t="shared" ca="1" si="61"/>
        <v>#REF!</v>
      </c>
      <c r="I329" s="41" t="e">
        <f t="shared" si="62"/>
        <v>#REF!</v>
      </c>
      <c r="K329" s="81" t="e">
        <f>('Primary Entry'!#REF!)</f>
        <v>#REF!</v>
      </c>
      <c r="L329" s="75" t="e">
        <f>IF(('Primary Entry'!#REF!)=0,"",'Primary Entry'!#REF!)</f>
        <v>#REF!</v>
      </c>
      <c r="M329" s="81" t="e">
        <f t="shared" si="63"/>
        <v>#REF!</v>
      </c>
      <c r="N329" s="41" t="e">
        <f t="shared" si="68"/>
        <v>#REF!</v>
      </c>
      <c r="O329" s="84" t="e">
        <f>SUM($M$4:M329)</f>
        <v>#REF!</v>
      </c>
      <c r="P329" s="42" t="e">
        <f t="shared" si="64"/>
        <v>#REF!</v>
      </c>
      <c r="Q329" s="81" t="e">
        <f t="shared" ca="1" si="65"/>
        <v>#REF!</v>
      </c>
      <c r="R329" s="81" t="e">
        <f t="shared" ca="1" si="66"/>
        <v>#REF!</v>
      </c>
      <c r="S329" s="78">
        <f t="shared" ca="1" si="69"/>
        <v>43077</v>
      </c>
      <c r="T329" s="78" t="e">
        <f t="shared" ca="1" si="60"/>
        <v>#REF!</v>
      </c>
      <c r="U329" s="80" t="e">
        <f ca="1">IF(LEFT(T329,3)="TRU",'Primary Entry'!$C$5,0)</f>
        <v>#REF!</v>
      </c>
      <c r="V329" s="10"/>
      <c r="X329" s="10"/>
      <c r="Y329" s="10"/>
      <c r="Z329" s="11"/>
      <c r="AA329" s="10"/>
      <c r="AB329" s="10"/>
      <c r="AF329" s="10"/>
      <c r="AH329" s="10"/>
      <c r="AJ329" s="10"/>
      <c r="AK329" s="10"/>
      <c r="AL329" s="10"/>
    </row>
    <row r="330" spans="2:38" x14ac:dyDescent="0.25">
      <c r="B330" s="50" t="e">
        <f>('Primary Entry'!#REF!)</f>
        <v>#REF!</v>
      </c>
      <c r="C330" s="9" t="e">
        <f>('Primary Entry'!#REF!)</f>
        <v>#REF!</v>
      </c>
      <c r="D330" s="41" t="e">
        <f>IF('Primary Entry'!#REF!=0,NA(),'Primary Entry'!#REF!)</f>
        <v>#REF!</v>
      </c>
      <c r="E330" s="81" t="e">
        <f t="shared" si="67"/>
        <v>#REF!</v>
      </c>
      <c r="F330" s="41" t="e">
        <f t="shared" si="70"/>
        <v>#REF!</v>
      </c>
      <c r="G330" s="41" t="e">
        <f t="shared" si="71"/>
        <v>#REF!</v>
      </c>
      <c r="H330" s="82" t="e">
        <f t="shared" ca="1" si="61"/>
        <v>#REF!</v>
      </c>
      <c r="I330" s="41" t="e">
        <f t="shared" si="62"/>
        <v>#REF!</v>
      </c>
      <c r="K330" s="81" t="e">
        <f>('Primary Entry'!#REF!)</f>
        <v>#REF!</v>
      </c>
      <c r="L330" s="75" t="e">
        <f>IF(('Primary Entry'!#REF!)=0,"",'Primary Entry'!#REF!)</f>
        <v>#REF!</v>
      </c>
      <c r="M330" s="81" t="e">
        <f t="shared" si="63"/>
        <v>#REF!</v>
      </c>
      <c r="N330" s="41" t="e">
        <f t="shared" si="68"/>
        <v>#REF!</v>
      </c>
      <c r="O330" s="84" t="e">
        <f>SUM($M$4:M330)</f>
        <v>#REF!</v>
      </c>
      <c r="P330" s="42" t="e">
        <f t="shared" si="64"/>
        <v>#REF!</v>
      </c>
      <c r="Q330" s="81" t="e">
        <f t="shared" ca="1" si="65"/>
        <v>#REF!</v>
      </c>
      <c r="R330" s="81" t="e">
        <f t="shared" ca="1" si="66"/>
        <v>#REF!</v>
      </c>
      <c r="S330" s="78">
        <f t="shared" ca="1" si="69"/>
        <v>43077</v>
      </c>
      <c r="T330" s="78" t="e">
        <f t="shared" ca="1" si="60"/>
        <v>#REF!</v>
      </c>
      <c r="U330" s="80" t="e">
        <f ca="1">IF(LEFT(T330,3)="TRU",'Primary Entry'!$C$5,0)</f>
        <v>#REF!</v>
      </c>
      <c r="V330" s="10"/>
      <c r="X330" s="10"/>
      <c r="Y330" s="10"/>
      <c r="Z330" s="11"/>
      <c r="AA330" s="10"/>
      <c r="AB330" s="10"/>
      <c r="AF330" s="10"/>
      <c r="AH330" s="10"/>
      <c r="AJ330" s="10"/>
      <c r="AK330" s="10"/>
      <c r="AL330" s="10"/>
    </row>
    <row r="331" spans="2:38" x14ac:dyDescent="0.25">
      <c r="B331" s="50" t="e">
        <f>('Primary Entry'!#REF!)</f>
        <v>#REF!</v>
      </c>
      <c r="C331" s="9" t="e">
        <f>('Primary Entry'!#REF!)</f>
        <v>#REF!</v>
      </c>
      <c r="D331" s="41" t="e">
        <f>IF('Primary Entry'!#REF!=0,NA(),'Primary Entry'!#REF!)</f>
        <v>#REF!</v>
      </c>
      <c r="E331" s="81" t="e">
        <f t="shared" si="67"/>
        <v>#REF!</v>
      </c>
      <c r="F331" s="41" t="e">
        <f t="shared" si="70"/>
        <v>#REF!</v>
      </c>
      <c r="G331" s="41" t="e">
        <f t="shared" si="71"/>
        <v>#REF!</v>
      </c>
      <c r="H331" s="82" t="e">
        <f t="shared" ca="1" si="61"/>
        <v>#REF!</v>
      </c>
      <c r="I331" s="41" t="e">
        <f t="shared" si="62"/>
        <v>#REF!</v>
      </c>
      <c r="K331" s="81" t="e">
        <f>('Primary Entry'!#REF!)</f>
        <v>#REF!</v>
      </c>
      <c r="L331" s="75" t="e">
        <f>IF(('Primary Entry'!#REF!)=0,"",'Primary Entry'!#REF!)</f>
        <v>#REF!</v>
      </c>
      <c r="M331" s="81" t="e">
        <f t="shared" si="63"/>
        <v>#REF!</v>
      </c>
      <c r="N331" s="41" t="e">
        <f t="shared" si="68"/>
        <v>#REF!</v>
      </c>
      <c r="O331" s="84" t="e">
        <f>SUM($M$4:M331)</f>
        <v>#REF!</v>
      </c>
      <c r="P331" s="42" t="e">
        <f t="shared" si="64"/>
        <v>#REF!</v>
      </c>
      <c r="Q331" s="81" t="e">
        <f t="shared" ca="1" si="65"/>
        <v>#REF!</v>
      </c>
      <c r="R331" s="81" t="e">
        <f t="shared" ca="1" si="66"/>
        <v>#REF!</v>
      </c>
      <c r="S331" s="78">
        <f t="shared" ca="1" si="69"/>
        <v>43077</v>
      </c>
      <c r="T331" s="78" t="e">
        <f t="shared" ca="1" si="60"/>
        <v>#REF!</v>
      </c>
      <c r="U331" s="80" t="e">
        <f ca="1">IF(LEFT(T331,3)="TRU",'Primary Entry'!$C$5,0)</f>
        <v>#REF!</v>
      </c>
      <c r="V331" s="10"/>
      <c r="X331" s="10"/>
      <c r="Y331" s="10"/>
      <c r="Z331" s="11"/>
      <c r="AA331" s="10"/>
      <c r="AB331" s="10"/>
      <c r="AF331" s="10"/>
      <c r="AH331" s="10"/>
      <c r="AJ331" s="10"/>
      <c r="AK331" s="10"/>
      <c r="AL331" s="10"/>
    </row>
    <row r="332" spans="2:38" x14ac:dyDescent="0.25">
      <c r="B332" s="50" t="e">
        <f>('Primary Entry'!#REF!)</f>
        <v>#REF!</v>
      </c>
      <c r="C332" s="9" t="e">
        <f>('Primary Entry'!#REF!)</f>
        <v>#REF!</v>
      </c>
      <c r="D332" s="41" t="e">
        <f>IF('Primary Entry'!#REF!=0,NA(),'Primary Entry'!#REF!)</f>
        <v>#REF!</v>
      </c>
      <c r="E332" s="81" t="e">
        <f t="shared" si="67"/>
        <v>#REF!</v>
      </c>
      <c r="F332" s="41" t="e">
        <f t="shared" si="70"/>
        <v>#REF!</v>
      </c>
      <c r="G332" s="41" t="e">
        <f t="shared" si="71"/>
        <v>#REF!</v>
      </c>
      <c r="H332" s="82" t="e">
        <f t="shared" ca="1" si="61"/>
        <v>#REF!</v>
      </c>
      <c r="I332" s="41" t="e">
        <f t="shared" si="62"/>
        <v>#REF!</v>
      </c>
      <c r="K332" s="81" t="e">
        <f>('Primary Entry'!#REF!)</f>
        <v>#REF!</v>
      </c>
      <c r="L332" s="75" t="e">
        <f>IF(('Primary Entry'!#REF!)=0,"",'Primary Entry'!#REF!)</f>
        <v>#REF!</v>
      </c>
      <c r="M332" s="81" t="e">
        <f t="shared" si="63"/>
        <v>#REF!</v>
      </c>
      <c r="N332" s="41" t="e">
        <f t="shared" si="68"/>
        <v>#REF!</v>
      </c>
      <c r="O332" s="84" t="e">
        <f>SUM($M$4:M332)</f>
        <v>#REF!</v>
      </c>
      <c r="P332" s="42" t="e">
        <f t="shared" si="64"/>
        <v>#REF!</v>
      </c>
      <c r="Q332" s="81" t="e">
        <f t="shared" ca="1" si="65"/>
        <v>#REF!</v>
      </c>
      <c r="R332" s="81" t="e">
        <f t="shared" ca="1" si="66"/>
        <v>#REF!</v>
      </c>
      <c r="S332" s="78">
        <f t="shared" ca="1" si="69"/>
        <v>43077</v>
      </c>
      <c r="T332" s="78" t="e">
        <f t="shared" ca="1" si="60"/>
        <v>#REF!</v>
      </c>
      <c r="U332" s="80" t="e">
        <f ca="1">IF(LEFT(T332,3)="TRU",'Primary Entry'!$C$5,0)</f>
        <v>#REF!</v>
      </c>
      <c r="V332" s="10"/>
      <c r="X332" s="10"/>
      <c r="Y332" s="10"/>
      <c r="Z332" s="11"/>
      <c r="AA332" s="10"/>
      <c r="AB332" s="10"/>
      <c r="AF332" s="10"/>
      <c r="AH332" s="10"/>
      <c r="AJ332" s="10"/>
      <c r="AK332" s="10"/>
      <c r="AL332" s="10"/>
    </row>
    <row r="333" spans="2:38" x14ac:dyDescent="0.25">
      <c r="B333" s="50" t="e">
        <f>('Primary Entry'!#REF!)</f>
        <v>#REF!</v>
      </c>
      <c r="C333" s="9" t="e">
        <f>('Primary Entry'!#REF!)</f>
        <v>#REF!</v>
      </c>
      <c r="D333" s="41" t="e">
        <f>IF('Primary Entry'!#REF!=0,NA(),'Primary Entry'!#REF!)</f>
        <v>#REF!</v>
      </c>
      <c r="E333" s="81" t="e">
        <f t="shared" si="67"/>
        <v>#REF!</v>
      </c>
      <c r="F333" s="41" t="e">
        <f t="shared" si="70"/>
        <v>#REF!</v>
      </c>
      <c r="G333" s="41" t="e">
        <f t="shared" si="71"/>
        <v>#REF!</v>
      </c>
      <c r="H333" s="82" t="e">
        <f t="shared" ca="1" si="61"/>
        <v>#REF!</v>
      </c>
      <c r="I333" s="41" t="e">
        <f t="shared" si="62"/>
        <v>#REF!</v>
      </c>
      <c r="K333" s="81" t="e">
        <f>('Primary Entry'!#REF!)</f>
        <v>#REF!</v>
      </c>
      <c r="L333" s="75" t="e">
        <f>IF(('Primary Entry'!#REF!)=0,"",'Primary Entry'!#REF!)</f>
        <v>#REF!</v>
      </c>
      <c r="M333" s="81" t="e">
        <f t="shared" si="63"/>
        <v>#REF!</v>
      </c>
      <c r="N333" s="41" t="e">
        <f t="shared" si="68"/>
        <v>#REF!</v>
      </c>
      <c r="O333" s="84" t="e">
        <f>SUM($M$4:M333)</f>
        <v>#REF!</v>
      </c>
      <c r="P333" s="42" t="e">
        <f t="shared" si="64"/>
        <v>#REF!</v>
      </c>
      <c r="Q333" s="81" t="e">
        <f t="shared" ca="1" si="65"/>
        <v>#REF!</v>
      </c>
      <c r="R333" s="81" t="e">
        <f t="shared" ca="1" si="66"/>
        <v>#REF!</v>
      </c>
      <c r="S333" s="78">
        <f t="shared" ca="1" si="69"/>
        <v>43077</v>
      </c>
      <c r="T333" s="78" t="e">
        <f t="shared" ca="1" si="60"/>
        <v>#REF!</v>
      </c>
      <c r="U333" s="80" t="e">
        <f ca="1">IF(LEFT(T333,3)="TRU",'Primary Entry'!$C$5,0)</f>
        <v>#REF!</v>
      </c>
      <c r="V333" s="10"/>
      <c r="X333" s="10"/>
      <c r="Y333" s="10"/>
      <c r="Z333" s="11"/>
      <c r="AA333" s="10"/>
      <c r="AB333" s="10"/>
      <c r="AF333" s="10"/>
      <c r="AH333" s="10"/>
      <c r="AJ333" s="10"/>
      <c r="AK333" s="10"/>
      <c r="AL333" s="10"/>
    </row>
    <row r="334" spans="2:38" x14ac:dyDescent="0.25">
      <c r="B334" s="50" t="e">
        <f>('Primary Entry'!#REF!)</f>
        <v>#REF!</v>
      </c>
      <c r="C334" s="9" t="e">
        <f>('Primary Entry'!#REF!)</f>
        <v>#REF!</v>
      </c>
      <c r="D334" s="41" t="e">
        <f>IF('Primary Entry'!#REF!=0,NA(),'Primary Entry'!#REF!)</f>
        <v>#REF!</v>
      </c>
      <c r="E334" s="81" t="e">
        <f t="shared" si="67"/>
        <v>#REF!</v>
      </c>
      <c r="F334" s="41" t="e">
        <f t="shared" si="70"/>
        <v>#REF!</v>
      </c>
      <c r="G334" s="41" t="e">
        <f t="shared" si="71"/>
        <v>#REF!</v>
      </c>
      <c r="H334" s="82" t="e">
        <f t="shared" ca="1" si="61"/>
        <v>#REF!</v>
      </c>
      <c r="I334" s="41" t="e">
        <f t="shared" si="62"/>
        <v>#REF!</v>
      </c>
      <c r="K334" s="81" t="e">
        <f>('Primary Entry'!#REF!)</f>
        <v>#REF!</v>
      </c>
      <c r="L334" s="75" t="e">
        <f>IF(('Primary Entry'!#REF!)=0,"",'Primary Entry'!#REF!)</f>
        <v>#REF!</v>
      </c>
      <c r="M334" s="81" t="e">
        <f t="shared" si="63"/>
        <v>#REF!</v>
      </c>
      <c r="N334" s="41" t="e">
        <f t="shared" si="68"/>
        <v>#REF!</v>
      </c>
      <c r="O334" s="84" t="e">
        <f>SUM($M$4:M334)</f>
        <v>#REF!</v>
      </c>
      <c r="P334" s="42" t="e">
        <f t="shared" si="64"/>
        <v>#REF!</v>
      </c>
      <c r="Q334" s="81" t="e">
        <f t="shared" ca="1" si="65"/>
        <v>#REF!</v>
      </c>
      <c r="R334" s="81" t="e">
        <f t="shared" ca="1" si="66"/>
        <v>#REF!</v>
      </c>
      <c r="S334" s="78">
        <f t="shared" ca="1" si="69"/>
        <v>43077</v>
      </c>
      <c r="T334" s="78" t="e">
        <f t="shared" ca="1" si="60"/>
        <v>#REF!</v>
      </c>
      <c r="U334" s="80" t="e">
        <f ca="1">IF(LEFT(T334,3)="TRU",'Primary Entry'!$C$5,0)</f>
        <v>#REF!</v>
      </c>
      <c r="V334" s="10"/>
      <c r="X334" s="10"/>
      <c r="Y334" s="10"/>
      <c r="Z334" s="11"/>
      <c r="AA334" s="10"/>
      <c r="AB334" s="10"/>
      <c r="AF334" s="10"/>
      <c r="AH334" s="10"/>
      <c r="AJ334" s="10"/>
      <c r="AK334" s="10"/>
      <c r="AL334" s="10"/>
    </row>
    <row r="335" spans="2:38" x14ac:dyDescent="0.25">
      <c r="B335" s="50" t="e">
        <f>('Primary Entry'!#REF!)</f>
        <v>#REF!</v>
      </c>
      <c r="C335" s="9" t="e">
        <f>('Primary Entry'!#REF!)</f>
        <v>#REF!</v>
      </c>
      <c r="D335" s="41" t="e">
        <f>IF('Primary Entry'!#REF!=0,NA(),'Primary Entry'!#REF!)</f>
        <v>#REF!</v>
      </c>
      <c r="E335" s="81" t="e">
        <f t="shared" si="67"/>
        <v>#REF!</v>
      </c>
      <c r="F335" s="41" t="e">
        <f t="shared" si="70"/>
        <v>#REF!</v>
      </c>
      <c r="G335" s="41" t="e">
        <f t="shared" si="71"/>
        <v>#REF!</v>
      </c>
      <c r="H335" s="82" t="e">
        <f t="shared" ca="1" si="61"/>
        <v>#REF!</v>
      </c>
      <c r="I335" s="41" t="e">
        <f t="shared" si="62"/>
        <v>#REF!</v>
      </c>
      <c r="K335" s="81" t="e">
        <f>('Primary Entry'!#REF!)</f>
        <v>#REF!</v>
      </c>
      <c r="L335" s="75" t="e">
        <f>IF(('Primary Entry'!#REF!)=0,"",'Primary Entry'!#REF!)</f>
        <v>#REF!</v>
      </c>
      <c r="M335" s="81" t="e">
        <f t="shared" si="63"/>
        <v>#REF!</v>
      </c>
      <c r="N335" s="41" t="e">
        <f t="shared" si="68"/>
        <v>#REF!</v>
      </c>
      <c r="O335" s="84" t="e">
        <f>SUM($M$4:M335)</f>
        <v>#REF!</v>
      </c>
      <c r="P335" s="42" t="e">
        <f t="shared" si="64"/>
        <v>#REF!</v>
      </c>
      <c r="Q335" s="81" t="e">
        <f t="shared" ca="1" si="65"/>
        <v>#REF!</v>
      </c>
      <c r="R335" s="81" t="e">
        <f t="shared" ca="1" si="66"/>
        <v>#REF!</v>
      </c>
      <c r="S335" s="78">
        <f t="shared" ca="1" si="69"/>
        <v>43077</v>
      </c>
      <c r="T335" s="78" t="e">
        <f t="shared" ca="1" si="60"/>
        <v>#REF!</v>
      </c>
      <c r="U335" s="80" t="e">
        <f ca="1">IF(LEFT(T335,3)="TRU",'Primary Entry'!$C$5,0)</f>
        <v>#REF!</v>
      </c>
      <c r="V335" s="10"/>
      <c r="X335" s="10"/>
      <c r="Y335" s="10"/>
      <c r="Z335" s="11"/>
      <c r="AA335" s="10"/>
      <c r="AB335" s="10"/>
      <c r="AF335" s="10"/>
      <c r="AH335" s="10"/>
      <c r="AJ335" s="10"/>
      <c r="AK335" s="10"/>
      <c r="AL335" s="10"/>
    </row>
    <row r="336" spans="2:38" x14ac:dyDescent="0.25">
      <c r="B336" s="50" t="e">
        <f>('Primary Entry'!#REF!)</f>
        <v>#REF!</v>
      </c>
      <c r="C336" s="9" t="e">
        <f>('Primary Entry'!#REF!)</f>
        <v>#REF!</v>
      </c>
      <c r="D336" s="41" t="e">
        <f>IF('Primary Entry'!#REF!=0,NA(),'Primary Entry'!#REF!)</f>
        <v>#REF!</v>
      </c>
      <c r="E336" s="81" t="e">
        <f t="shared" si="67"/>
        <v>#REF!</v>
      </c>
      <c r="F336" s="41" t="e">
        <f t="shared" si="70"/>
        <v>#REF!</v>
      </c>
      <c r="G336" s="41" t="e">
        <f t="shared" si="71"/>
        <v>#REF!</v>
      </c>
      <c r="H336" s="82" t="e">
        <f t="shared" ca="1" si="61"/>
        <v>#REF!</v>
      </c>
      <c r="I336" s="41" t="e">
        <f t="shared" si="62"/>
        <v>#REF!</v>
      </c>
      <c r="K336" s="81" t="e">
        <f>('Primary Entry'!#REF!)</f>
        <v>#REF!</v>
      </c>
      <c r="L336" s="75" t="e">
        <f>IF(('Primary Entry'!#REF!)=0,"",'Primary Entry'!#REF!)</f>
        <v>#REF!</v>
      </c>
      <c r="M336" s="81" t="e">
        <f t="shared" si="63"/>
        <v>#REF!</v>
      </c>
      <c r="N336" s="41" t="e">
        <f t="shared" si="68"/>
        <v>#REF!</v>
      </c>
      <c r="O336" s="84" t="e">
        <f>SUM($M$4:M336)</f>
        <v>#REF!</v>
      </c>
      <c r="P336" s="42" t="e">
        <f t="shared" si="64"/>
        <v>#REF!</v>
      </c>
      <c r="Q336" s="81" t="e">
        <f t="shared" ca="1" si="65"/>
        <v>#REF!</v>
      </c>
      <c r="R336" s="81" t="e">
        <f t="shared" ca="1" si="66"/>
        <v>#REF!</v>
      </c>
      <c r="S336" s="78">
        <f t="shared" ca="1" si="69"/>
        <v>43077</v>
      </c>
      <c r="T336" s="78" t="e">
        <f t="shared" ca="1" si="60"/>
        <v>#REF!</v>
      </c>
      <c r="U336" s="80" t="e">
        <f ca="1">IF(LEFT(T336,3)="TRU",'Primary Entry'!$C$5,0)</f>
        <v>#REF!</v>
      </c>
      <c r="V336" s="10"/>
      <c r="X336" s="10"/>
      <c r="Y336" s="10"/>
      <c r="Z336" s="11"/>
      <c r="AA336" s="10"/>
      <c r="AB336" s="10"/>
      <c r="AF336" s="10"/>
      <c r="AH336" s="10"/>
      <c r="AJ336" s="10"/>
      <c r="AK336" s="10"/>
      <c r="AL336" s="10"/>
    </row>
    <row r="337" spans="2:38" x14ac:dyDescent="0.25">
      <c r="B337" s="50" t="e">
        <f>('Primary Entry'!#REF!)</f>
        <v>#REF!</v>
      </c>
      <c r="C337" s="9" t="e">
        <f>('Primary Entry'!#REF!)</f>
        <v>#REF!</v>
      </c>
      <c r="D337" s="41" t="e">
        <f>IF('Primary Entry'!#REF!=0,NA(),'Primary Entry'!#REF!)</f>
        <v>#REF!</v>
      </c>
      <c r="E337" s="81" t="e">
        <f t="shared" si="67"/>
        <v>#REF!</v>
      </c>
      <c r="F337" s="41" t="e">
        <f t="shared" si="70"/>
        <v>#REF!</v>
      </c>
      <c r="G337" s="41" t="e">
        <f t="shared" si="71"/>
        <v>#REF!</v>
      </c>
      <c r="H337" s="82" t="e">
        <f t="shared" ca="1" si="61"/>
        <v>#REF!</v>
      </c>
      <c r="I337" s="41" t="e">
        <f t="shared" si="62"/>
        <v>#REF!</v>
      </c>
      <c r="K337" s="81" t="e">
        <f>('Primary Entry'!#REF!)</f>
        <v>#REF!</v>
      </c>
      <c r="L337" s="75" t="e">
        <f>IF(('Primary Entry'!#REF!)=0,"",'Primary Entry'!#REF!)</f>
        <v>#REF!</v>
      </c>
      <c r="M337" s="81" t="e">
        <f t="shared" si="63"/>
        <v>#REF!</v>
      </c>
      <c r="N337" s="41" t="e">
        <f t="shared" si="68"/>
        <v>#REF!</v>
      </c>
      <c r="O337" s="84" t="e">
        <f>SUM($M$4:M337)</f>
        <v>#REF!</v>
      </c>
      <c r="P337" s="42" t="e">
        <f t="shared" si="64"/>
        <v>#REF!</v>
      </c>
      <c r="Q337" s="81" t="e">
        <f t="shared" ca="1" si="65"/>
        <v>#REF!</v>
      </c>
      <c r="R337" s="81" t="e">
        <f t="shared" ca="1" si="66"/>
        <v>#REF!</v>
      </c>
      <c r="S337" s="78">
        <f t="shared" ca="1" si="69"/>
        <v>43077</v>
      </c>
      <c r="T337" s="78" t="e">
        <f t="shared" ca="1" si="60"/>
        <v>#REF!</v>
      </c>
      <c r="U337" s="80" t="e">
        <f ca="1">IF(LEFT(T337,3)="TRU",'Primary Entry'!$C$5,0)</f>
        <v>#REF!</v>
      </c>
      <c r="V337" s="10"/>
      <c r="X337" s="10"/>
      <c r="Y337" s="10"/>
      <c r="Z337" s="11"/>
      <c r="AA337" s="10"/>
      <c r="AB337" s="10"/>
      <c r="AF337" s="10"/>
      <c r="AH337" s="10"/>
      <c r="AJ337" s="10"/>
      <c r="AK337" s="10"/>
      <c r="AL337" s="10"/>
    </row>
    <row r="338" spans="2:38" x14ac:dyDescent="0.25">
      <c r="B338" s="50" t="e">
        <f>('Primary Entry'!#REF!)</f>
        <v>#REF!</v>
      </c>
      <c r="C338" s="9" t="e">
        <f>('Primary Entry'!#REF!)</f>
        <v>#REF!</v>
      </c>
      <c r="D338" s="41" t="e">
        <f>IF('Primary Entry'!#REF!=0,NA(),'Primary Entry'!#REF!)</f>
        <v>#REF!</v>
      </c>
      <c r="E338" s="81" t="e">
        <f t="shared" si="67"/>
        <v>#REF!</v>
      </c>
      <c r="F338" s="41" t="e">
        <f t="shared" si="70"/>
        <v>#REF!</v>
      </c>
      <c r="G338" s="41" t="e">
        <f t="shared" si="71"/>
        <v>#REF!</v>
      </c>
      <c r="H338" s="82" t="e">
        <f t="shared" ca="1" si="61"/>
        <v>#REF!</v>
      </c>
      <c r="I338" s="41" t="e">
        <f t="shared" si="62"/>
        <v>#REF!</v>
      </c>
      <c r="K338" s="81" t="e">
        <f>('Primary Entry'!#REF!)</f>
        <v>#REF!</v>
      </c>
      <c r="L338" s="75" t="e">
        <f>IF(('Primary Entry'!#REF!)=0,"",'Primary Entry'!#REF!)</f>
        <v>#REF!</v>
      </c>
      <c r="M338" s="81" t="e">
        <f t="shared" si="63"/>
        <v>#REF!</v>
      </c>
      <c r="N338" s="41" t="e">
        <f t="shared" si="68"/>
        <v>#REF!</v>
      </c>
      <c r="O338" s="84" t="e">
        <f>SUM($M$4:M338)</f>
        <v>#REF!</v>
      </c>
      <c r="P338" s="42" t="e">
        <f t="shared" si="64"/>
        <v>#REF!</v>
      </c>
      <c r="Q338" s="81" t="e">
        <f t="shared" ca="1" si="65"/>
        <v>#REF!</v>
      </c>
      <c r="R338" s="81" t="e">
        <f t="shared" ca="1" si="66"/>
        <v>#REF!</v>
      </c>
      <c r="S338" s="78">
        <f t="shared" ca="1" si="69"/>
        <v>43077</v>
      </c>
      <c r="T338" s="78" t="e">
        <f t="shared" ca="1" si="60"/>
        <v>#REF!</v>
      </c>
      <c r="U338" s="80" t="e">
        <f ca="1">IF(LEFT(T338,3)="TRU",'Primary Entry'!$C$5,0)</f>
        <v>#REF!</v>
      </c>
      <c r="V338" s="10"/>
      <c r="X338" s="10"/>
      <c r="Y338" s="10"/>
      <c r="Z338" s="11"/>
      <c r="AA338" s="10"/>
      <c r="AB338" s="10"/>
      <c r="AF338" s="10"/>
      <c r="AH338" s="10"/>
      <c r="AJ338" s="10"/>
      <c r="AK338" s="10"/>
      <c r="AL338" s="10"/>
    </row>
    <row r="339" spans="2:38" x14ac:dyDescent="0.25">
      <c r="B339" s="50" t="e">
        <f>('Primary Entry'!#REF!)</f>
        <v>#REF!</v>
      </c>
      <c r="C339" s="9" t="e">
        <f>('Primary Entry'!#REF!)</f>
        <v>#REF!</v>
      </c>
      <c r="D339" s="41" t="e">
        <f>IF('Primary Entry'!#REF!=0,NA(),'Primary Entry'!#REF!)</f>
        <v>#REF!</v>
      </c>
      <c r="E339" s="81" t="e">
        <f t="shared" si="67"/>
        <v>#REF!</v>
      </c>
      <c r="F339" s="41" t="e">
        <f t="shared" si="70"/>
        <v>#REF!</v>
      </c>
      <c r="G339" s="41" t="e">
        <f t="shared" si="71"/>
        <v>#REF!</v>
      </c>
      <c r="H339" s="82" t="e">
        <f t="shared" ca="1" si="61"/>
        <v>#REF!</v>
      </c>
      <c r="I339" s="41" t="e">
        <f t="shared" si="62"/>
        <v>#REF!</v>
      </c>
      <c r="K339" s="81" t="e">
        <f>('Primary Entry'!#REF!)</f>
        <v>#REF!</v>
      </c>
      <c r="L339" s="75" t="e">
        <f>IF(('Primary Entry'!#REF!)=0,"",'Primary Entry'!#REF!)</f>
        <v>#REF!</v>
      </c>
      <c r="M339" s="81" t="e">
        <f t="shared" si="63"/>
        <v>#REF!</v>
      </c>
      <c r="N339" s="41" t="e">
        <f t="shared" si="68"/>
        <v>#REF!</v>
      </c>
      <c r="O339" s="84" t="e">
        <f>SUM($M$4:M339)</f>
        <v>#REF!</v>
      </c>
      <c r="P339" s="42" t="e">
        <f t="shared" si="64"/>
        <v>#REF!</v>
      </c>
      <c r="Q339" s="81" t="e">
        <f t="shared" ca="1" si="65"/>
        <v>#REF!</v>
      </c>
      <c r="R339" s="81" t="e">
        <f t="shared" ca="1" si="66"/>
        <v>#REF!</v>
      </c>
      <c r="S339" s="78">
        <f t="shared" ca="1" si="69"/>
        <v>43077</v>
      </c>
      <c r="T339" s="78" t="e">
        <f t="shared" ca="1" si="60"/>
        <v>#REF!</v>
      </c>
      <c r="U339" s="80" t="e">
        <f ca="1">IF(LEFT(T339,3)="TRU",'Primary Entry'!$C$5,0)</f>
        <v>#REF!</v>
      </c>
      <c r="V339" s="10"/>
      <c r="X339" s="10"/>
      <c r="Y339" s="10"/>
      <c r="Z339" s="11"/>
      <c r="AA339" s="10"/>
      <c r="AB339" s="10"/>
      <c r="AF339" s="10"/>
      <c r="AH339" s="10"/>
      <c r="AJ339" s="10"/>
      <c r="AK339" s="10"/>
      <c r="AL339" s="10"/>
    </row>
    <row r="340" spans="2:38" x14ac:dyDescent="0.25">
      <c r="B340" s="50" t="e">
        <f>('Primary Entry'!#REF!)</f>
        <v>#REF!</v>
      </c>
      <c r="C340" s="9" t="e">
        <f>('Primary Entry'!#REF!)</f>
        <v>#REF!</v>
      </c>
      <c r="D340" s="41" t="e">
        <f>IF('Primary Entry'!#REF!=0,NA(),'Primary Entry'!#REF!)</f>
        <v>#REF!</v>
      </c>
      <c r="E340" s="81" t="e">
        <f t="shared" si="67"/>
        <v>#REF!</v>
      </c>
      <c r="F340" s="41" t="e">
        <f t="shared" si="70"/>
        <v>#REF!</v>
      </c>
      <c r="G340" s="41" t="e">
        <f t="shared" si="71"/>
        <v>#REF!</v>
      </c>
      <c r="H340" s="82" t="e">
        <f t="shared" ca="1" si="61"/>
        <v>#REF!</v>
      </c>
      <c r="I340" s="41" t="e">
        <f t="shared" si="62"/>
        <v>#REF!</v>
      </c>
      <c r="K340" s="81" t="e">
        <f>('Primary Entry'!#REF!)</f>
        <v>#REF!</v>
      </c>
      <c r="L340" s="75" t="e">
        <f>IF(('Primary Entry'!#REF!)=0,"",'Primary Entry'!#REF!)</f>
        <v>#REF!</v>
      </c>
      <c r="M340" s="81" t="e">
        <f t="shared" si="63"/>
        <v>#REF!</v>
      </c>
      <c r="N340" s="41" t="e">
        <f t="shared" si="68"/>
        <v>#REF!</v>
      </c>
      <c r="O340" s="84" t="e">
        <f>SUM($M$4:M340)</f>
        <v>#REF!</v>
      </c>
      <c r="P340" s="42" t="e">
        <f t="shared" si="64"/>
        <v>#REF!</v>
      </c>
      <c r="Q340" s="81" t="e">
        <f t="shared" ca="1" si="65"/>
        <v>#REF!</v>
      </c>
      <c r="R340" s="81" t="e">
        <f t="shared" ca="1" si="66"/>
        <v>#REF!</v>
      </c>
      <c r="S340" s="78">
        <f t="shared" ca="1" si="69"/>
        <v>43077</v>
      </c>
      <c r="T340" s="78" t="e">
        <f t="shared" ca="1" si="60"/>
        <v>#REF!</v>
      </c>
      <c r="U340" s="80" t="e">
        <f ca="1">IF(LEFT(T340,3)="TRU",'Primary Entry'!$C$5,0)</f>
        <v>#REF!</v>
      </c>
      <c r="V340" s="10"/>
      <c r="X340" s="10"/>
      <c r="Y340" s="10"/>
      <c r="Z340" s="11"/>
      <c r="AA340" s="10"/>
      <c r="AB340" s="10"/>
      <c r="AF340" s="10"/>
      <c r="AH340" s="10"/>
      <c r="AJ340" s="10"/>
      <c r="AK340" s="10"/>
      <c r="AL340" s="10"/>
    </row>
    <row r="341" spans="2:38" x14ac:dyDescent="0.25">
      <c r="B341" s="50" t="e">
        <f>('Primary Entry'!#REF!)</f>
        <v>#REF!</v>
      </c>
      <c r="C341" s="9" t="e">
        <f>('Primary Entry'!#REF!)</f>
        <v>#REF!</v>
      </c>
      <c r="D341" s="41" t="e">
        <f>IF('Primary Entry'!#REF!=0,NA(),'Primary Entry'!#REF!)</f>
        <v>#REF!</v>
      </c>
      <c r="E341" s="81" t="e">
        <f t="shared" si="67"/>
        <v>#REF!</v>
      </c>
      <c r="F341" s="41" t="e">
        <f t="shared" si="70"/>
        <v>#REF!</v>
      </c>
      <c r="G341" s="41" t="e">
        <f t="shared" si="71"/>
        <v>#REF!</v>
      </c>
      <c r="H341" s="82" t="e">
        <f t="shared" ca="1" si="61"/>
        <v>#REF!</v>
      </c>
      <c r="I341" s="41" t="e">
        <f t="shared" si="62"/>
        <v>#REF!</v>
      </c>
      <c r="K341" s="81" t="e">
        <f>('Primary Entry'!#REF!)</f>
        <v>#REF!</v>
      </c>
      <c r="L341" s="75" t="e">
        <f>IF(('Primary Entry'!#REF!)=0,"",'Primary Entry'!#REF!)</f>
        <v>#REF!</v>
      </c>
      <c r="M341" s="81" t="e">
        <f t="shared" si="63"/>
        <v>#REF!</v>
      </c>
      <c r="N341" s="41" t="e">
        <f t="shared" si="68"/>
        <v>#REF!</v>
      </c>
      <c r="O341" s="84" t="e">
        <f>SUM($M$4:M341)</f>
        <v>#REF!</v>
      </c>
      <c r="P341" s="42" t="e">
        <f t="shared" si="64"/>
        <v>#REF!</v>
      </c>
      <c r="Q341" s="81" t="e">
        <f t="shared" ca="1" si="65"/>
        <v>#REF!</v>
      </c>
      <c r="R341" s="81" t="e">
        <f t="shared" ca="1" si="66"/>
        <v>#REF!</v>
      </c>
      <c r="S341" s="78">
        <f t="shared" ca="1" si="69"/>
        <v>43077</v>
      </c>
      <c r="T341" s="78" t="e">
        <f t="shared" ca="1" si="60"/>
        <v>#REF!</v>
      </c>
      <c r="U341" s="80" t="e">
        <f ca="1">IF(LEFT(T341,3)="TRU",'Primary Entry'!$C$5,0)</f>
        <v>#REF!</v>
      </c>
      <c r="V341" s="10"/>
      <c r="X341" s="10"/>
      <c r="Y341" s="10"/>
      <c r="Z341" s="11"/>
      <c r="AA341" s="10"/>
      <c r="AB341" s="10"/>
      <c r="AF341" s="10"/>
      <c r="AH341" s="10"/>
      <c r="AJ341" s="10"/>
      <c r="AK341" s="10"/>
      <c r="AL341" s="10"/>
    </row>
    <row r="342" spans="2:38" x14ac:dyDescent="0.25">
      <c r="B342" s="50" t="e">
        <f>('Primary Entry'!#REF!)</f>
        <v>#REF!</v>
      </c>
      <c r="C342" s="9" t="e">
        <f>('Primary Entry'!#REF!)</f>
        <v>#REF!</v>
      </c>
      <c r="D342" s="41" t="e">
        <f>IF('Primary Entry'!#REF!=0,NA(),'Primary Entry'!#REF!)</f>
        <v>#REF!</v>
      </c>
      <c r="E342" s="81" t="e">
        <f t="shared" si="67"/>
        <v>#REF!</v>
      </c>
      <c r="F342" s="41" t="e">
        <f t="shared" si="70"/>
        <v>#REF!</v>
      </c>
      <c r="G342" s="41" t="e">
        <f t="shared" si="71"/>
        <v>#REF!</v>
      </c>
      <c r="H342" s="82" t="e">
        <f t="shared" ca="1" si="61"/>
        <v>#REF!</v>
      </c>
      <c r="I342" s="41" t="e">
        <f t="shared" si="62"/>
        <v>#REF!</v>
      </c>
      <c r="K342" s="81" t="e">
        <f>('Primary Entry'!#REF!)</f>
        <v>#REF!</v>
      </c>
      <c r="L342" s="75" t="e">
        <f>IF(('Primary Entry'!#REF!)=0,"",'Primary Entry'!#REF!)</f>
        <v>#REF!</v>
      </c>
      <c r="M342" s="81" t="e">
        <f t="shared" si="63"/>
        <v>#REF!</v>
      </c>
      <c r="N342" s="41" t="e">
        <f t="shared" si="68"/>
        <v>#REF!</v>
      </c>
      <c r="O342" s="84" t="e">
        <f>SUM($M$4:M342)</f>
        <v>#REF!</v>
      </c>
      <c r="P342" s="42" t="e">
        <f t="shared" si="64"/>
        <v>#REF!</v>
      </c>
      <c r="Q342" s="81" t="e">
        <f t="shared" ca="1" si="65"/>
        <v>#REF!</v>
      </c>
      <c r="R342" s="81" t="e">
        <f t="shared" ca="1" si="66"/>
        <v>#REF!</v>
      </c>
      <c r="S342" s="78">
        <f t="shared" ca="1" si="69"/>
        <v>43077</v>
      </c>
      <c r="T342" s="78" t="e">
        <f t="shared" ref="T342:T405" ca="1" si="72">AND(Q342,R342)</f>
        <v>#REF!</v>
      </c>
      <c r="U342" s="80" t="e">
        <f ca="1">IF(LEFT(T342,3)="TRU",'Primary Entry'!$C$5,0)</f>
        <v>#REF!</v>
      </c>
      <c r="V342" s="10"/>
      <c r="X342" s="10"/>
      <c r="Y342" s="10"/>
      <c r="Z342" s="11"/>
      <c r="AA342" s="10"/>
      <c r="AB342" s="10"/>
      <c r="AF342" s="10"/>
      <c r="AH342" s="10"/>
      <c r="AJ342" s="10"/>
      <c r="AK342" s="10"/>
      <c r="AL342" s="10"/>
    </row>
    <row r="343" spans="2:38" x14ac:dyDescent="0.25">
      <c r="B343" s="50" t="e">
        <f>('Primary Entry'!#REF!)</f>
        <v>#REF!</v>
      </c>
      <c r="C343" s="9" t="e">
        <f>('Primary Entry'!#REF!)</f>
        <v>#REF!</v>
      </c>
      <c r="D343" s="41" t="e">
        <f>IF('Primary Entry'!#REF!=0,NA(),'Primary Entry'!#REF!)</f>
        <v>#REF!</v>
      </c>
      <c r="E343" s="81" t="e">
        <f t="shared" si="67"/>
        <v>#REF!</v>
      </c>
      <c r="F343" s="41" t="e">
        <f t="shared" si="70"/>
        <v>#REF!</v>
      </c>
      <c r="G343" s="41" t="e">
        <f t="shared" si="71"/>
        <v>#REF!</v>
      </c>
      <c r="H343" s="82" t="e">
        <f t="shared" ca="1" si="61"/>
        <v>#REF!</v>
      </c>
      <c r="I343" s="41" t="e">
        <f t="shared" si="62"/>
        <v>#REF!</v>
      </c>
      <c r="K343" s="81" t="e">
        <f>('Primary Entry'!#REF!)</f>
        <v>#REF!</v>
      </c>
      <c r="L343" s="75" t="e">
        <f>IF(('Primary Entry'!#REF!)=0,"",'Primary Entry'!#REF!)</f>
        <v>#REF!</v>
      </c>
      <c r="M343" s="81" t="e">
        <f t="shared" si="63"/>
        <v>#REF!</v>
      </c>
      <c r="N343" s="41" t="e">
        <f t="shared" si="68"/>
        <v>#REF!</v>
      </c>
      <c r="O343" s="84" t="e">
        <f>SUM($M$4:M343)</f>
        <v>#REF!</v>
      </c>
      <c r="P343" s="42" t="e">
        <f t="shared" si="64"/>
        <v>#REF!</v>
      </c>
      <c r="Q343" s="81" t="e">
        <f t="shared" ca="1" si="65"/>
        <v>#REF!</v>
      </c>
      <c r="R343" s="81" t="e">
        <f t="shared" ca="1" si="66"/>
        <v>#REF!</v>
      </c>
      <c r="S343" s="78">
        <f t="shared" ca="1" si="69"/>
        <v>43077</v>
      </c>
      <c r="T343" s="78" t="e">
        <f t="shared" ca="1" si="72"/>
        <v>#REF!</v>
      </c>
      <c r="U343" s="80" t="e">
        <f ca="1">IF(LEFT(T343,3)="TRU",'Primary Entry'!$C$5,0)</f>
        <v>#REF!</v>
      </c>
      <c r="V343" s="10"/>
      <c r="X343" s="10"/>
      <c r="Y343" s="10"/>
      <c r="Z343" s="11"/>
      <c r="AA343" s="10"/>
      <c r="AB343" s="10"/>
      <c r="AF343" s="10"/>
      <c r="AH343" s="10"/>
      <c r="AJ343" s="10"/>
      <c r="AK343" s="10"/>
      <c r="AL343" s="10"/>
    </row>
    <row r="344" spans="2:38" x14ac:dyDescent="0.25">
      <c r="B344" s="50" t="e">
        <f>('Primary Entry'!#REF!)</f>
        <v>#REF!</v>
      </c>
      <c r="C344" s="9" t="e">
        <f>('Primary Entry'!#REF!)</f>
        <v>#REF!</v>
      </c>
      <c r="D344" s="41" t="e">
        <f>IF('Primary Entry'!#REF!=0,NA(),'Primary Entry'!#REF!)</f>
        <v>#REF!</v>
      </c>
      <c r="E344" s="81" t="e">
        <f t="shared" si="67"/>
        <v>#REF!</v>
      </c>
      <c r="F344" s="41" t="e">
        <f t="shared" si="70"/>
        <v>#REF!</v>
      </c>
      <c r="G344" s="41" t="e">
        <f t="shared" si="71"/>
        <v>#REF!</v>
      </c>
      <c r="H344" s="82" t="e">
        <f t="shared" ca="1" si="61"/>
        <v>#REF!</v>
      </c>
      <c r="I344" s="41" t="e">
        <f t="shared" si="62"/>
        <v>#REF!</v>
      </c>
      <c r="K344" s="81" t="e">
        <f>('Primary Entry'!#REF!)</f>
        <v>#REF!</v>
      </c>
      <c r="L344" s="75" t="e">
        <f>IF(('Primary Entry'!#REF!)=0,"",'Primary Entry'!#REF!)</f>
        <v>#REF!</v>
      </c>
      <c r="M344" s="81" t="e">
        <f t="shared" si="63"/>
        <v>#REF!</v>
      </c>
      <c r="N344" s="41" t="e">
        <f t="shared" si="68"/>
        <v>#REF!</v>
      </c>
      <c r="O344" s="84" t="e">
        <f>SUM($M$4:M344)</f>
        <v>#REF!</v>
      </c>
      <c r="P344" s="42" t="e">
        <f t="shared" si="64"/>
        <v>#REF!</v>
      </c>
      <c r="Q344" s="81" t="e">
        <f t="shared" ca="1" si="65"/>
        <v>#REF!</v>
      </c>
      <c r="R344" s="81" t="e">
        <f t="shared" ca="1" si="66"/>
        <v>#REF!</v>
      </c>
      <c r="S344" s="78">
        <f t="shared" ca="1" si="69"/>
        <v>43077</v>
      </c>
      <c r="T344" s="78" t="e">
        <f t="shared" ca="1" si="72"/>
        <v>#REF!</v>
      </c>
      <c r="U344" s="80" t="e">
        <f ca="1">IF(LEFT(T344,3)="TRU",'Primary Entry'!$C$5,0)</f>
        <v>#REF!</v>
      </c>
      <c r="V344" s="10"/>
      <c r="X344" s="10"/>
      <c r="Y344" s="10"/>
      <c r="Z344" s="11"/>
      <c r="AA344" s="10"/>
      <c r="AB344" s="10"/>
      <c r="AF344" s="10"/>
      <c r="AH344" s="10"/>
      <c r="AJ344" s="10"/>
      <c r="AK344" s="10"/>
      <c r="AL344" s="10"/>
    </row>
    <row r="345" spans="2:38" x14ac:dyDescent="0.25">
      <c r="B345" s="50" t="e">
        <f>('Primary Entry'!#REF!)</f>
        <v>#REF!</v>
      </c>
      <c r="C345" s="9" t="e">
        <f>('Primary Entry'!#REF!)</f>
        <v>#REF!</v>
      </c>
      <c r="D345" s="41" t="e">
        <f>IF('Primary Entry'!#REF!=0,NA(),'Primary Entry'!#REF!)</f>
        <v>#REF!</v>
      </c>
      <c r="E345" s="81" t="e">
        <f t="shared" si="67"/>
        <v>#REF!</v>
      </c>
      <c r="F345" s="41" t="e">
        <f t="shared" si="70"/>
        <v>#REF!</v>
      </c>
      <c r="G345" s="41" t="e">
        <f t="shared" si="71"/>
        <v>#REF!</v>
      </c>
      <c r="H345" s="82" t="e">
        <f t="shared" ca="1" si="61"/>
        <v>#REF!</v>
      </c>
      <c r="I345" s="41" t="e">
        <f t="shared" si="62"/>
        <v>#REF!</v>
      </c>
      <c r="K345" s="81" t="e">
        <f>('Primary Entry'!#REF!)</f>
        <v>#REF!</v>
      </c>
      <c r="L345" s="75" t="e">
        <f>IF(('Primary Entry'!#REF!)=0,"",'Primary Entry'!#REF!)</f>
        <v>#REF!</v>
      </c>
      <c r="M345" s="81" t="e">
        <f t="shared" si="63"/>
        <v>#REF!</v>
      </c>
      <c r="N345" s="41" t="e">
        <f t="shared" si="68"/>
        <v>#REF!</v>
      </c>
      <c r="O345" s="84" t="e">
        <f>SUM($M$4:M345)</f>
        <v>#REF!</v>
      </c>
      <c r="P345" s="42" t="e">
        <f t="shared" si="64"/>
        <v>#REF!</v>
      </c>
      <c r="Q345" s="81" t="e">
        <f t="shared" ca="1" si="65"/>
        <v>#REF!</v>
      </c>
      <c r="R345" s="81" t="e">
        <f t="shared" ca="1" si="66"/>
        <v>#REF!</v>
      </c>
      <c r="S345" s="78">
        <f t="shared" ca="1" si="69"/>
        <v>43077</v>
      </c>
      <c r="T345" s="78" t="e">
        <f t="shared" ca="1" si="72"/>
        <v>#REF!</v>
      </c>
      <c r="U345" s="80" t="e">
        <f ca="1">IF(LEFT(T345,3)="TRU",'Primary Entry'!$C$5,0)</f>
        <v>#REF!</v>
      </c>
      <c r="V345" s="10"/>
      <c r="X345" s="10"/>
      <c r="Y345" s="10"/>
      <c r="Z345" s="11"/>
      <c r="AA345" s="10"/>
      <c r="AB345" s="10"/>
      <c r="AF345" s="10"/>
      <c r="AH345" s="10"/>
      <c r="AJ345" s="10"/>
      <c r="AK345" s="10"/>
      <c r="AL345" s="10"/>
    </row>
    <row r="346" spans="2:38" x14ac:dyDescent="0.25">
      <c r="B346" s="50" t="e">
        <f>('Primary Entry'!#REF!)</f>
        <v>#REF!</v>
      </c>
      <c r="C346" s="9" t="e">
        <f>('Primary Entry'!#REF!)</f>
        <v>#REF!</v>
      </c>
      <c r="D346" s="41" t="e">
        <f>IF('Primary Entry'!#REF!=0,NA(),'Primary Entry'!#REF!)</f>
        <v>#REF!</v>
      </c>
      <c r="E346" s="81" t="e">
        <f t="shared" si="67"/>
        <v>#REF!</v>
      </c>
      <c r="F346" s="41" t="e">
        <f t="shared" si="70"/>
        <v>#REF!</v>
      </c>
      <c r="G346" s="41" t="e">
        <f t="shared" si="71"/>
        <v>#REF!</v>
      </c>
      <c r="H346" s="82" t="e">
        <f t="shared" ca="1" si="61"/>
        <v>#REF!</v>
      </c>
      <c r="I346" s="41" t="e">
        <f t="shared" si="62"/>
        <v>#REF!</v>
      </c>
      <c r="K346" s="42" t="e">
        <f>('Primary Entry'!#REF!)</f>
        <v>#REF!</v>
      </c>
      <c r="L346" s="75" t="e">
        <f>IF(('Primary Entry'!#REF!)=0,"",'Primary Entry'!#REF!)</f>
        <v>#REF!</v>
      </c>
      <c r="M346" s="81" t="e">
        <f t="shared" si="63"/>
        <v>#REF!</v>
      </c>
      <c r="N346" s="41" t="e">
        <f t="shared" si="68"/>
        <v>#REF!</v>
      </c>
      <c r="O346" s="84" t="e">
        <f>SUM($M$4:M346)</f>
        <v>#REF!</v>
      </c>
      <c r="P346" s="42" t="e">
        <f t="shared" si="64"/>
        <v>#REF!</v>
      </c>
      <c r="Q346" s="81" t="e">
        <f t="shared" ca="1" si="65"/>
        <v>#REF!</v>
      </c>
      <c r="R346" s="81" t="e">
        <f t="shared" ca="1" si="66"/>
        <v>#REF!</v>
      </c>
      <c r="S346" s="78">
        <f t="shared" ca="1" si="69"/>
        <v>43077</v>
      </c>
      <c r="T346" s="78" t="e">
        <f t="shared" ca="1" si="72"/>
        <v>#REF!</v>
      </c>
      <c r="U346" s="80" t="e">
        <f ca="1">IF(LEFT(T346,3)="TRU",'Primary Entry'!$C$5,0)</f>
        <v>#REF!</v>
      </c>
      <c r="V346" s="10"/>
      <c r="X346" s="10"/>
      <c r="Y346" s="10"/>
      <c r="Z346" s="11"/>
      <c r="AA346" s="10"/>
      <c r="AB346" s="10"/>
      <c r="AF346" s="10"/>
      <c r="AH346" s="10"/>
      <c r="AJ346" s="10"/>
      <c r="AK346" s="10"/>
      <c r="AL346" s="10"/>
    </row>
    <row r="347" spans="2:38" x14ac:dyDescent="0.25">
      <c r="B347" s="50" t="e">
        <f>('Primary Entry'!#REF!)</f>
        <v>#REF!</v>
      </c>
      <c r="C347" s="9" t="e">
        <f>('Primary Entry'!#REF!)</f>
        <v>#REF!</v>
      </c>
      <c r="D347" s="41" t="e">
        <f>IF('Primary Entry'!#REF!=0,NA(),'Primary Entry'!#REF!)</f>
        <v>#REF!</v>
      </c>
      <c r="E347" s="81" t="e">
        <f t="shared" si="67"/>
        <v>#REF!</v>
      </c>
      <c r="F347" s="41" t="e">
        <f t="shared" si="70"/>
        <v>#REF!</v>
      </c>
      <c r="G347" s="41" t="e">
        <f t="shared" si="71"/>
        <v>#REF!</v>
      </c>
      <c r="H347" s="82" t="e">
        <f t="shared" ca="1" si="61"/>
        <v>#REF!</v>
      </c>
      <c r="I347" s="41" t="e">
        <f t="shared" si="62"/>
        <v>#REF!</v>
      </c>
      <c r="K347" s="42" t="e">
        <f>('Primary Entry'!#REF!)</f>
        <v>#REF!</v>
      </c>
      <c r="L347" s="75" t="e">
        <f>IF(('Primary Entry'!#REF!)=0,"",'Primary Entry'!#REF!)</f>
        <v>#REF!</v>
      </c>
      <c r="M347" s="81" t="e">
        <f t="shared" si="63"/>
        <v>#REF!</v>
      </c>
      <c r="N347" s="41" t="e">
        <f t="shared" si="68"/>
        <v>#REF!</v>
      </c>
      <c r="O347" s="84" t="e">
        <f>SUM($M$4:M347)</f>
        <v>#REF!</v>
      </c>
      <c r="P347" s="42" t="e">
        <f t="shared" si="64"/>
        <v>#REF!</v>
      </c>
      <c r="Q347" s="81" t="e">
        <f t="shared" ca="1" si="65"/>
        <v>#REF!</v>
      </c>
      <c r="R347" s="81" t="e">
        <f t="shared" ca="1" si="66"/>
        <v>#REF!</v>
      </c>
      <c r="S347" s="78">
        <f t="shared" ca="1" si="69"/>
        <v>43077</v>
      </c>
      <c r="T347" s="78" t="e">
        <f t="shared" ca="1" si="72"/>
        <v>#REF!</v>
      </c>
      <c r="U347" s="80" t="e">
        <f ca="1">IF(LEFT(T347,3)="TRU",'Primary Entry'!$C$5,0)</f>
        <v>#REF!</v>
      </c>
      <c r="V347" s="10"/>
      <c r="X347" s="10"/>
      <c r="Y347" s="10"/>
      <c r="Z347" s="11"/>
      <c r="AA347" s="10"/>
      <c r="AB347" s="10"/>
      <c r="AF347" s="10"/>
      <c r="AH347" s="10"/>
      <c r="AJ347" s="10"/>
      <c r="AK347" s="10"/>
      <c r="AL347" s="10"/>
    </row>
    <row r="348" spans="2:38" x14ac:dyDescent="0.25">
      <c r="B348" s="50" t="e">
        <f>('Primary Entry'!#REF!)</f>
        <v>#REF!</v>
      </c>
      <c r="C348" s="9" t="e">
        <f>('Primary Entry'!#REF!)</f>
        <v>#REF!</v>
      </c>
      <c r="D348" s="41" t="e">
        <f>IF('Primary Entry'!#REF!=0,NA(),'Primary Entry'!#REF!)</f>
        <v>#REF!</v>
      </c>
      <c r="E348" s="81" t="e">
        <f t="shared" si="67"/>
        <v>#REF!</v>
      </c>
      <c r="F348" s="41" t="e">
        <f t="shared" si="70"/>
        <v>#REF!</v>
      </c>
      <c r="G348" s="41" t="e">
        <f t="shared" si="71"/>
        <v>#REF!</v>
      </c>
      <c r="H348" s="82" t="e">
        <f t="shared" ca="1" si="61"/>
        <v>#REF!</v>
      </c>
      <c r="I348" s="41" t="e">
        <f t="shared" si="62"/>
        <v>#REF!</v>
      </c>
      <c r="K348" s="42" t="e">
        <f>('Primary Entry'!#REF!)</f>
        <v>#REF!</v>
      </c>
      <c r="L348" s="75" t="e">
        <f>IF(('Primary Entry'!#REF!)=0,"",'Primary Entry'!#REF!)</f>
        <v>#REF!</v>
      </c>
      <c r="M348" s="81" t="e">
        <f t="shared" si="63"/>
        <v>#REF!</v>
      </c>
      <c r="N348" s="41" t="e">
        <f t="shared" si="68"/>
        <v>#REF!</v>
      </c>
      <c r="O348" s="84" t="e">
        <f>SUM($M$4:M348)</f>
        <v>#REF!</v>
      </c>
      <c r="P348" s="42" t="e">
        <f t="shared" si="64"/>
        <v>#REF!</v>
      </c>
      <c r="Q348" s="81" t="e">
        <f t="shared" ca="1" si="65"/>
        <v>#REF!</v>
      </c>
      <c r="R348" s="81" t="e">
        <f t="shared" ca="1" si="66"/>
        <v>#REF!</v>
      </c>
      <c r="S348" s="78">
        <f t="shared" ca="1" si="69"/>
        <v>43077</v>
      </c>
      <c r="T348" s="78" t="e">
        <f t="shared" ca="1" si="72"/>
        <v>#REF!</v>
      </c>
      <c r="U348" s="80" t="e">
        <f ca="1">IF(LEFT(T348,3)="TRU",'Primary Entry'!$C$5,0)</f>
        <v>#REF!</v>
      </c>
      <c r="V348" s="10"/>
      <c r="X348" s="10"/>
      <c r="Y348" s="10"/>
      <c r="Z348" s="11"/>
      <c r="AA348" s="10"/>
      <c r="AB348" s="10"/>
      <c r="AF348" s="10"/>
      <c r="AH348" s="10"/>
      <c r="AJ348" s="10"/>
      <c r="AK348" s="10"/>
      <c r="AL348" s="10"/>
    </row>
    <row r="349" spans="2:38" x14ac:dyDescent="0.25">
      <c r="B349" s="50" t="e">
        <f>('Primary Entry'!#REF!)</f>
        <v>#REF!</v>
      </c>
      <c r="C349" s="9" t="e">
        <f>('Primary Entry'!#REF!)</f>
        <v>#REF!</v>
      </c>
      <c r="D349" s="41" t="e">
        <f>IF('Primary Entry'!#REF!=0,NA(),'Primary Entry'!#REF!)</f>
        <v>#REF!</v>
      </c>
      <c r="E349" s="81" t="e">
        <f t="shared" si="67"/>
        <v>#REF!</v>
      </c>
      <c r="F349" s="41" t="e">
        <f t="shared" si="70"/>
        <v>#REF!</v>
      </c>
      <c r="G349" s="41" t="e">
        <f t="shared" si="71"/>
        <v>#REF!</v>
      </c>
      <c r="H349" s="82" t="e">
        <f t="shared" ca="1" si="61"/>
        <v>#REF!</v>
      </c>
      <c r="I349" s="41" t="e">
        <f t="shared" si="62"/>
        <v>#REF!</v>
      </c>
      <c r="K349" s="42" t="e">
        <f>('Primary Entry'!#REF!)</f>
        <v>#REF!</v>
      </c>
      <c r="L349" s="75" t="e">
        <f>IF(('Primary Entry'!#REF!)=0,"",'Primary Entry'!#REF!)</f>
        <v>#REF!</v>
      </c>
      <c r="M349" s="81" t="e">
        <f t="shared" si="63"/>
        <v>#REF!</v>
      </c>
      <c r="N349" s="41" t="e">
        <f t="shared" si="68"/>
        <v>#REF!</v>
      </c>
      <c r="O349" s="84" t="e">
        <f>SUM($M$4:M349)</f>
        <v>#REF!</v>
      </c>
      <c r="P349" s="42" t="e">
        <f t="shared" si="64"/>
        <v>#REF!</v>
      </c>
      <c r="Q349" s="81" t="e">
        <f t="shared" ca="1" si="65"/>
        <v>#REF!</v>
      </c>
      <c r="R349" s="81" t="e">
        <f t="shared" ca="1" si="66"/>
        <v>#REF!</v>
      </c>
      <c r="S349" s="78">
        <f t="shared" ca="1" si="69"/>
        <v>43077</v>
      </c>
      <c r="T349" s="78" t="e">
        <f t="shared" ca="1" si="72"/>
        <v>#REF!</v>
      </c>
      <c r="U349" s="80" t="e">
        <f ca="1">IF(LEFT(T349,3)="TRU",'Primary Entry'!$C$5,0)</f>
        <v>#REF!</v>
      </c>
      <c r="V349" s="10"/>
      <c r="X349" s="10"/>
      <c r="Y349" s="10"/>
      <c r="Z349" s="11"/>
      <c r="AA349" s="10"/>
      <c r="AB349" s="10"/>
      <c r="AF349" s="10"/>
      <c r="AH349" s="10"/>
      <c r="AJ349" s="10"/>
      <c r="AK349" s="10"/>
      <c r="AL349" s="10"/>
    </row>
    <row r="350" spans="2:38" x14ac:dyDescent="0.25">
      <c r="B350" s="50" t="e">
        <f>('Primary Entry'!#REF!)</f>
        <v>#REF!</v>
      </c>
      <c r="C350" s="9" t="e">
        <f>('Primary Entry'!#REF!)</f>
        <v>#REF!</v>
      </c>
      <c r="D350" s="41" t="e">
        <f>IF('Primary Entry'!#REF!=0,NA(),'Primary Entry'!#REF!)</f>
        <v>#REF!</v>
      </c>
      <c r="E350" s="81" t="e">
        <f t="shared" si="67"/>
        <v>#REF!</v>
      </c>
      <c r="F350" s="41" t="e">
        <f t="shared" si="70"/>
        <v>#REF!</v>
      </c>
      <c r="G350" s="41" t="e">
        <f t="shared" si="71"/>
        <v>#REF!</v>
      </c>
      <c r="H350" s="82" t="e">
        <f t="shared" ca="1" si="61"/>
        <v>#REF!</v>
      </c>
      <c r="I350" s="41" t="e">
        <f t="shared" si="62"/>
        <v>#REF!</v>
      </c>
      <c r="K350" s="42" t="e">
        <f>('Primary Entry'!#REF!)</f>
        <v>#REF!</v>
      </c>
      <c r="L350" s="75" t="e">
        <f>IF(('Primary Entry'!#REF!)=0,"",'Primary Entry'!#REF!)</f>
        <v>#REF!</v>
      </c>
      <c r="M350" s="81" t="e">
        <f t="shared" si="63"/>
        <v>#REF!</v>
      </c>
      <c r="N350" s="41" t="e">
        <f t="shared" si="68"/>
        <v>#REF!</v>
      </c>
      <c r="O350" s="84" t="e">
        <f>SUM($M$4:M350)</f>
        <v>#REF!</v>
      </c>
      <c r="P350" s="42" t="e">
        <f t="shared" si="64"/>
        <v>#REF!</v>
      </c>
      <c r="Q350" s="81" t="e">
        <f t="shared" ca="1" si="65"/>
        <v>#REF!</v>
      </c>
      <c r="R350" s="81" t="e">
        <f t="shared" ca="1" si="66"/>
        <v>#REF!</v>
      </c>
      <c r="S350" s="78">
        <f t="shared" ca="1" si="69"/>
        <v>43077</v>
      </c>
      <c r="T350" s="78" t="e">
        <f t="shared" ca="1" si="72"/>
        <v>#REF!</v>
      </c>
      <c r="U350" s="80" t="e">
        <f ca="1">IF(LEFT(T350,3)="TRU",'Primary Entry'!$C$5,0)</f>
        <v>#REF!</v>
      </c>
      <c r="V350" s="10"/>
      <c r="X350" s="10"/>
      <c r="Y350" s="10"/>
      <c r="Z350" s="11"/>
      <c r="AA350" s="10"/>
      <c r="AB350" s="10"/>
      <c r="AF350" s="10"/>
      <c r="AH350" s="10"/>
      <c r="AJ350" s="10"/>
      <c r="AK350" s="10"/>
      <c r="AL350" s="10"/>
    </row>
    <row r="351" spans="2:38" x14ac:dyDescent="0.25">
      <c r="B351" s="50" t="e">
        <f>('Primary Entry'!#REF!)</f>
        <v>#REF!</v>
      </c>
      <c r="C351" s="9" t="e">
        <f>('Primary Entry'!#REF!)</f>
        <v>#REF!</v>
      </c>
      <c r="D351" s="41" t="e">
        <f>IF('Primary Entry'!#REF!=0,NA(),'Primary Entry'!#REF!)</f>
        <v>#REF!</v>
      </c>
      <c r="E351" s="81" t="e">
        <f t="shared" si="67"/>
        <v>#REF!</v>
      </c>
      <c r="F351" s="41" t="e">
        <f t="shared" si="70"/>
        <v>#REF!</v>
      </c>
      <c r="G351" s="41" t="e">
        <f t="shared" si="71"/>
        <v>#REF!</v>
      </c>
      <c r="H351" s="82" t="e">
        <f t="shared" ca="1" si="61"/>
        <v>#REF!</v>
      </c>
      <c r="I351" s="41" t="e">
        <f t="shared" si="62"/>
        <v>#REF!</v>
      </c>
      <c r="K351" s="42" t="e">
        <f>('Primary Entry'!#REF!)</f>
        <v>#REF!</v>
      </c>
      <c r="L351" s="75" t="e">
        <f>IF(('Primary Entry'!#REF!)=0,"",'Primary Entry'!#REF!)</f>
        <v>#REF!</v>
      </c>
      <c r="M351" s="81" t="e">
        <f t="shared" si="63"/>
        <v>#REF!</v>
      </c>
      <c r="N351" s="41" t="e">
        <f t="shared" si="68"/>
        <v>#REF!</v>
      </c>
      <c r="O351" s="84" t="e">
        <f>SUM($M$4:M351)</f>
        <v>#REF!</v>
      </c>
      <c r="P351" s="42" t="e">
        <f t="shared" si="64"/>
        <v>#REF!</v>
      </c>
      <c r="Q351" s="81" t="e">
        <f t="shared" ca="1" si="65"/>
        <v>#REF!</v>
      </c>
      <c r="R351" s="81" t="e">
        <f t="shared" ca="1" si="66"/>
        <v>#REF!</v>
      </c>
      <c r="S351" s="78">
        <f t="shared" ca="1" si="69"/>
        <v>43077</v>
      </c>
      <c r="T351" s="78" t="e">
        <f t="shared" ca="1" si="72"/>
        <v>#REF!</v>
      </c>
      <c r="U351" s="80" t="e">
        <f ca="1">IF(LEFT(T351,3)="TRU",'Primary Entry'!$C$5,0)</f>
        <v>#REF!</v>
      </c>
      <c r="V351" s="10"/>
      <c r="X351" s="10"/>
      <c r="Y351" s="10"/>
      <c r="Z351" s="11"/>
      <c r="AA351" s="10"/>
      <c r="AB351" s="10"/>
      <c r="AF351" s="10"/>
      <c r="AH351" s="10"/>
      <c r="AJ351" s="10"/>
      <c r="AK351" s="10"/>
      <c r="AL351" s="10"/>
    </row>
    <row r="352" spans="2:38" x14ac:dyDescent="0.25">
      <c r="B352" s="50" t="e">
        <f>('Primary Entry'!#REF!)</f>
        <v>#REF!</v>
      </c>
      <c r="C352" s="9" t="e">
        <f>('Primary Entry'!#REF!)</f>
        <v>#REF!</v>
      </c>
      <c r="D352" s="41" t="e">
        <f>IF('Primary Entry'!#REF!=0,NA(),'Primary Entry'!#REF!)</f>
        <v>#REF!</v>
      </c>
      <c r="E352" s="81" t="e">
        <f t="shared" si="67"/>
        <v>#REF!</v>
      </c>
      <c r="F352" s="41" t="e">
        <f t="shared" si="70"/>
        <v>#REF!</v>
      </c>
      <c r="G352" s="41" t="e">
        <f t="shared" si="71"/>
        <v>#REF!</v>
      </c>
      <c r="H352" s="82" t="e">
        <f t="shared" ca="1" si="61"/>
        <v>#REF!</v>
      </c>
      <c r="I352" s="41" t="e">
        <f t="shared" si="62"/>
        <v>#REF!</v>
      </c>
      <c r="K352" s="42" t="e">
        <f>('Primary Entry'!#REF!)</f>
        <v>#REF!</v>
      </c>
      <c r="L352" s="75" t="e">
        <f>IF(('Primary Entry'!#REF!)=0,"",'Primary Entry'!#REF!)</f>
        <v>#REF!</v>
      </c>
      <c r="M352" s="81" t="e">
        <f t="shared" si="63"/>
        <v>#REF!</v>
      </c>
      <c r="N352" s="41" t="e">
        <f t="shared" si="68"/>
        <v>#REF!</v>
      </c>
      <c r="O352" s="84" t="e">
        <f>SUM($M$4:M352)</f>
        <v>#REF!</v>
      </c>
      <c r="P352" s="42" t="e">
        <f t="shared" si="64"/>
        <v>#REF!</v>
      </c>
      <c r="Q352" s="81" t="e">
        <f t="shared" ca="1" si="65"/>
        <v>#REF!</v>
      </c>
      <c r="R352" s="81" t="e">
        <f t="shared" ca="1" si="66"/>
        <v>#REF!</v>
      </c>
      <c r="S352" s="78">
        <f t="shared" ca="1" si="69"/>
        <v>43077</v>
      </c>
      <c r="T352" s="78" t="e">
        <f t="shared" ca="1" si="72"/>
        <v>#REF!</v>
      </c>
      <c r="U352" s="80" t="e">
        <f ca="1">IF(LEFT(T352,3)="TRU",'Primary Entry'!$C$5,0)</f>
        <v>#REF!</v>
      </c>
      <c r="V352" s="10"/>
      <c r="X352" s="10"/>
      <c r="Y352" s="10"/>
      <c r="Z352" s="11"/>
      <c r="AA352" s="10"/>
      <c r="AB352" s="10"/>
      <c r="AF352" s="10"/>
      <c r="AH352" s="10"/>
      <c r="AJ352" s="10"/>
      <c r="AK352" s="10"/>
      <c r="AL352" s="10"/>
    </row>
    <row r="353" spans="2:38" x14ac:dyDescent="0.25">
      <c r="B353" s="50" t="e">
        <f>('Primary Entry'!#REF!)</f>
        <v>#REF!</v>
      </c>
      <c r="C353" s="9" t="e">
        <f>('Primary Entry'!#REF!)</f>
        <v>#REF!</v>
      </c>
      <c r="D353" s="41" t="e">
        <f>IF('Primary Entry'!#REF!=0,NA(),'Primary Entry'!#REF!)</f>
        <v>#REF!</v>
      </c>
      <c r="E353" s="81" t="e">
        <f t="shared" si="67"/>
        <v>#REF!</v>
      </c>
      <c r="F353" s="41" t="e">
        <f t="shared" si="70"/>
        <v>#REF!</v>
      </c>
      <c r="G353" s="41" t="e">
        <f t="shared" si="71"/>
        <v>#REF!</v>
      </c>
      <c r="H353" s="82" t="e">
        <f t="shared" ca="1" si="61"/>
        <v>#REF!</v>
      </c>
      <c r="I353" s="41" t="e">
        <f t="shared" si="62"/>
        <v>#REF!</v>
      </c>
      <c r="K353" s="42" t="e">
        <f>('Primary Entry'!#REF!)</f>
        <v>#REF!</v>
      </c>
      <c r="L353" s="75" t="e">
        <f>IF(('Primary Entry'!#REF!)=0,"",'Primary Entry'!#REF!)</f>
        <v>#REF!</v>
      </c>
      <c r="M353" s="81" t="e">
        <f t="shared" si="63"/>
        <v>#REF!</v>
      </c>
      <c r="N353" s="41" t="e">
        <f t="shared" si="68"/>
        <v>#REF!</v>
      </c>
      <c r="O353" s="84" t="e">
        <f>SUM($M$4:M353)</f>
        <v>#REF!</v>
      </c>
      <c r="P353" s="42" t="e">
        <f t="shared" si="64"/>
        <v>#REF!</v>
      </c>
      <c r="Q353" s="81" t="e">
        <f t="shared" ca="1" si="65"/>
        <v>#REF!</v>
      </c>
      <c r="R353" s="81" t="e">
        <f t="shared" ca="1" si="66"/>
        <v>#REF!</v>
      </c>
      <c r="S353" s="78">
        <f t="shared" ca="1" si="69"/>
        <v>43077</v>
      </c>
      <c r="T353" s="78" t="e">
        <f t="shared" ca="1" si="72"/>
        <v>#REF!</v>
      </c>
      <c r="U353" s="80" t="e">
        <f ca="1">IF(LEFT(T353,3)="TRU",'Primary Entry'!$C$5,0)</f>
        <v>#REF!</v>
      </c>
      <c r="V353" s="10"/>
      <c r="X353" s="10"/>
      <c r="Y353" s="10"/>
      <c r="Z353" s="11"/>
      <c r="AA353" s="10"/>
      <c r="AB353" s="10"/>
      <c r="AF353" s="10"/>
      <c r="AH353" s="10"/>
      <c r="AJ353" s="10"/>
      <c r="AK353" s="10"/>
      <c r="AL353" s="10"/>
    </row>
    <row r="354" spans="2:38" x14ac:dyDescent="0.25">
      <c r="B354" s="50" t="e">
        <f>('Primary Entry'!#REF!)</f>
        <v>#REF!</v>
      </c>
      <c r="C354" s="9" t="e">
        <f>('Primary Entry'!#REF!)</f>
        <v>#REF!</v>
      </c>
      <c r="D354" s="41" t="e">
        <f>IF('Primary Entry'!#REF!=0,NA(),'Primary Entry'!#REF!)</f>
        <v>#REF!</v>
      </c>
      <c r="E354" s="81" t="e">
        <f t="shared" si="67"/>
        <v>#REF!</v>
      </c>
      <c r="F354" s="41" t="e">
        <f t="shared" si="70"/>
        <v>#REF!</v>
      </c>
      <c r="G354" s="41" t="e">
        <f t="shared" si="71"/>
        <v>#REF!</v>
      </c>
      <c r="H354" s="82" t="e">
        <f t="shared" ca="1" si="61"/>
        <v>#REF!</v>
      </c>
      <c r="I354" s="41" t="e">
        <f t="shared" si="62"/>
        <v>#REF!</v>
      </c>
      <c r="K354" s="42" t="e">
        <f>('Primary Entry'!#REF!)</f>
        <v>#REF!</v>
      </c>
      <c r="L354" s="75" t="e">
        <f>IF(('Primary Entry'!#REF!)=0,"",'Primary Entry'!#REF!)</f>
        <v>#REF!</v>
      </c>
      <c r="M354" s="81" t="e">
        <f t="shared" si="63"/>
        <v>#REF!</v>
      </c>
      <c r="N354" s="41" t="e">
        <f t="shared" si="68"/>
        <v>#REF!</v>
      </c>
      <c r="O354" s="84" t="e">
        <f>SUM($M$4:M354)</f>
        <v>#REF!</v>
      </c>
      <c r="P354" s="42" t="e">
        <f t="shared" si="64"/>
        <v>#REF!</v>
      </c>
      <c r="Q354" s="81" t="e">
        <f t="shared" ca="1" si="65"/>
        <v>#REF!</v>
      </c>
      <c r="R354" s="81" t="e">
        <f t="shared" ca="1" si="66"/>
        <v>#REF!</v>
      </c>
      <c r="S354" s="78">
        <f t="shared" ca="1" si="69"/>
        <v>43077</v>
      </c>
      <c r="T354" s="78" t="e">
        <f t="shared" ca="1" si="72"/>
        <v>#REF!</v>
      </c>
      <c r="U354" s="80" t="e">
        <f ca="1">IF(LEFT(T354,3)="TRU",'Primary Entry'!$C$5,0)</f>
        <v>#REF!</v>
      </c>
      <c r="V354" s="10"/>
      <c r="X354" s="10"/>
      <c r="Y354" s="10"/>
      <c r="Z354" s="11"/>
      <c r="AA354" s="10"/>
      <c r="AB354" s="10"/>
      <c r="AF354" s="10"/>
      <c r="AH354" s="10"/>
      <c r="AJ354" s="10"/>
      <c r="AK354" s="10"/>
      <c r="AL354" s="10"/>
    </row>
    <row r="355" spans="2:38" x14ac:dyDescent="0.25">
      <c r="B355" s="50" t="e">
        <f>('Primary Entry'!#REF!)</f>
        <v>#REF!</v>
      </c>
      <c r="C355" s="9" t="e">
        <f>('Primary Entry'!#REF!)</f>
        <v>#REF!</v>
      </c>
      <c r="D355" s="41" t="e">
        <f>IF('Primary Entry'!#REF!=0,NA(),'Primary Entry'!#REF!)</f>
        <v>#REF!</v>
      </c>
      <c r="E355" s="81" t="e">
        <f t="shared" si="67"/>
        <v>#REF!</v>
      </c>
      <c r="F355" s="41" t="e">
        <f t="shared" si="70"/>
        <v>#REF!</v>
      </c>
      <c r="G355" s="41" t="e">
        <f t="shared" si="71"/>
        <v>#REF!</v>
      </c>
      <c r="H355" s="82" t="e">
        <f t="shared" ca="1" si="61"/>
        <v>#REF!</v>
      </c>
      <c r="I355" s="41" t="e">
        <f t="shared" si="62"/>
        <v>#REF!</v>
      </c>
      <c r="K355" s="42" t="e">
        <f>('Primary Entry'!#REF!)</f>
        <v>#REF!</v>
      </c>
      <c r="L355" s="75" t="e">
        <f>IF(('Primary Entry'!#REF!)=0,"",'Primary Entry'!#REF!)</f>
        <v>#REF!</v>
      </c>
      <c r="M355" s="81" t="e">
        <f t="shared" si="63"/>
        <v>#REF!</v>
      </c>
      <c r="N355" s="41" t="e">
        <f t="shared" si="68"/>
        <v>#REF!</v>
      </c>
      <c r="O355" s="84" t="e">
        <f>SUM($M$4:M355)</f>
        <v>#REF!</v>
      </c>
      <c r="P355" s="42" t="e">
        <f t="shared" si="64"/>
        <v>#REF!</v>
      </c>
      <c r="Q355" s="81" t="e">
        <f t="shared" ca="1" si="65"/>
        <v>#REF!</v>
      </c>
      <c r="R355" s="81" t="e">
        <f t="shared" ca="1" si="66"/>
        <v>#REF!</v>
      </c>
      <c r="S355" s="78">
        <f t="shared" ca="1" si="69"/>
        <v>43077</v>
      </c>
      <c r="T355" s="78" t="e">
        <f t="shared" ca="1" si="72"/>
        <v>#REF!</v>
      </c>
      <c r="U355" s="80" t="e">
        <f ca="1">IF(LEFT(T355,3)="TRU",'Primary Entry'!$C$5,0)</f>
        <v>#REF!</v>
      </c>
      <c r="V355" s="10"/>
      <c r="X355" s="10"/>
      <c r="Y355" s="10"/>
      <c r="Z355" s="11"/>
      <c r="AA355" s="10"/>
      <c r="AB355" s="10"/>
      <c r="AF355" s="10"/>
      <c r="AH355" s="10"/>
      <c r="AJ355" s="10"/>
      <c r="AK355" s="10"/>
      <c r="AL355" s="10"/>
    </row>
    <row r="356" spans="2:38" x14ac:dyDescent="0.25">
      <c r="B356" s="50" t="e">
        <f>('Primary Entry'!#REF!)</f>
        <v>#REF!</v>
      </c>
      <c r="C356" s="9" t="e">
        <f>('Primary Entry'!#REF!)</f>
        <v>#REF!</v>
      </c>
      <c r="D356" s="41" t="e">
        <f>IF('Primary Entry'!#REF!=0,NA(),'Primary Entry'!#REF!)</f>
        <v>#REF!</v>
      </c>
      <c r="E356" s="81" t="e">
        <f t="shared" si="67"/>
        <v>#REF!</v>
      </c>
      <c r="F356" s="41" t="e">
        <f t="shared" si="70"/>
        <v>#REF!</v>
      </c>
      <c r="G356" s="41" t="e">
        <f t="shared" si="71"/>
        <v>#REF!</v>
      </c>
      <c r="H356" s="82" t="e">
        <f t="shared" ca="1" si="61"/>
        <v>#REF!</v>
      </c>
      <c r="I356" s="41" t="e">
        <f t="shared" si="62"/>
        <v>#REF!</v>
      </c>
      <c r="K356" s="42" t="e">
        <f>('Primary Entry'!#REF!)</f>
        <v>#REF!</v>
      </c>
      <c r="L356" s="75" t="e">
        <f>IF(('Primary Entry'!#REF!)=0,"",'Primary Entry'!#REF!)</f>
        <v>#REF!</v>
      </c>
      <c r="M356" s="81" t="e">
        <f t="shared" si="63"/>
        <v>#REF!</v>
      </c>
      <c r="N356" s="41" t="e">
        <f t="shared" si="68"/>
        <v>#REF!</v>
      </c>
      <c r="O356" s="84" t="e">
        <f>SUM($M$4:M356)</f>
        <v>#REF!</v>
      </c>
      <c r="P356" s="42" t="e">
        <f t="shared" si="64"/>
        <v>#REF!</v>
      </c>
      <c r="Q356" s="81" t="e">
        <f t="shared" ca="1" si="65"/>
        <v>#REF!</v>
      </c>
      <c r="R356" s="81" t="e">
        <f t="shared" ca="1" si="66"/>
        <v>#REF!</v>
      </c>
      <c r="S356" s="78">
        <f t="shared" ca="1" si="69"/>
        <v>43077</v>
      </c>
      <c r="T356" s="78" t="e">
        <f t="shared" ca="1" si="72"/>
        <v>#REF!</v>
      </c>
      <c r="U356" s="80" t="e">
        <f ca="1">IF(LEFT(T356,3)="TRU",'Primary Entry'!$C$5,0)</f>
        <v>#REF!</v>
      </c>
      <c r="V356" s="10"/>
      <c r="X356" s="10"/>
      <c r="Y356" s="10"/>
      <c r="Z356" s="11"/>
      <c r="AA356" s="10"/>
      <c r="AB356" s="10"/>
      <c r="AF356" s="10"/>
      <c r="AH356" s="10"/>
      <c r="AJ356" s="10"/>
      <c r="AK356" s="10"/>
      <c r="AL356" s="10"/>
    </row>
    <row r="357" spans="2:38" x14ac:dyDescent="0.25">
      <c r="B357" s="50" t="e">
        <f>('Primary Entry'!#REF!)</f>
        <v>#REF!</v>
      </c>
      <c r="C357" s="9" t="e">
        <f>('Primary Entry'!#REF!)</f>
        <v>#REF!</v>
      </c>
      <c r="D357" s="41" t="e">
        <f>IF('Primary Entry'!#REF!=0,NA(),'Primary Entry'!#REF!)</f>
        <v>#REF!</v>
      </c>
      <c r="E357" s="81" t="e">
        <f t="shared" si="67"/>
        <v>#REF!</v>
      </c>
      <c r="F357" s="41" t="e">
        <f t="shared" si="70"/>
        <v>#REF!</v>
      </c>
      <c r="G357" s="41" t="e">
        <f t="shared" si="71"/>
        <v>#REF!</v>
      </c>
      <c r="H357" s="82" t="e">
        <f t="shared" ca="1" si="61"/>
        <v>#REF!</v>
      </c>
      <c r="I357" s="41" t="e">
        <f t="shared" si="62"/>
        <v>#REF!</v>
      </c>
      <c r="K357" s="42" t="e">
        <f>('Primary Entry'!#REF!)</f>
        <v>#REF!</v>
      </c>
      <c r="L357" s="75" t="e">
        <f>IF(('Primary Entry'!#REF!)=0,"",'Primary Entry'!#REF!)</f>
        <v>#REF!</v>
      </c>
      <c r="M357" s="81" t="e">
        <f t="shared" si="63"/>
        <v>#REF!</v>
      </c>
      <c r="N357" s="41" t="e">
        <f t="shared" si="68"/>
        <v>#REF!</v>
      </c>
      <c r="O357" s="84" t="e">
        <f>SUM($M$4:M357)</f>
        <v>#REF!</v>
      </c>
      <c r="P357" s="42" t="e">
        <f t="shared" si="64"/>
        <v>#REF!</v>
      </c>
      <c r="Q357" s="81" t="e">
        <f t="shared" ca="1" si="65"/>
        <v>#REF!</v>
      </c>
      <c r="R357" s="81" t="e">
        <f t="shared" ca="1" si="66"/>
        <v>#REF!</v>
      </c>
      <c r="S357" s="78">
        <f t="shared" ca="1" si="69"/>
        <v>43077</v>
      </c>
      <c r="T357" s="78" t="e">
        <f t="shared" ca="1" si="72"/>
        <v>#REF!</v>
      </c>
      <c r="U357" s="80" t="e">
        <f ca="1">IF(LEFT(T357,3)="TRU",'Primary Entry'!$C$5,0)</f>
        <v>#REF!</v>
      </c>
      <c r="V357" s="10"/>
      <c r="X357" s="10"/>
      <c r="Y357" s="10"/>
      <c r="Z357" s="11"/>
      <c r="AA357" s="10"/>
      <c r="AB357" s="10"/>
      <c r="AF357" s="10"/>
      <c r="AH357" s="10"/>
      <c r="AJ357" s="10"/>
      <c r="AK357" s="10"/>
      <c r="AL357" s="10"/>
    </row>
    <row r="358" spans="2:38" x14ac:dyDescent="0.25">
      <c r="B358" s="50" t="e">
        <f>('Primary Entry'!#REF!)</f>
        <v>#REF!</v>
      </c>
      <c r="C358" s="9" t="e">
        <f>('Primary Entry'!#REF!)</f>
        <v>#REF!</v>
      </c>
      <c r="D358" s="41" t="e">
        <f>IF('Primary Entry'!#REF!=0,NA(),'Primary Entry'!#REF!)</f>
        <v>#REF!</v>
      </c>
      <c r="E358" s="81" t="e">
        <f t="shared" si="67"/>
        <v>#REF!</v>
      </c>
      <c r="F358" s="41" t="e">
        <f t="shared" si="70"/>
        <v>#REF!</v>
      </c>
      <c r="G358" s="41" t="e">
        <f t="shared" si="71"/>
        <v>#REF!</v>
      </c>
      <c r="H358" s="82" t="e">
        <f t="shared" ca="1" si="61"/>
        <v>#REF!</v>
      </c>
      <c r="I358" s="41" t="e">
        <f t="shared" si="62"/>
        <v>#REF!</v>
      </c>
      <c r="K358" s="42" t="e">
        <f>('Primary Entry'!#REF!)</f>
        <v>#REF!</v>
      </c>
      <c r="L358" s="75" t="e">
        <f>IF(('Primary Entry'!#REF!)=0,"",'Primary Entry'!#REF!)</f>
        <v>#REF!</v>
      </c>
      <c r="M358" s="81" t="e">
        <f t="shared" si="63"/>
        <v>#REF!</v>
      </c>
      <c r="N358" s="41" t="e">
        <f t="shared" si="68"/>
        <v>#REF!</v>
      </c>
      <c r="O358" s="84" t="e">
        <f>SUM($M$4:M358)</f>
        <v>#REF!</v>
      </c>
      <c r="P358" s="42" t="e">
        <f t="shared" si="64"/>
        <v>#REF!</v>
      </c>
      <c r="Q358" s="81" t="e">
        <f t="shared" ca="1" si="65"/>
        <v>#REF!</v>
      </c>
      <c r="R358" s="81" t="e">
        <f t="shared" ca="1" si="66"/>
        <v>#REF!</v>
      </c>
      <c r="S358" s="78">
        <f t="shared" ca="1" si="69"/>
        <v>43077</v>
      </c>
      <c r="T358" s="78" t="e">
        <f t="shared" ca="1" si="72"/>
        <v>#REF!</v>
      </c>
      <c r="U358" s="80" t="e">
        <f ca="1">IF(LEFT(T358,3)="TRU",'Primary Entry'!$C$5,0)</f>
        <v>#REF!</v>
      </c>
      <c r="V358" s="10"/>
      <c r="X358" s="10"/>
      <c r="Y358" s="10"/>
      <c r="Z358" s="11"/>
      <c r="AA358" s="10"/>
      <c r="AB358" s="10"/>
      <c r="AF358" s="10"/>
      <c r="AH358" s="10"/>
      <c r="AJ358" s="10"/>
      <c r="AK358" s="10"/>
      <c r="AL358" s="10"/>
    </row>
    <row r="359" spans="2:38" x14ac:dyDescent="0.25">
      <c r="B359" s="50" t="e">
        <f>('Primary Entry'!#REF!)</f>
        <v>#REF!</v>
      </c>
      <c r="C359" s="9" t="e">
        <f>('Primary Entry'!#REF!)</f>
        <v>#REF!</v>
      </c>
      <c r="D359" s="41" t="e">
        <f>IF('Primary Entry'!#REF!=0,NA(),'Primary Entry'!#REF!)</f>
        <v>#REF!</v>
      </c>
      <c r="E359" s="81" t="e">
        <f t="shared" si="67"/>
        <v>#REF!</v>
      </c>
      <c r="F359" s="41" t="e">
        <f t="shared" si="70"/>
        <v>#REF!</v>
      </c>
      <c r="G359" s="41" t="e">
        <f t="shared" si="71"/>
        <v>#REF!</v>
      </c>
      <c r="H359" s="82" t="e">
        <f t="shared" ca="1" si="61"/>
        <v>#REF!</v>
      </c>
      <c r="I359" s="41" t="e">
        <f t="shared" si="62"/>
        <v>#REF!</v>
      </c>
      <c r="K359" s="42" t="e">
        <f>('Primary Entry'!#REF!)</f>
        <v>#REF!</v>
      </c>
      <c r="L359" s="75" t="e">
        <f>IF(('Primary Entry'!#REF!)=0,"",'Primary Entry'!#REF!)</f>
        <v>#REF!</v>
      </c>
      <c r="M359" s="81" t="e">
        <f t="shared" si="63"/>
        <v>#REF!</v>
      </c>
      <c r="N359" s="41" t="e">
        <f t="shared" si="68"/>
        <v>#REF!</v>
      </c>
      <c r="O359" s="84" t="e">
        <f>SUM($M$4:M359)</f>
        <v>#REF!</v>
      </c>
      <c r="P359" s="42" t="e">
        <f t="shared" si="64"/>
        <v>#REF!</v>
      </c>
      <c r="Q359" s="81" t="e">
        <f t="shared" ca="1" si="65"/>
        <v>#REF!</v>
      </c>
      <c r="R359" s="81" t="e">
        <f t="shared" ca="1" si="66"/>
        <v>#REF!</v>
      </c>
      <c r="S359" s="78">
        <f t="shared" ca="1" si="69"/>
        <v>43077</v>
      </c>
      <c r="T359" s="78" t="e">
        <f t="shared" ca="1" si="72"/>
        <v>#REF!</v>
      </c>
      <c r="U359" s="80" t="e">
        <f ca="1">IF(LEFT(T359,3)="TRU",'Primary Entry'!$C$5,0)</f>
        <v>#REF!</v>
      </c>
      <c r="V359" s="10"/>
      <c r="X359" s="10"/>
      <c r="Y359" s="10"/>
      <c r="Z359" s="11"/>
      <c r="AA359" s="10"/>
      <c r="AB359" s="10"/>
      <c r="AF359" s="10"/>
      <c r="AH359" s="10"/>
      <c r="AJ359" s="10"/>
      <c r="AK359" s="10"/>
      <c r="AL359" s="10"/>
    </row>
    <row r="360" spans="2:38" x14ac:dyDescent="0.25">
      <c r="B360" s="50" t="e">
        <f>('Primary Entry'!#REF!)</f>
        <v>#REF!</v>
      </c>
      <c r="C360" s="9" t="e">
        <f>('Primary Entry'!#REF!)</f>
        <v>#REF!</v>
      </c>
      <c r="D360" s="41" t="e">
        <f>IF('Primary Entry'!#REF!=0,NA(),'Primary Entry'!#REF!)</f>
        <v>#REF!</v>
      </c>
      <c r="E360" s="81" t="e">
        <f t="shared" si="67"/>
        <v>#REF!</v>
      </c>
      <c r="F360" s="41" t="e">
        <f t="shared" si="70"/>
        <v>#REF!</v>
      </c>
      <c r="G360" s="41" t="e">
        <f t="shared" si="71"/>
        <v>#REF!</v>
      </c>
      <c r="H360" s="82" t="e">
        <f t="shared" ca="1" si="61"/>
        <v>#REF!</v>
      </c>
      <c r="I360" s="41" t="e">
        <f t="shared" si="62"/>
        <v>#REF!</v>
      </c>
      <c r="K360" s="42" t="e">
        <f>('Primary Entry'!#REF!)</f>
        <v>#REF!</v>
      </c>
      <c r="L360" s="75" t="e">
        <f>IF(('Primary Entry'!#REF!)=0,"",'Primary Entry'!#REF!)</f>
        <v>#REF!</v>
      </c>
      <c r="M360" s="81" t="e">
        <f t="shared" si="63"/>
        <v>#REF!</v>
      </c>
      <c r="N360" s="41" t="e">
        <f t="shared" si="68"/>
        <v>#REF!</v>
      </c>
      <c r="O360" s="84" t="e">
        <f>SUM($M$4:M360)</f>
        <v>#REF!</v>
      </c>
      <c r="P360" s="42" t="e">
        <f t="shared" si="64"/>
        <v>#REF!</v>
      </c>
      <c r="Q360" s="81" t="e">
        <f t="shared" ca="1" si="65"/>
        <v>#REF!</v>
      </c>
      <c r="R360" s="81" t="e">
        <f t="shared" ca="1" si="66"/>
        <v>#REF!</v>
      </c>
      <c r="S360" s="78">
        <f t="shared" ca="1" si="69"/>
        <v>43077</v>
      </c>
      <c r="T360" s="78" t="e">
        <f t="shared" ca="1" si="72"/>
        <v>#REF!</v>
      </c>
      <c r="U360" s="80" t="e">
        <f ca="1">IF(LEFT(T360,3)="TRU",'Primary Entry'!$C$5,0)</f>
        <v>#REF!</v>
      </c>
      <c r="V360" s="10"/>
      <c r="X360" s="10"/>
      <c r="Y360" s="10"/>
      <c r="Z360" s="11"/>
      <c r="AA360" s="10"/>
      <c r="AB360" s="10"/>
      <c r="AF360" s="10"/>
      <c r="AH360" s="10"/>
      <c r="AJ360" s="10"/>
      <c r="AK360" s="10"/>
      <c r="AL360" s="10"/>
    </row>
    <row r="361" spans="2:38" x14ac:dyDescent="0.25">
      <c r="B361" s="50" t="e">
        <f>('Primary Entry'!#REF!)</f>
        <v>#REF!</v>
      </c>
      <c r="C361" s="9" t="e">
        <f>('Primary Entry'!#REF!)</f>
        <v>#REF!</v>
      </c>
      <c r="D361" s="41" t="e">
        <f>IF('Primary Entry'!#REF!=0,NA(),'Primary Entry'!#REF!)</f>
        <v>#REF!</v>
      </c>
      <c r="E361" s="81" t="e">
        <f t="shared" si="67"/>
        <v>#REF!</v>
      </c>
      <c r="F361" s="41" t="e">
        <f t="shared" si="70"/>
        <v>#REF!</v>
      </c>
      <c r="G361" s="41" t="e">
        <f t="shared" si="71"/>
        <v>#REF!</v>
      </c>
      <c r="H361" s="82" t="e">
        <f t="shared" ca="1" si="61"/>
        <v>#REF!</v>
      </c>
      <c r="I361" s="41" t="e">
        <f t="shared" si="62"/>
        <v>#REF!</v>
      </c>
      <c r="K361" s="42" t="e">
        <f>('Primary Entry'!#REF!)</f>
        <v>#REF!</v>
      </c>
      <c r="L361" s="75" t="e">
        <f>IF(('Primary Entry'!#REF!)=0,"",'Primary Entry'!#REF!)</f>
        <v>#REF!</v>
      </c>
      <c r="M361" s="81" t="e">
        <f t="shared" si="63"/>
        <v>#REF!</v>
      </c>
      <c r="N361" s="41" t="e">
        <f t="shared" si="68"/>
        <v>#REF!</v>
      </c>
      <c r="O361" s="84" t="e">
        <f>SUM($M$4:M361)</f>
        <v>#REF!</v>
      </c>
      <c r="P361" s="42" t="e">
        <f t="shared" si="64"/>
        <v>#REF!</v>
      </c>
      <c r="Q361" s="81" t="e">
        <f t="shared" ca="1" si="65"/>
        <v>#REF!</v>
      </c>
      <c r="R361" s="81" t="e">
        <f t="shared" ca="1" si="66"/>
        <v>#REF!</v>
      </c>
      <c r="S361" s="78">
        <f t="shared" ca="1" si="69"/>
        <v>43077</v>
      </c>
      <c r="T361" s="78" t="e">
        <f t="shared" ca="1" si="72"/>
        <v>#REF!</v>
      </c>
      <c r="U361" s="80" t="e">
        <f ca="1">IF(LEFT(T361,3)="TRU",'Primary Entry'!$C$5,0)</f>
        <v>#REF!</v>
      </c>
      <c r="V361" s="10"/>
      <c r="X361" s="10"/>
      <c r="Y361" s="10"/>
      <c r="Z361" s="11"/>
      <c r="AA361" s="10"/>
      <c r="AB361" s="10"/>
      <c r="AF361" s="10"/>
      <c r="AH361" s="10"/>
      <c r="AJ361" s="10"/>
      <c r="AK361" s="10"/>
      <c r="AL361" s="10"/>
    </row>
    <row r="362" spans="2:38" x14ac:dyDescent="0.25">
      <c r="B362" s="50" t="e">
        <f>('Primary Entry'!#REF!)</f>
        <v>#REF!</v>
      </c>
      <c r="C362" s="9" t="e">
        <f>('Primary Entry'!#REF!)</f>
        <v>#REF!</v>
      </c>
      <c r="D362" s="41" t="e">
        <f>IF('Primary Entry'!#REF!=0,NA(),'Primary Entry'!#REF!)</f>
        <v>#REF!</v>
      </c>
      <c r="E362" s="81" t="e">
        <f t="shared" si="67"/>
        <v>#REF!</v>
      </c>
      <c r="F362" s="41" t="e">
        <f t="shared" si="70"/>
        <v>#REF!</v>
      </c>
      <c r="G362" s="41" t="e">
        <f t="shared" si="71"/>
        <v>#REF!</v>
      </c>
      <c r="H362" s="82" t="e">
        <f t="shared" ca="1" si="61"/>
        <v>#REF!</v>
      </c>
      <c r="I362" s="41" t="e">
        <f t="shared" si="62"/>
        <v>#REF!</v>
      </c>
      <c r="K362" s="42" t="e">
        <f>('Primary Entry'!#REF!)</f>
        <v>#REF!</v>
      </c>
      <c r="L362" s="75" t="e">
        <f>IF(('Primary Entry'!#REF!)=0,"",'Primary Entry'!#REF!)</f>
        <v>#REF!</v>
      </c>
      <c r="M362" s="81" t="e">
        <f t="shared" si="63"/>
        <v>#REF!</v>
      </c>
      <c r="N362" s="41" t="e">
        <f t="shared" si="68"/>
        <v>#REF!</v>
      </c>
      <c r="O362" s="84" t="e">
        <f>SUM($M$4:M362)</f>
        <v>#REF!</v>
      </c>
      <c r="P362" s="42" t="e">
        <f t="shared" si="64"/>
        <v>#REF!</v>
      </c>
      <c r="Q362" s="81" t="e">
        <f t="shared" ca="1" si="65"/>
        <v>#REF!</v>
      </c>
      <c r="R362" s="81" t="e">
        <f t="shared" ca="1" si="66"/>
        <v>#REF!</v>
      </c>
      <c r="S362" s="78">
        <f t="shared" ca="1" si="69"/>
        <v>43077</v>
      </c>
      <c r="T362" s="78" t="e">
        <f t="shared" ca="1" si="72"/>
        <v>#REF!</v>
      </c>
      <c r="U362" s="80" t="e">
        <f ca="1">IF(LEFT(T362,3)="TRU",'Primary Entry'!$C$5,0)</f>
        <v>#REF!</v>
      </c>
      <c r="V362" s="10"/>
      <c r="X362" s="10"/>
      <c r="Y362" s="10"/>
      <c r="Z362" s="11"/>
      <c r="AA362" s="10"/>
      <c r="AB362" s="10"/>
      <c r="AF362" s="10"/>
      <c r="AH362" s="10"/>
      <c r="AJ362" s="10"/>
      <c r="AK362" s="10"/>
      <c r="AL362" s="10"/>
    </row>
    <row r="363" spans="2:38" x14ac:dyDescent="0.25">
      <c r="B363" s="50" t="e">
        <f>('Primary Entry'!#REF!)</f>
        <v>#REF!</v>
      </c>
      <c r="C363" s="9" t="e">
        <f>('Primary Entry'!#REF!)</f>
        <v>#REF!</v>
      </c>
      <c r="D363" s="41" t="e">
        <f>IF('Primary Entry'!#REF!=0,NA(),'Primary Entry'!#REF!)</f>
        <v>#REF!</v>
      </c>
      <c r="E363" s="81" t="e">
        <f t="shared" si="67"/>
        <v>#REF!</v>
      </c>
      <c r="F363" s="41" t="e">
        <f t="shared" si="70"/>
        <v>#REF!</v>
      </c>
      <c r="G363" s="41" t="e">
        <f t="shared" si="71"/>
        <v>#REF!</v>
      </c>
      <c r="H363" s="82" t="e">
        <f t="shared" ca="1" si="61"/>
        <v>#REF!</v>
      </c>
      <c r="I363" s="41" t="e">
        <f t="shared" si="62"/>
        <v>#REF!</v>
      </c>
      <c r="K363" s="42" t="e">
        <f>('Primary Entry'!#REF!)</f>
        <v>#REF!</v>
      </c>
      <c r="L363" s="75" t="e">
        <f>IF(('Primary Entry'!#REF!)=0,"",'Primary Entry'!#REF!)</f>
        <v>#REF!</v>
      </c>
      <c r="M363" s="81" t="e">
        <f t="shared" si="63"/>
        <v>#REF!</v>
      </c>
      <c r="N363" s="41" t="e">
        <f t="shared" si="68"/>
        <v>#REF!</v>
      </c>
      <c r="O363" s="84" t="e">
        <f>SUM($M$4:M363)</f>
        <v>#REF!</v>
      </c>
      <c r="P363" s="42" t="e">
        <f t="shared" si="64"/>
        <v>#REF!</v>
      </c>
      <c r="Q363" s="81" t="e">
        <f t="shared" ca="1" si="65"/>
        <v>#REF!</v>
      </c>
      <c r="R363" s="81" t="e">
        <f t="shared" ca="1" si="66"/>
        <v>#REF!</v>
      </c>
      <c r="S363" s="78">
        <f t="shared" ca="1" si="69"/>
        <v>43077</v>
      </c>
      <c r="T363" s="78" t="e">
        <f t="shared" ca="1" si="72"/>
        <v>#REF!</v>
      </c>
      <c r="U363" s="80" t="e">
        <f ca="1">IF(LEFT(T363,3)="TRU",'Primary Entry'!$C$5,0)</f>
        <v>#REF!</v>
      </c>
      <c r="V363" s="10"/>
      <c r="X363" s="10"/>
      <c r="Y363" s="10"/>
      <c r="Z363" s="11"/>
      <c r="AA363" s="10"/>
      <c r="AB363" s="10"/>
      <c r="AF363" s="10"/>
      <c r="AH363" s="10"/>
      <c r="AJ363" s="10"/>
      <c r="AK363" s="10"/>
      <c r="AL363" s="10"/>
    </row>
    <row r="364" spans="2:38" x14ac:dyDescent="0.25">
      <c r="B364" s="50" t="e">
        <f>('Primary Entry'!#REF!)</f>
        <v>#REF!</v>
      </c>
      <c r="C364" s="9" t="e">
        <f>('Primary Entry'!#REF!)</f>
        <v>#REF!</v>
      </c>
      <c r="D364" s="41" t="e">
        <f>IF('Primary Entry'!#REF!=0,NA(),'Primary Entry'!#REF!)</f>
        <v>#REF!</v>
      </c>
      <c r="E364" s="81" t="e">
        <f t="shared" si="67"/>
        <v>#REF!</v>
      </c>
      <c r="F364" s="41" t="e">
        <f t="shared" si="70"/>
        <v>#REF!</v>
      </c>
      <c r="G364" s="41" t="e">
        <f t="shared" si="71"/>
        <v>#REF!</v>
      </c>
      <c r="H364" s="82" t="e">
        <f t="shared" ca="1" si="61"/>
        <v>#REF!</v>
      </c>
      <c r="I364" s="41" t="e">
        <f t="shared" si="62"/>
        <v>#REF!</v>
      </c>
      <c r="K364" s="42" t="e">
        <f>('Primary Entry'!#REF!)</f>
        <v>#REF!</v>
      </c>
      <c r="L364" s="75" t="e">
        <f>IF(('Primary Entry'!#REF!)=0,"",'Primary Entry'!#REF!)</f>
        <v>#REF!</v>
      </c>
      <c r="M364" s="81" t="e">
        <f t="shared" si="63"/>
        <v>#REF!</v>
      </c>
      <c r="N364" s="41" t="e">
        <f t="shared" si="68"/>
        <v>#REF!</v>
      </c>
      <c r="O364" s="84" t="e">
        <f>SUM($M$4:M364)</f>
        <v>#REF!</v>
      </c>
      <c r="P364" s="42" t="e">
        <f t="shared" si="64"/>
        <v>#REF!</v>
      </c>
      <c r="Q364" s="81" t="e">
        <f t="shared" ca="1" si="65"/>
        <v>#REF!</v>
      </c>
      <c r="R364" s="81" t="e">
        <f t="shared" ca="1" si="66"/>
        <v>#REF!</v>
      </c>
      <c r="S364" s="78">
        <f t="shared" ca="1" si="69"/>
        <v>43077</v>
      </c>
      <c r="T364" s="78" t="e">
        <f t="shared" ca="1" si="72"/>
        <v>#REF!</v>
      </c>
      <c r="U364" s="80" t="e">
        <f ca="1">IF(LEFT(T364,3)="TRU",'Primary Entry'!$C$5,0)</f>
        <v>#REF!</v>
      </c>
      <c r="V364" s="10"/>
      <c r="X364" s="10"/>
      <c r="Y364" s="10"/>
      <c r="Z364" s="11"/>
      <c r="AA364" s="10"/>
      <c r="AB364" s="10"/>
      <c r="AF364" s="10"/>
      <c r="AH364" s="10"/>
      <c r="AJ364" s="10"/>
      <c r="AK364" s="10"/>
      <c r="AL364" s="10"/>
    </row>
    <row r="365" spans="2:38" x14ac:dyDescent="0.25">
      <c r="B365" s="50" t="e">
        <f>('Primary Entry'!#REF!)</f>
        <v>#REF!</v>
      </c>
      <c r="C365" s="9" t="e">
        <f>('Primary Entry'!#REF!)</f>
        <v>#REF!</v>
      </c>
      <c r="D365" s="41" t="e">
        <f>IF('Primary Entry'!#REF!=0,NA(),'Primary Entry'!#REF!)</f>
        <v>#REF!</v>
      </c>
      <c r="E365" s="81" t="e">
        <f t="shared" si="67"/>
        <v>#REF!</v>
      </c>
      <c r="F365" s="41" t="e">
        <f t="shared" si="70"/>
        <v>#REF!</v>
      </c>
      <c r="G365" s="41" t="e">
        <f t="shared" si="71"/>
        <v>#REF!</v>
      </c>
      <c r="H365" s="82" t="e">
        <f t="shared" ca="1" si="61"/>
        <v>#REF!</v>
      </c>
      <c r="I365" s="41" t="e">
        <f t="shared" si="62"/>
        <v>#REF!</v>
      </c>
      <c r="K365" s="42" t="e">
        <f>('Primary Entry'!#REF!)</f>
        <v>#REF!</v>
      </c>
      <c r="L365" s="75" t="e">
        <f>IF(('Primary Entry'!#REF!)=0,"",'Primary Entry'!#REF!)</f>
        <v>#REF!</v>
      </c>
      <c r="M365" s="81" t="e">
        <f t="shared" si="63"/>
        <v>#REF!</v>
      </c>
      <c r="N365" s="41" t="e">
        <f t="shared" si="68"/>
        <v>#REF!</v>
      </c>
      <c r="O365" s="84" t="e">
        <f>SUM($M$4:M365)</f>
        <v>#REF!</v>
      </c>
      <c r="P365" s="42" t="e">
        <f t="shared" si="64"/>
        <v>#REF!</v>
      </c>
      <c r="Q365" s="81" t="e">
        <f t="shared" ca="1" si="65"/>
        <v>#REF!</v>
      </c>
      <c r="R365" s="81" t="e">
        <f t="shared" ca="1" si="66"/>
        <v>#REF!</v>
      </c>
      <c r="S365" s="78">
        <f t="shared" ca="1" si="69"/>
        <v>43077</v>
      </c>
      <c r="T365" s="78" t="e">
        <f t="shared" ca="1" si="72"/>
        <v>#REF!</v>
      </c>
      <c r="U365" s="80" t="e">
        <f ca="1">IF(LEFT(T365,3)="TRU",'Primary Entry'!$C$5,0)</f>
        <v>#REF!</v>
      </c>
      <c r="V365" s="10"/>
      <c r="X365" s="10"/>
      <c r="Y365" s="10"/>
      <c r="Z365" s="11"/>
      <c r="AA365" s="10"/>
      <c r="AB365" s="10"/>
      <c r="AF365" s="10"/>
      <c r="AH365" s="10"/>
      <c r="AJ365" s="10"/>
      <c r="AK365" s="10"/>
      <c r="AL365" s="10"/>
    </row>
    <row r="366" spans="2:38" x14ac:dyDescent="0.25">
      <c r="B366" s="50" t="e">
        <f>('Primary Entry'!#REF!)</f>
        <v>#REF!</v>
      </c>
      <c r="C366" s="9" t="e">
        <f>('Primary Entry'!#REF!)</f>
        <v>#REF!</v>
      </c>
      <c r="D366" s="41" t="e">
        <f>IF('Primary Entry'!#REF!=0,NA(),'Primary Entry'!#REF!)</f>
        <v>#REF!</v>
      </c>
      <c r="E366" s="81" t="e">
        <f t="shared" si="67"/>
        <v>#REF!</v>
      </c>
      <c r="F366" s="41" t="e">
        <f t="shared" si="70"/>
        <v>#REF!</v>
      </c>
      <c r="G366" s="41" t="e">
        <f t="shared" si="71"/>
        <v>#REF!</v>
      </c>
      <c r="H366" s="82" t="e">
        <f t="shared" ca="1" si="61"/>
        <v>#REF!</v>
      </c>
      <c r="I366" s="41" t="e">
        <f t="shared" si="62"/>
        <v>#REF!</v>
      </c>
      <c r="K366" s="42" t="e">
        <f>('Primary Entry'!#REF!)</f>
        <v>#REF!</v>
      </c>
      <c r="L366" s="75" t="e">
        <f>IF(('Primary Entry'!#REF!)=0,"",'Primary Entry'!#REF!)</f>
        <v>#REF!</v>
      </c>
      <c r="M366" s="81" t="e">
        <f t="shared" si="63"/>
        <v>#REF!</v>
      </c>
      <c r="N366" s="41" t="e">
        <f t="shared" si="68"/>
        <v>#REF!</v>
      </c>
      <c r="O366" s="84" t="e">
        <f>SUM($M$4:M366)</f>
        <v>#REF!</v>
      </c>
      <c r="P366" s="42" t="e">
        <f t="shared" si="64"/>
        <v>#REF!</v>
      </c>
      <c r="Q366" s="81" t="e">
        <f t="shared" ca="1" si="65"/>
        <v>#REF!</v>
      </c>
      <c r="R366" s="81" t="e">
        <f t="shared" ca="1" si="66"/>
        <v>#REF!</v>
      </c>
      <c r="S366" s="78">
        <f t="shared" ca="1" si="69"/>
        <v>43077</v>
      </c>
      <c r="T366" s="78" t="e">
        <f t="shared" ca="1" si="72"/>
        <v>#REF!</v>
      </c>
      <c r="U366" s="80" t="e">
        <f ca="1">IF(LEFT(T366,3)="TRU",'Primary Entry'!$C$5,0)</f>
        <v>#REF!</v>
      </c>
      <c r="V366" s="10"/>
      <c r="X366" s="10"/>
      <c r="Y366" s="10"/>
      <c r="Z366" s="11"/>
      <c r="AA366" s="10"/>
      <c r="AB366" s="10"/>
      <c r="AF366" s="10"/>
      <c r="AH366" s="10"/>
      <c r="AJ366" s="10"/>
      <c r="AK366" s="10"/>
      <c r="AL366" s="10"/>
    </row>
    <row r="367" spans="2:38" x14ac:dyDescent="0.25">
      <c r="B367" s="50" t="e">
        <f>('Primary Entry'!#REF!)</f>
        <v>#REF!</v>
      </c>
      <c r="C367" s="9" t="e">
        <f>('Primary Entry'!#REF!)</f>
        <v>#REF!</v>
      </c>
      <c r="D367" s="41" t="e">
        <f>IF('Primary Entry'!#REF!=0,NA(),'Primary Entry'!#REF!)</f>
        <v>#REF!</v>
      </c>
      <c r="E367" s="81" t="e">
        <f t="shared" si="67"/>
        <v>#REF!</v>
      </c>
      <c r="F367" s="41" t="e">
        <f t="shared" si="70"/>
        <v>#REF!</v>
      </c>
      <c r="G367" s="41" t="e">
        <f t="shared" si="71"/>
        <v>#REF!</v>
      </c>
      <c r="H367" s="82" t="e">
        <f t="shared" ca="1" si="61"/>
        <v>#REF!</v>
      </c>
      <c r="I367" s="41" t="e">
        <f t="shared" si="62"/>
        <v>#REF!</v>
      </c>
      <c r="K367" s="42" t="e">
        <f>('Primary Entry'!#REF!)</f>
        <v>#REF!</v>
      </c>
      <c r="L367" s="75" t="e">
        <f>IF(('Primary Entry'!#REF!)=0,"",'Primary Entry'!#REF!)</f>
        <v>#REF!</v>
      </c>
      <c r="M367" s="81" t="e">
        <f t="shared" si="63"/>
        <v>#REF!</v>
      </c>
      <c r="N367" s="41" t="e">
        <f t="shared" si="68"/>
        <v>#REF!</v>
      </c>
      <c r="O367" s="84" t="e">
        <f>SUM($M$4:M367)</f>
        <v>#REF!</v>
      </c>
      <c r="P367" s="42" t="e">
        <f t="shared" si="64"/>
        <v>#REF!</v>
      </c>
      <c r="Q367" s="81" t="e">
        <f t="shared" ca="1" si="65"/>
        <v>#REF!</v>
      </c>
      <c r="R367" s="81" t="e">
        <f t="shared" ca="1" si="66"/>
        <v>#REF!</v>
      </c>
      <c r="S367" s="78">
        <f t="shared" ca="1" si="69"/>
        <v>43077</v>
      </c>
      <c r="T367" s="78" t="e">
        <f t="shared" ca="1" si="72"/>
        <v>#REF!</v>
      </c>
      <c r="U367" s="80" t="e">
        <f ca="1">IF(LEFT(T367,3)="TRU",'Primary Entry'!$C$5,0)</f>
        <v>#REF!</v>
      </c>
      <c r="V367" s="10"/>
      <c r="X367" s="10"/>
      <c r="Y367" s="10"/>
      <c r="Z367" s="11"/>
      <c r="AA367" s="10"/>
      <c r="AB367" s="10"/>
      <c r="AF367" s="10"/>
      <c r="AH367" s="10"/>
      <c r="AJ367" s="10"/>
      <c r="AK367" s="10"/>
      <c r="AL367" s="10"/>
    </row>
    <row r="368" spans="2:38" x14ac:dyDescent="0.25">
      <c r="B368" s="50" t="e">
        <f>('Primary Entry'!#REF!)</f>
        <v>#REF!</v>
      </c>
      <c r="C368" s="9" t="e">
        <f>('Primary Entry'!#REF!)</f>
        <v>#REF!</v>
      </c>
      <c r="D368" s="41" t="e">
        <f>IF('Primary Entry'!#REF!=0,NA(),'Primary Entry'!#REF!)</f>
        <v>#REF!</v>
      </c>
      <c r="E368" s="81" t="e">
        <f t="shared" si="67"/>
        <v>#REF!</v>
      </c>
      <c r="F368" s="41" t="e">
        <f t="shared" si="70"/>
        <v>#REF!</v>
      </c>
      <c r="G368" s="41" t="e">
        <f t="shared" si="71"/>
        <v>#REF!</v>
      </c>
      <c r="H368" s="82" t="e">
        <f t="shared" ca="1" si="61"/>
        <v>#REF!</v>
      </c>
      <c r="I368" s="41" t="e">
        <f t="shared" si="62"/>
        <v>#REF!</v>
      </c>
      <c r="K368" s="42" t="e">
        <f>('Primary Entry'!#REF!)</f>
        <v>#REF!</v>
      </c>
      <c r="L368" s="75" t="e">
        <f>IF(('Primary Entry'!#REF!)=0,"",'Primary Entry'!#REF!)</f>
        <v>#REF!</v>
      </c>
      <c r="M368" s="81" t="e">
        <f t="shared" si="63"/>
        <v>#REF!</v>
      </c>
      <c r="N368" s="41" t="e">
        <f t="shared" si="68"/>
        <v>#REF!</v>
      </c>
      <c r="O368" s="84" t="e">
        <f>SUM($M$4:M368)</f>
        <v>#REF!</v>
      </c>
      <c r="P368" s="42" t="e">
        <f t="shared" si="64"/>
        <v>#REF!</v>
      </c>
      <c r="Q368" s="81" t="e">
        <f t="shared" ca="1" si="65"/>
        <v>#REF!</v>
      </c>
      <c r="R368" s="81" t="e">
        <f t="shared" ca="1" si="66"/>
        <v>#REF!</v>
      </c>
      <c r="S368" s="78">
        <f t="shared" ca="1" si="69"/>
        <v>43077</v>
      </c>
      <c r="T368" s="78" t="e">
        <f t="shared" ca="1" si="72"/>
        <v>#REF!</v>
      </c>
      <c r="U368" s="80" t="e">
        <f ca="1">IF(LEFT(T368,3)="TRU",'Primary Entry'!$C$5,0)</f>
        <v>#REF!</v>
      </c>
      <c r="V368" s="10"/>
      <c r="X368" s="10"/>
      <c r="Y368" s="10"/>
      <c r="Z368" s="11"/>
      <c r="AA368" s="10"/>
      <c r="AB368" s="10"/>
      <c r="AF368" s="10"/>
      <c r="AH368" s="10"/>
      <c r="AJ368" s="10"/>
      <c r="AK368" s="10"/>
      <c r="AL368" s="10"/>
    </row>
    <row r="369" spans="2:38" x14ac:dyDescent="0.25">
      <c r="B369" s="50" t="e">
        <f>('Primary Entry'!#REF!)</f>
        <v>#REF!</v>
      </c>
      <c r="C369" s="9" t="e">
        <f>('Primary Entry'!#REF!)</f>
        <v>#REF!</v>
      </c>
      <c r="D369" s="41" t="e">
        <f>IF('Primary Entry'!#REF!=0,NA(),'Primary Entry'!#REF!)</f>
        <v>#REF!</v>
      </c>
      <c r="E369" s="81" t="e">
        <f t="shared" si="67"/>
        <v>#REF!</v>
      </c>
      <c r="F369" s="41" t="e">
        <f t="shared" si="70"/>
        <v>#REF!</v>
      </c>
      <c r="G369" s="41" t="e">
        <f t="shared" si="71"/>
        <v>#REF!</v>
      </c>
      <c r="H369" s="82" t="e">
        <f t="shared" ca="1" si="61"/>
        <v>#REF!</v>
      </c>
      <c r="I369" s="41" t="e">
        <f t="shared" si="62"/>
        <v>#REF!</v>
      </c>
      <c r="K369" s="42" t="e">
        <f>('Primary Entry'!#REF!)</f>
        <v>#REF!</v>
      </c>
      <c r="L369" s="75" t="e">
        <f>IF(('Primary Entry'!#REF!)=0,"",'Primary Entry'!#REF!)</f>
        <v>#REF!</v>
      </c>
      <c r="M369" s="81" t="e">
        <f t="shared" si="63"/>
        <v>#REF!</v>
      </c>
      <c r="N369" s="41" t="e">
        <f t="shared" si="68"/>
        <v>#REF!</v>
      </c>
      <c r="O369" s="84" t="e">
        <f>SUM($M$4:M369)</f>
        <v>#REF!</v>
      </c>
      <c r="P369" s="42" t="e">
        <f t="shared" si="64"/>
        <v>#REF!</v>
      </c>
      <c r="Q369" s="81" t="e">
        <f t="shared" ca="1" si="65"/>
        <v>#REF!</v>
      </c>
      <c r="R369" s="81" t="e">
        <f t="shared" ca="1" si="66"/>
        <v>#REF!</v>
      </c>
      <c r="S369" s="78">
        <f t="shared" ca="1" si="69"/>
        <v>43077</v>
      </c>
      <c r="T369" s="78" t="e">
        <f t="shared" ca="1" si="72"/>
        <v>#REF!</v>
      </c>
      <c r="U369" s="80" t="e">
        <f ca="1">IF(LEFT(T369,3)="TRU",'Primary Entry'!$C$5,0)</f>
        <v>#REF!</v>
      </c>
      <c r="V369" s="10"/>
      <c r="X369" s="10"/>
      <c r="Y369" s="10"/>
      <c r="Z369" s="11"/>
      <c r="AA369" s="10"/>
      <c r="AB369" s="10"/>
      <c r="AF369" s="10"/>
      <c r="AH369" s="10"/>
      <c r="AJ369" s="10"/>
      <c r="AK369" s="10"/>
      <c r="AL369" s="10"/>
    </row>
    <row r="370" spans="2:38" x14ac:dyDescent="0.25">
      <c r="B370" s="50" t="e">
        <f>('Primary Entry'!#REF!)</f>
        <v>#REF!</v>
      </c>
      <c r="C370" s="9" t="e">
        <f>('Primary Entry'!#REF!)</f>
        <v>#REF!</v>
      </c>
      <c r="D370" s="41" t="e">
        <f>IF('Primary Entry'!#REF!=0,NA(),'Primary Entry'!#REF!)</f>
        <v>#REF!</v>
      </c>
      <c r="E370" s="81" t="e">
        <f t="shared" si="67"/>
        <v>#REF!</v>
      </c>
      <c r="F370" s="41" t="e">
        <f t="shared" si="70"/>
        <v>#REF!</v>
      </c>
      <c r="G370" s="41" t="e">
        <f t="shared" si="71"/>
        <v>#REF!</v>
      </c>
      <c r="H370" s="82" t="e">
        <f t="shared" ca="1" si="61"/>
        <v>#REF!</v>
      </c>
      <c r="I370" s="41" t="e">
        <f t="shared" si="62"/>
        <v>#REF!</v>
      </c>
      <c r="K370" s="42" t="e">
        <f>('Primary Entry'!#REF!)</f>
        <v>#REF!</v>
      </c>
      <c r="L370" s="75" t="e">
        <f>IF(('Primary Entry'!#REF!)=0,"",'Primary Entry'!#REF!)</f>
        <v>#REF!</v>
      </c>
      <c r="M370" s="81" t="e">
        <f t="shared" si="63"/>
        <v>#REF!</v>
      </c>
      <c r="N370" s="41" t="e">
        <f t="shared" si="68"/>
        <v>#REF!</v>
      </c>
      <c r="O370" s="84" t="e">
        <f>SUM($M$4:M370)</f>
        <v>#REF!</v>
      </c>
      <c r="P370" s="42" t="e">
        <f t="shared" si="64"/>
        <v>#REF!</v>
      </c>
      <c r="Q370" s="81" t="e">
        <f t="shared" ca="1" si="65"/>
        <v>#REF!</v>
      </c>
      <c r="R370" s="81" t="e">
        <f t="shared" ca="1" si="66"/>
        <v>#REF!</v>
      </c>
      <c r="S370" s="78">
        <f t="shared" ca="1" si="69"/>
        <v>43077</v>
      </c>
      <c r="T370" s="78" t="e">
        <f t="shared" ca="1" si="72"/>
        <v>#REF!</v>
      </c>
      <c r="U370" s="80" t="e">
        <f ca="1">IF(LEFT(T370,3)="TRU",'Primary Entry'!$C$5,0)</f>
        <v>#REF!</v>
      </c>
      <c r="V370" s="10"/>
      <c r="X370" s="10"/>
      <c r="Y370" s="10"/>
      <c r="Z370" s="11"/>
      <c r="AA370" s="10"/>
      <c r="AB370" s="10"/>
      <c r="AF370" s="10"/>
      <c r="AH370" s="10"/>
      <c r="AJ370" s="10"/>
      <c r="AK370" s="10"/>
      <c r="AL370" s="10"/>
    </row>
    <row r="371" spans="2:38" x14ac:dyDescent="0.25">
      <c r="B371" s="50" t="e">
        <f>('Primary Entry'!#REF!)</f>
        <v>#REF!</v>
      </c>
      <c r="C371" s="9" t="e">
        <f>('Primary Entry'!#REF!)</f>
        <v>#REF!</v>
      </c>
      <c r="D371" s="41" t="e">
        <f>IF('Primary Entry'!#REF!=0,NA(),'Primary Entry'!#REF!)</f>
        <v>#REF!</v>
      </c>
      <c r="E371" s="81" t="e">
        <f t="shared" si="67"/>
        <v>#REF!</v>
      </c>
      <c r="F371" s="41" t="e">
        <f t="shared" si="70"/>
        <v>#REF!</v>
      </c>
      <c r="G371" s="41" t="e">
        <f t="shared" si="71"/>
        <v>#REF!</v>
      </c>
      <c r="H371" s="82" t="e">
        <f t="shared" ca="1" si="61"/>
        <v>#REF!</v>
      </c>
      <c r="I371" s="41" t="e">
        <f t="shared" si="62"/>
        <v>#REF!</v>
      </c>
      <c r="K371" s="42" t="e">
        <f>('Primary Entry'!#REF!)</f>
        <v>#REF!</v>
      </c>
      <c r="L371" s="75" t="e">
        <f>IF(('Primary Entry'!#REF!)=0,"",'Primary Entry'!#REF!)</f>
        <v>#REF!</v>
      </c>
      <c r="M371" s="81" t="e">
        <f t="shared" si="63"/>
        <v>#REF!</v>
      </c>
      <c r="N371" s="41" t="e">
        <f t="shared" si="68"/>
        <v>#REF!</v>
      </c>
      <c r="O371" s="84" t="e">
        <f>SUM($M$4:M371)</f>
        <v>#REF!</v>
      </c>
      <c r="P371" s="42" t="e">
        <f t="shared" si="64"/>
        <v>#REF!</v>
      </c>
      <c r="Q371" s="81" t="e">
        <f t="shared" ca="1" si="65"/>
        <v>#REF!</v>
      </c>
      <c r="R371" s="81" t="e">
        <f t="shared" ca="1" si="66"/>
        <v>#REF!</v>
      </c>
      <c r="S371" s="78">
        <f t="shared" ca="1" si="69"/>
        <v>43077</v>
      </c>
      <c r="T371" s="78" t="e">
        <f t="shared" ca="1" si="72"/>
        <v>#REF!</v>
      </c>
      <c r="U371" s="80" t="e">
        <f ca="1">IF(LEFT(T371,3)="TRU",'Primary Entry'!$C$5,0)</f>
        <v>#REF!</v>
      </c>
      <c r="V371" s="10"/>
      <c r="X371" s="10"/>
      <c r="Y371" s="10"/>
      <c r="Z371" s="11"/>
      <c r="AA371" s="10"/>
      <c r="AB371" s="10"/>
      <c r="AF371" s="10"/>
      <c r="AH371" s="10"/>
      <c r="AJ371" s="10"/>
      <c r="AK371" s="10"/>
      <c r="AL371" s="10"/>
    </row>
    <row r="372" spans="2:38" x14ac:dyDescent="0.25">
      <c r="B372" s="50" t="e">
        <f>('Primary Entry'!#REF!)</f>
        <v>#REF!</v>
      </c>
      <c r="C372" s="9" t="e">
        <f>('Primary Entry'!#REF!)</f>
        <v>#REF!</v>
      </c>
      <c r="D372" s="41" t="e">
        <f>IF('Primary Entry'!#REF!=0,NA(),'Primary Entry'!#REF!)</f>
        <v>#REF!</v>
      </c>
      <c r="E372" s="81" t="e">
        <f t="shared" si="67"/>
        <v>#REF!</v>
      </c>
      <c r="F372" s="41" t="e">
        <f t="shared" si="70"/>
        <v>#REF!</v>
      </c>
      <c r="G372" s="41" t="e">
        <f t="shared" si="71"/>
        <v>#REF!</v>
      </c>
      <c r="H372" s="82" t="e">
        <f t="shared" ca="1" si="61"/>
        <v>#REF!</v>
      </c>
      <c r="I372" s="41" t="e">
        <f t="shared" si="62"/>
        <v>#REF!</v>
      </c>
      <c r="K372" s="42" t="e">
        <f>('Primary Entry'!#REF!)</f>
        <v>#REF!</v>
      </c>
      <c r="L372" s="75" t="e">
        <f>IF(('Primary Entry'!#REF!)=0,"",'Primary Entry'!#REF!)</f>
        <v>#REF!</v>
      </c>
      <c r="M372" s="81" t="e">
        <f t="shared" si="63"/>
        <v>#REF!</v>
      </c>
      <c r="N372" s="41" t="e">
        <f t="shared" si="68"/>
        <v>#REF!</v>
      </c>
      <c r="O372" s="84" t="e">
        <f>SUM($M$4:M372)</f>
        <v>#REF!</v>
      </c>
      <c r="P372" s="42" t="e">
        <f t="shared" si="64"/>
        <v>#REF!</v>
      </c>
      <c r="Q372" s="81" t="e">
        <f t="shared" ca="1" si="65"/>
        <v>#REF!</v>
      </c>
      <c r="R372" s="81" t="e">
        <f t="shared" ca="1" si="66"/>
        <v>#REF!</v>
      </c>
      <c r="S372" s="78">
        <f t="shared" ca="1" si="69"/>
        <v>43077</v>
      </c>
      <c r="T372" s="78" t="e">
        <f t="shared" ca="1" si="72"/>
        <v>#REF!</v>
      </c>
      <c r="U372" s="80" t="e">
        <f ca="1">IF(LEFT(T372,3)="TRU",'Primary Entry'!$C$5,0)</f>
        <v>#REF!</v>
      </c>
      <c r="V372" s="10"/>
      <c r="X372" s="10"/>
      <c r="Y372" s="10"/>
      <c r="Z372" s="11"/>
      <c r="AA372" s="10"/>
      <c r="AB372" s="10"/>
      <c r="AF372" s="10"/>
      <c r="AH372" s="10"/>
      <c r="AJ372" s="10"/>
      <c r="AK372" s="10"/>
      <c r="AL372" s="10"/>
    </row>
    <row r="373" spans="2:38" x14ac:dyDescent="0.25">
      <c r="B373" s="50" t="e">
        <f>('Primary Entry'!#REF!)</f>
        <v>#REF!</v>
      </c>
      <c r="C373" s="9" t="e">
        <f>('Primary Entry'!#REF!)</f>
        <v>#REF!</v>
      </c>
      <c r="D373" s="41" t="e">
        <f>IF('Primary Entry'!#REF!=0,NA(),'Primary Entry'!#REF!)</f>
        <v>#REF!</v>
      </c>
      <c r="E373" s="81" t="e">
        <f t="shared" si="67"/>
        <v>#REF!</v>
      </c>
      <c r="F373" s="41" t="e">
        <f t="shared" si="70"/>
        <v>#REF!</v>
      </c>
      <c r="G373" s="41" t="e">
        <f t="shared" si="71"/>
        <v>#REF!</v>
      </c>
      <c r="H373" s="82" t="e">
        <f t="shared" ca="1" si="61"/>
        <v>#REF!</v>
      </c>
      <c r="I373" s="41" t="e">
        <f t="shared" si="62"/>
        <v>#REF!</v>
      </c>
      <c r="K373" s="42" t="e">
        <f>('Primary Entry'!#REF!)</f>
        <v>#REF!</v>
      </c>
      <c r="L373" s="75" t="e">
        <f>IF(('Primary Entry'!#REF!)=0,"",'Primary Entry'!#REF!)</f>
        <v>#REF!</v>
      </c>
      <c r="M373" s="81" t="e">
        <f t="shared" si="63"/>
        <v>#REF!</v>
      </c>
      <c r="N373" s="41" t="e">
        <f t="shared" si="68"/>
        <v>#REF!</v>
      </c>
      <c r="O373" s="84" t="e">
        <f>SUM($M$4:M373)</f>
        <v>#REF!</v>
      </c>
      <c r="P373" s="42" t="e">
        <f t="shared" si="64"/>
        <v>#REF!</v>
      </c>
      <c r="Q373" s="81" t="e">
        <f t="shared" ca="1" si="65"/>
        <v>#REF!</v>
      </c>
      <c r="R373" s="81" t="e">
        <f t="shared" ca="1" si="66"/>
        <v>#REF!</v>
      </c>
      <c r="S373" s="78">
        <f t="shared" ca="1" si="69"/>
        <v>43077</v>
      </c>
      <c r="T373" s="78" t="e">
        <f t="shared" ca="1" si="72"/>
        <v>#REF!</v>
      </c>
      <c r="U373" s="80" t="e">
        <f ca="1">IF(LEFT(T373,3)="TRU",'Primary Entry'!$C$5,0)</f>
        <v>#REF!</v>
      </c>
      <c r="V373" s="10"/>
      <c r="X373" s="10"/>
      <c r="Y373" s="10"/>
      <c r="Z373" s="11"/>
      <c r="AA373" s="10"/>
      <c r="AB373" s="10"/>
      <c r="AF373" s="10"/>
      <c r="AH373" s="10"/>
      <c r="AJ373" s="10"/>
      <c r="AK373" s="10"/>
      <c r="AL373" s="10"/>
    </row>
    <row r="374" spans="2:38" x14ac:dyDescent="0.25">
      <c r="B374" s="50" t="e">
        <f>('Primary Entry'!#REF!)</f>
        <v>#REF!</v>
      </c>
      <c r="C374" s="9" t="e">
        <f>('Primary Entry'!#REF!)</f>
        <v>#REF!</v>
      </c>
      <c r="D374" s="41" t="e">
        <f>IF('Primary Entry'!#REF!=0,NA(),'Primary Entry'!#REF!)</f>
        <v>#REF!</v>
      </c>
      <c r="E374" s="81" t="e">
        <f t="shared" si="67"/>
        <v>#REF!</v>
      </c>
      <c r="F374" s="41" t="e">
        <f t="shared" si="70"/>
        <v>#REF!</v>
      </c>
      <c r="G374" s="41" t="e">
        <f t="shared" si="71"/>
        <v>#REF!</v>
      </c>
      <c r="H374" s="82" t="e">
        <f t="shared" ca="1" si="61"/>
        <v>#REF!</v>
      </c>
      <c r="I374" s="41" t="e">
        <f t="shared" si="62"/>
        <v>#REF!</v>
      </c>
      <c r="K374" s="42" t="e">
        <f>('Primary Entry'!#REF!)</f>
        <v>#REF!</v>
      </c>
      <c r="L374" s="75" t="e">
        <f>IF(('Primary Entry'!#REF!)=0,"",'Primary Entry'!#REF!)</f>
        <v>#REF!</v>
      </c>
      <c r="M374" s="81" t="e">
        <f t="shared" si="63"/>
        <v>#REF!</v>
      </c>
      <c r="N374" s="41" t="e">
        <f t="shared" si="68"/>
        <v>#REF!</v>
      </c>
      <c r="O374" s="84" t="e">
        <f>SUM($M$4:M374)</f>
        <v>#REF!</v>
      </c>
      <c r="P374" s="42" t="e">
        <f t="shared" si="64"/>
        <v>#REF!</v>
      </c>
      <c r="Q374" s="81" t="e">
        <f t="shared" ca="1" si="65"/>
        <v>#REF!</v>
      </c>
      <c r="R374" s="81" t="e">
        <f t="shared" ca="1" si="66"/>
        <v>#REF!</v>
      </c>
      <c r="S374" s="78">
        <f t="shared" ca="1" si="69"/>
        <v>43077</v>
      </c>
      <c r="T374" s="78" t="e">
        <f t="shared" ca="1" si="72"/>
        <v>#REF!</v>
      </c>
      <c r="U374" s="80" t="e">
        <f ca="1">IF(LEFT(T374,3)="TRU",'Primary Entry'!$C$5,0)</f>
        <v>#REF!</v>
      </c>
      <c r="V374" s="10"/>
      <c r="X374" s="10"/>
      <c r="Y374" s="10"/>
      <c r="Z374" s="11"/>
      <c r="AA374" s="10"/>
      <c r="AB374" s="10"/>
      <c r="AF374" s="10"/>
      <c r="AH374" s="10"/>
      <c r="AJ374" s="10"/>
      <c r="AK374" s="10"/>
      <c r="AL374" s="10"/>
    </row>
    <row r="375" spans="2:38" x14ac:dyDescent="0.25">
      <c r="B375" s="50" t="e">
        <f>('Primary Entry'!#REF!)</f>
        <v>#REF!</v>
      </c>
      <c r="C375" s="9" t="e">
        <f>('Primary Entry'!#REF!)</f>
        <v>#REF!</v>
      </c>
      <c r="D375" s="41" t="e">
        <f>IF('Primary Entry'!#REF!=0,NA(),'Primary Entry'!#REF!)</f>
        <v>#REF!</v>
      </c>
      <c r="E375" s="81" t="e">
        <f t="shared" si="67"/>
        <v>#REF!</v>
      </c>
      <c r="F375" s="41" t="e">
        <f t="shared" si="70"/>
        <v>#REF!</v>
      </c>
      <c r="G375" s="41" t="e">
        <f t="shared" si="71"/>
        <v>#REF!</v>
      </c>
      <c r="H375" s="82" t="e">
        <f t="shared" ca="1" si="61"/>
        <v>#REF!</v>
      </c>
      <c r="I375" s="41" t="e">
        <f t="shared" si="62"/>
        <v>#REF!</v>
      </c>
      <c r="K375" s="42" t="e">
        <f>('Primary Entry'!#REF!)</f>
        <v>#REF!</v>
      </c>
      <c r="L375" s="75" t="e">
        <f>IF(('Primary Entry'!#REF!)=0,"",'Primary Entry'!#REF!)</f>
        <v>#REF!</v>
      </c>
      <c r="M375" s="81" t="e">
        <f t="shared" si="63"/>
        <v>#REF!</v>
      </c>
      <c r="N375" s="41" t="e">
        <f t="shared" si="68"/>
        <v>#REF!</v>
      </c>
      <c r="O375" s="84" t="e">
        <f>SUM($M$4:M375)</f>
        <v>#REF!</v>
      </c>
      <c r="P375" s="42" t="e">
        <f t="shared" si="64"/>
        <v>#REF!</v>
      </c>
      <c r="Q375" s="81" t="e">
        <f t="shared" ca="1" si="65"/>
        <v>#REF!</v>
      </c>
      <c r="R375" s="81" t="e">
        <f t="shared" ca="1" si="66"/>
        <v>#REF!</v>
      </c>
      <c r="S375" s="78">
        <f t="shared" ca="1" si="69"/>
        <v>43077</v>
      </c>
      <c r="T375" s="78" t="e">
        <f t="shared" ca="1" si="72"/>
        <v>#REF!</v>
      </c>
      <c r="U375" s="80" t="e">
        <f ca="1">IF(LEFT(T375,3)="TRU",'Primary Entry'!$C$5,0)</f>
        <v>#REF!</v>
      </c>
      <c r="V375" s="10"/>
      <c r="X375" s="10"/>
      <c r="Y375" s="10"/>
      <c r="Z375" s="11"/>
      <c r="AA375" s="10"/>
      <c r="AB375" s="10"/>
      <c r="AF375" s="10"/>
      <c r="AH375" s="10"/>
      <c r="AJ375" s="10"/>
      <c r="AK375" s="10"/>
      <c r="AL375" s="10"/>
    </row>
    <row r="376" spans="2:38" x14ac:dyDescent="0.25">
      <c r="B376" s="50" t="e">
        <f>('Primary Entry'!#REF!)</f>
        <v>#REF!</v>
      </c>
      <c r="C376" s="9" t="e">
        <f>('Primary Entry'!#REF!)</f>
        <v>#REF!</v>
      </c>
      <c r="D376" s="41" t="e">
        <f>IF('Primary Entry'!#REF!=0,NA(),'Primary Entry'!#REF!)</f>
        <v>#REF!</v>
      </c>
      <c r="E376" s="81" t="e">
        <f t="shared" si="67"/>
        <v>#REF!</v>
      </c>
      <c r="F376" s="41" t="e">
        <f t="shared" si="70"/>
        <v>#REF!</v>
      </c>
      <c r="G376" s="41" t="e">
        <f t="shared" si="71"/>
        <v>#REF!</v>
      </c>
      <c r="H376" s="82" t="e">
        <f t="shared" ca="1" si="61"/>
        <v>#REF!</v>
      </c>
      <c r="I376" s="41" t="e">
        <f t="shared" si="62"/>
        <v>#REF!</v>
      </c>
      <c r="K376" s="42" t="e">
        <f>('Primary Entry'!#REF!)</f>
        <v>#REF!</v>
      </c>
      <c r="L376" s="75" t="e">
        <f>IF(('Primary Entry'!#REF!)=0,"",'Primary Entry'!#REF!)</f>
        <v>#REF!</v>
      </c>
      <c r="M376" s="81" t="e">
        <f t="shared" si="63"/>
        <v>#REF!</v>
      </c>
      <c r="N376" s="41" t="e">
        <f t="shared" si="68"/>
        <v>#REF!</v>
      </c>
      <c r="O376" s="84" t="e">
        <f>SUM($M$4:M376)</f>
        <v>#REF!</v>
      </c>
      <c r="P376" s="42" t="e">
        <f t="shared" si="64"/>
        <v>#REF!</v>
      </c>
      <c r="Q376" s="81" t="e">
        <f t="shared" ca="1" si="65"/>
        <v>#REF!</v>
      </c>
      <c r="R376" s="81" t="e">
        <f t="shared" ca="1" si="66"/>
        <v>#REF!</v>
      </c>
      <c r="S376" s="78">
        <f t="shared" ca="1" si="69"/>
        <v>43077</v>
      </c>
      <c r="T376" s="78" t="e">
        <f t="shared" ca="1" si="72"/>
        <v>#REF!</v>
      </c>
      <c r="U376" s="80" t="e">
        <f ca="1">IF(LEFT(T376,3)="TRU",'Primary Entry'!$C$5,0)</f>
        <v>#REF!</v>
      </c>
      <c r="V376" s="10"/>
      <c r="X376" s="10"/>
      <c r="Y376" s="10"/>
      <c r="Z376" s="11"/>
      <c r="AA376" s="10"/>
      <c r="AB376" s="10"/>
      <c r="AF376" s="10"/>
      <c r="AH376" s="10"/>
      <c r="AJ376" s="10"/>
      <c r="AK376" s="10"/>
      <c r="AL376" s="10"/>
    </row>
    <row r="377" spans="2:38" x14ac:dyDescent="0.25">
      <c r="B377" s="50" t="e">
        <f>('Primary Entry'!#REF!)</f>
        <v>#REF!</v>
      </c>
      <c r="C377" s="9" t="e">
        <f>('Primary Entry'!#REF!)</f>
        <v>#REF!</v>
      </c>
      <c r="D377" s="41" t="e">
        <f>IF('Primary Entry'!#REF!=0,NA(),'Primary Entry'!#REF!)</f>
        <v>#REF!</v>
      </c>
      <c r="E377" s="81" t="e">
        <f t="shared" si="67"/>
        <v>#REF!</v>
      </c>
      <c r="F377" s="41" t="e">
        <f t="shared" si="70"/>
        <v>#REF!</v>
      </c>
      <c r="G377" s="41" t="e">
        <f t="shared" si="71"/>
        <v>#REF!</v>
      </c>
      <c r="H377" s="82" t="e">
        <f t="shared" ca="1" si="61"/>
        <v>#REF!</v>
      </c>
      <c r="I377" s="41" t="e">
        <f t="shared" si="62"/>
        <v>#REF!</v>
      </c>
      <c r="K377" s="42" t="e">
        <f>('Primary Entry'!#REF!)</f>
        <v>#REF!</v>
      </c>
      <c r="L377" s="75" t="e">
        <f>IF(('Primary Entry'!#REF!)=0,"",'Primary Entry'!#REF!)</f>
        <v>#REF!</v>
      </c>
      <c r="M377" s="81" t="e">
        <f t="shared" si="63"/>
        <v>#REF!</v>
      </c>
      <c r="N377" s="41" t="e">
        <f t="shared" si="68"/>
        <v>#REF!</v>
      </c>
      <c r="O377" s="84" t="e">
        <f>SUM($M$4:M377)</f>
        <v>#REF!</v>
      </c>
      <c r="P377" s="42" t="e">
        <f t="shared" si="64"/>
        <v>#REF!</v>
      </c>
      <c r="Q377" s="81" t="e">
        <f t="shared" ca="1" si="65"/>
        <v>#REF!</v>
      </c>
      <c r="R377" s="81" t="e">
        <f t="shared" ca="1" si="66"/>
        <v>#REF!</v>
      </c>
      <c r="S377" s="78">
        <f t="shared" ca="1" si="69"/>
        <v>43077</v>
      </c>
      <c r="T377" s="78" t="e">
        <f t="shared" ca="1" si="72"/>
        <v>#REF!</v>
      </c>
      <c r="U377" s="80" t="e">
        <f ca="1">IF(LEFT(T377,3)="TRU",'Primary Entry'!$C$5,0)</f>
        <v>#REF!</v>
      </c>
      <c r="V377" s="10"/>
      <c r="X377" s="10"/>
      <c r="Y377" s="10"/>
      <c r="Z377" s="11"/>
      <c r="AA377" s="10"/>
      <c r="AB377" s="10"/>
      <c r="AF377" s="10"/>
      <c r="AH377" s="10"/>
      <c r="AJ377" s="10"/>
      <c r="AK377" s="10"/>
      <c r="AL377" s="10"/>
    </row>
    <row r="378" spans="2:38" x14ac:dyDescent="0.25">
      <c r="B378" s="50" t="e">
        <f>('Primary Entry'!#REF!)</f>
        <v>#REF!</v>
      </c>
      <c r="C378" s="9" t="e">
        <f>('Primary Entry'!#REF!)</f>
        <v>#REF!</v>
      </c>
      <c r="D378" s="41" t="e">
        <f>IF('Primary Entry'!#REF!=0,NA(),'Primary Entry'!#REF!)</f>
        <v>#REF!</v>
      </c>
      <c r="E378" s="81" t="e">
        <f t="shared" si="67"/>
        <v>#REF!</v>
      </c>
      <c r="F378" s="41" t="e">
        <f t="shared" si="70"/>
        <v>#REF!</v>
      </c>
      <c r="G378" s="41" t="e">
        <f t="shared" si="71"/>
        <v>#REF!</v>
      </c>
      <c r="H378" s="82" t="e">
        <f t="shared" ca="1" si="61"/>
        <v>#REF!</v>
      </c>
      <c r="I378" s="41" t="e">
        <f t="shared" si="62"/>
        <v>#REF!</v>
      </c>
      <c r="K378" s="42" t="e">
        <f>('Primary Entry'!#REF!)</f>
        <v>#REF!</v>
      </c>
      <c r="L378" s="75" t="e">
        <f>IF(('Primary Entry'!#REF!)=0,"",'Primary Entry'!#REF!)</f>
        <v>#REF!</v>
      </c>
      <c r="M378" s="81" t="e">
        <f t="shared" si="63"/>
        <v>#REF!</v>
      </c>
      <c r="N378" s="41" t="e">
        <f t="shared" si="68"/>
        <v>#REF!</v>
      </c>
      <c r="O378" s="84" t="e">
        <f>SUM($M$4:M378)</f>
        <v>#REF!</v>
      </c>
      <c r="P378" s="42" t="e">
        <f t="shared" si="64"/>
        <v>#REF!</v>
      </c>
      <c r="Q378" s="81" t="e">
        <f t="shared" ca="1" si="65"/>
        <v>#REF!</v>
      </c>
      <c r="R378" s="81" t="e">
        <f t="shared" ca="1" si="66"/>
        <v>#REF!</v>
      </c>
      <c r="S378" s="78">
        <f t="shared" ca="1" si="69"/>
        <v>43077</v>
      </c>
      <c r="T378" s="78" t="e">
        <f t="shared" ca="1" si="72"/>
        <v>#REF!</v>
      </c>
      <c r="U378" s="80" t="e">
        <f ca="1">IF(LEFT(T378,3)="TRU",'Primary Entry'!$C$5,0)</f>
        <v>#REF!</v>
      </c>
      <c r="V378" s="10"/>
      <c r="X378" s="10"/>
      <c r="Y378" s="10"/>
      <c r="Z378" s="11"/>
      <c r="AA378" s="10"/>
      <c r="AB378" s="10"/>
      <c r="AF378" s="10"/>
      <c r="AH378" s="10"/>
      <c r="AJ378" s="10"/>
      <c r="AK378" s="10"/>
      <c r="AL378" s="10"/>
    </row>
    <row r="379" spans="2:38" x14ac:dyDescent="0.25">
      <c r="B379" s="50" t="e">
        <f>('Primary Entry'!#REF!)</f>
        <v>#REF!</v>
      </c>
      <c r="C379" s="9" t="e">
        <f>('Primary Entry'!#REF!)</f>
        <v>#REF!</v>
      </c>
      <c r="D379" s="41" t="e">
        <f>IF('Primary Entry'!#REF!=0,NA(),'Primary Entry'!#REF!)</f>
        <v>#REF!</v>
      </c>
      <c r="E379" s="81" t="e">
        <f t="shared" si="67"/>
        <v>#REF!</v>
      </c>
      <c r="F379" s="41" t="e">
        <f t="shared" si="70"/>
        <v>#REF!</v>
      </c>
      <c r="G379" s="41" t="e">
        <f t="shared" si="71"/>
        <v>#REF!</v>
      </c>
      <c r="H379" s="82" t="e">
        <f t="shared" ca="1" si="61"/>
        <v>#REF!</v>
      </c>
      <c r="I379" s="41" t="e">
        <f t="shared" si="62"/>
        <v>#REF!</v>
      </c>
      <c r="K379" s="42" t="e">
        <f>('Primary Entry'!#REF!)</f>
        <v>#REF!</v>
      </c>
      <c r="L379" s="75" t="e">
        <f>IF(('Primary Entry'!#REF!)=0,"",'Primary Entry'!#REF!)</f>
        <v>#REF!</v>
      </c>
      <c r="M379" s="81" t="e">
        <f t="shared" si="63"/>
        <v>#REF!</v>
      </c>
      <c r="N379" s="41" t="e">
        <f t="shared" si="68"/>
        <v>#REF!</v>
      </c>
      <c r="O379" s="84" t="e">
        <f>SUM($M$4:M379)</f>
        <v>#REF!</v>
      </c>
      <c r="P379" s="42" t="e">
        <f t="shared" si="64"/>
        <v>#REF!</v>
      </c>
      <c r="Q379" s="81" t="e">
        <f t="shared" ca="1" si="65"/>
        <v>#REF!</v>
      </c>
      <c r="R379" s="81" t="e">
        <f t="shared" ca="1" si="66"/>
        <v>#REF!</v>
      </c>
      <c r="S379" s="78">
        <f t="shared" ca="1" si="69"/>
        <v>43077</v>
      </c>
      <c r="T379" s="78" t="e">
        <f t="shared" ca="1" si="72"/>
        <v>#REF!</v>
      </c>
      <c r="U379" s="80" t="e">
        <f ca="1">IF(LEFT(T379,3)="TRU",'Primary Entry'!$C$5,0)</f>
        <v>#REF!</v>
      </c>
      <c r="V379" s="10"/>
      <c r="X379" s="10"/>
      <c r="Y379" s="10"/>
      <c r="Z379" s="11"/>
      <c r="AA379" s="10"/>
      <c r="AB379" s="10"/>
      <c r="AF379" s="10"/>
      <c r="AH379" s="10"/>
      <c r="AJ379" s="10"/>
      <c r="AK379" s="10"/>
      <c r="AL379" s="10"/>
    </row>
    <row r="380" spans="2:38" x14ac:dyDescent="0.25">
      <c r="B380" s="50" t="e">
        <f>('Primary Entry'!#REF!)</f>
        <v>#REF!</v>
      </c>
      <c r="C380" s="9" t="e">
        <f>('Primary Entry'!#REF!)</f>
        <v>#REF!</v>
      </c>
      <c r="D380" s="41" t="e">
        <f>IF('Primary Entry'!#REF!=0,NA(),'Primary Entry'!#REF!)</f>
        <v>#REF!</v>
      </c>
      <c r="E380" s="81" t="e">
        <f t="shared" si="67"/>
        <v>#REF!</v>
      </c>
      <c r="F380" s="41" t="e">
        <f t="shared" si="70"/>
        <v>#REF!</v>
      </c>
      <c r="G380" s="41" t="e">
        <f t="shared" si="71"/>
        <v>#REF!</v>
      </c>
      <c r="H380" s="82" t="e">
        <f t="shared" ca="1" si="61"/>
        <v>#REF!</v>
      </c>
      <c r="I380" s="41" t="e">
        <f t="shared" si="62"/>
        <v>#REF!</v>
      </c>
      <c r="K380" s="42" t="e">
        <f>('Primary Entry'!#REF!)</f>
        <v>#REF!</v>
      </c>
      <c r="L380" s="75" t="e">
        <f>IF(('Primary Entry'!#REF!)=0,"",'Primary Entry'!#REF!)</f>
        <v>#REF!</v>
      </c>
      <c r="M380" s="81" t="e">
        <f t="shared" si="63"/>
        <v>#REF!</v>
      </c>
      <c r="N380" s="41" t="e">
        <f t="shared" si="68"/>
        <v>#REF!</v>
      </c>
      <c r="O380" s="84" t="e">
        <f>SUM($M$4:M380)</f>
        <v>#REF!</v>
      </c>
      <c r="P380" s="42" t="e">
        <f t="shared" si="64"/>
        <v>#REF!</v>
      </c>
      <c r="Q380" s="81" t="e">
        <f t="shared" ca="1" si="65"/>
        <v>#REF!</v>
      </c>
      <c r="R380" s="81" t="e">
        <f t="shared" ca="1" si="66"/>
        <v>#REF!</v>
      </c>
      <c r="S380" s="78">
        <f t="shared" ca="1" si="69"/>
        <v>43077</v>
      </c>
      <c r="T380" s="78" t="e">
        <f t="shared" ca="1" si="72"/>
        <v>#REF!</v>
      </c>
      <c r="U380" s="80" t="e">
        <f ca="1">IF(LEFT(T380,3)="TRU",'Primary Entry'!$C$5,0)</f>
        <v>#REF!</v>
      </c>
      <c r="V380" s="10"/>
      <c r="X380" s="10"/>
      <c r="Y380" s="10"/>
      <c r="Z380" s="11"/>
      <c r="AA380" s="10"/>
      <c r="AB380" s="10"/>
      <c r="AF380" s="10"/>
      <c r="AH380" s="10"/>
      <c r="AJ380" s="10"/>
      <c r="AK380" s="10"/>
      <c r="AL380" s="10"/>
    </row>
    <row r="381" spans="2:38" x14ac:dyDescent="0.25">
      <c r="B381" s="50" t="e">
        <f>('Primary Entry'!#REF!)</f>
        <v>#REF!</v>
      </c>
      <c r="C381" s="9" t="e">
        <f>('Primary Entry'!#REF!)</f>
        <v>#REF!</v>
      </c>
      <c r="D381" s="41" t="e">
        <f>IF('Primary Entry'!#REF!=0,NA(),'Primary Entry'!#REF!)</f>
        <v>#REF!</v>
      </c>
      <c r="E381" s="81" t="e">
        <f t="shared" si="67"/>
        <v>#REF!</v>
      </c>
      <c r="F381" s="41" t="e">
        <f t="shared" si="70"/>
        <v>#REF!</v>
      </c>
      <c r="G381" s="41" t="e">
        <f t="shared" si="71"/>
        <v>#REF!</v>
      </c>
      <c r="H381" s="82" t="e">
        <f t="shared" ca="1" si="61"/>
        <v>#REF!</v>
      </c>
      <c r="I381" s="41" t="e">
        <f t="shared" si="62"/>
        <v>#REF!</v>
      </c>
      <c r="K381" s="42" t="e">
        <f>('Primary Entry'!#REF!)</f>
        <v>#REF!</v>
      </c>
      <c r="L381" s="75" t="e">
        <f>IF(('Primary Entry'!#REF!)=0,"",'Primary Entry'!#REF!)</f>
        <v>#REF!</v>
      </c>
      <c r="M381" s="81" t="e">
        <f t="shared" si="63"/>
        <v>#REF!</v>
      </c>
      <c r="N381" s="41" t="e">
        <f t="shared" si="68"/>
        <v>#REF!</v>
      </c>
      <c r="O381" s="84" t="e">
        <f>SUM($M$4:M381)</f>
        <v>#REF!</v>
      </c>
      <c r="P381" s="42" t="e">
        <f t="shared" si="64"/>
        <v>#REF!</v>
      </c>
      <c r="Q381" s="81" t="e">
        <f t="shared" ca="1" si="65"/>
        <v>#REF!</v>
      </c>
      <c r="R381" s="81" t="e">
        <f t="shared" ca="1" si="66"/>
        <v>#REF!</v>
      </c>
      <c r="S381" s="78">
        <f t="shared" ca="1" si="69"/>
        <v>43077</v>
      </c>
      <c r="T381" s="78" t="e">
        <f t="shared" ca="1" si="72"/>
        <v>#REF!</v>
      </c>
      <c r="U381" s="80" t="e">
        <f ca="1">IF(LEFT(T381,3)="TRU",'Primary Entry'!$C$5,0)</f>
        <v>#REF!</v>
      </c>
      <c r="V381" s="10"/>
      <c r="X381" s="10"/>
      <c r="Y381" s="10"/>
      <c r="Z381" s="11"/>
      <c r="AA381" s="10"/>
      <c r="AB381" s="10"/>
      <c r="AF381" s="10"/>
      <c r="AH381" s="10"/>
      <c r="AJ381" s="10"/>
      <c r="AK381" s="10"/>
      <c r="AL381" s="10"/>
    </row>
    <row r="382" spans="2:38" x14ac:dyDescent="0.25">
      <c r="B382" s="50" t="e">
        <f>('Primary Entry'!#REF!)</f>
        <v>#REF!</v>
      </c>
      <c r="C382" s="9" t="e">
        <f>('Primary Entry'!#REF!)</f>
        <v>#REF!</v>
      </c>
      <c r="D382" s="41" t="e">
        <f>IF('Primary Entry'!#REF!=0,NA(),'Primary Entry'!#REF!)</f>
        <v>#REF!</v>
      </c>
      <c r="E382" s="81" t="e">
        <f t="shared" si="67"/>
        <v>#REF!</v>
      </c>
      <c r="F382" s="41" t="e">
        <f t="shared" si="70"/>
        <v>#REF!</v>
      </c>
      <c r="G382" s="41" t="e">
        <f t="shared" si="71"/>
        <v>#REF!</v>
      </c>
      <c r="H382" s="82" t="e">
        <f t="shared" ca="1" si="61"/>
        <v>#REF!</v>
      </c>
      <c r="I382" s="41" t="e">
        <f t="shared" si="62"/>
        <v>#REF!</v>
      </c>
      <c r="K382" s="42" t="e">
        <f>('Primary Entry'!#REF!)</f>
        <v>#REF!</v>
      </c>
      <c r="L382" s="75" t="e">
        <f>IF(('Primary Entry'!#REF!)=0,"",'Primary Entry'!#REF!)</f>
        <v>#REF!</v>
      </c>
      <c r="M382" s="81" t="e">
        <f t="shared" si="63"/>
        <v>#REF!</v>
      </c>
      <c r="N382" s="41" t="e">
        <f t="shared" si="68"/>
        <v>#REF!</v>
      </c>
      <c r="O382" s="84" t="e">
        <f>SUM($M$4:M382)</f>
        <v>#REF!</v>
      </c>
      <c r="P382" s="42" t="e">
        <f t="shared" si="64"/>
        <v>#REF!</v>
      </c>
      <c r="Q382" s="81" t="e">
        <f t="shared" ca="1" si="65"/>
        <v>#REF!</v>
      </c>
      <c r="R382" s="81" t="e">
        <f t="shared" ca="1" si="66"/>
        <v>#REF!</v>
      </c>
      <c r="S382" s="78">
        <f t="shared" ca="1" si="69"/>
        <v>43077</v>
      </c>
      <c r="T382" s="78" t="e">
        <f t="shared" ca="1" si="72"/>
        <v>#REF!</v>
      </c>
      <c r="U382" s="80" t="e">
        <f ca="1">IF(LEFT(T382,3)="TRU",'Primary Entry'!$C$5,0)</f>
        <v>#REF!</v>
      </c>
      <c r="V382" s="10"/>
      <c r="X382" s="10"/>
      <c r="Y382" s="10"/>
      <c r="Z382" s="11"/>
      <c r="AA382" s="10"/>
      <c r="AB382" s="10"/>
      <c r="AF382" s="10"/>
      <c r="AH382" s="10"/>
      <c r="AJ382" s="10"/>
      <c r="AK382" s="10"/>
      <c r="AL382" s="10"/>
    </row>
    <row r="383" spans="2:38" x14ac:dyDescent="0.25">
      <c r="B383" s="50" t="e">
        <f>('Primary Entry'!#REF!)</f>
        <v>#REF!</v>
      </c>
      <c r="C383" s="9" t="e">
        <f>('Primary Entry'!#REF!)</f>
        <v>#REF!</v>
      </c>
      <c r="D383" s="41" t="e">
        <f>IF('Primary Entry'!#REF!=0,NA(),'Primary Entry'!#REF!)</f>
        <v>#REF!</v>
      </c>
      <c r="E383" s="81" t="e">
        <f t="shared" si="67"/>
        <v>#REF!</v>
      </c>
      <c r="F383" s="41" t="e">
        <f t="shared" si="70"/>
        <v>#REF!</v>
      </c>
      <c r="G383" s="41" t="e">
        <f t="shared" si="71"/>
        <v>#REF!</v>
      </c>
      <c r="H383" s="82" t="e">
        <f t="shared" ca="1" si="61"/>
        <v>#REF!</v>
      </c>
      <c r="I383" s="41" t="e">
        <f t="shared" si="62"/>
        <v>#REF!</v>
      </c>
      <c r="K383" s="42" t="e">
        <f>('Primary Entry'!#REF!)</f>
        <v>#REF!</v>
      </c>
      <c r="L383" s="75" t="e">
        <f>IF(('Primary Entry'!#REF!)=0,"",'Primary Entry'!#REF!)</f>
        <v>#REF!</v>
      </c>
      <c r="M383" s="81" t="e">
        <f t="shared" si="63"/>
        <v>#REF!</v>
      </c>
      <c r="N383" s="41" t="e">
        <f t="shared" si="68"/>
        <v>#REF!</v>
      </c>
      <c r="O383" s="84" t="e">
        <f>SUM($M$4:M383)</f>
        <v>#REF!</v>
      </c>
      <c r="P383" s="42" t="e">
        <f t="shared" si="64"/>
        <v>#REF!</v>
      </c>
      <c r="Q383" s="81" t="e">
        <f t="shared" ca="1" si="65"/>
        <v>#REF!</v>
      </c>
      <c r="R383" s="81" t="e">
        <f t="shared" ca="1" si="66"/>
        <v>#REF!</v>
      </c>
      <c r="S383" s="78">
        <f t="shared" ca="1" si="69"/>
        <v>43077</v>
      </c>
      <c r="T383" s="78" t="e">
        <f t="shared" ca="1" si="72"/>
        <v>#REF!</v>
      </c>
      <c r="U383" s="80" t="e">
        <f ca="1">IF(LEFT(T383,3)="TRU",'Primary Entry'!$C$5,0)</f>
        <v>#REF!</v>
      </c>
      <c r="V383" s="10"/>
      <c r="X383" s="10"/>
      <c r="Y383" s="10"/>
      <c r="Z383" s="11"/>
      <c r="AA383" s="10"/>
      <c r="AB383" s="10"/>
      <c r="AF383" s="10"/>
      <c r="AH383" s="10"/>
      <c r="AJ383" s="10"/>
      <c r="AK383" s="10"/>
      <c r="AL383" s="10"/>
    </row>
    <row r="384" spans="2:38" x14ac:dyDescent="0.25">
      <c r="B384" s="50" t="e">
        <f>('Primary Entry'!#REF!)</f>
        <v>#REF!</v>
      </c>
      <c r="C384" s="9" t="e">
        <f>('Primary Entry'!#REF!)</f>
        <v>#REF!</v>
      </c>
      <c r="D384" s="41" t="e">
        <f>IF('Primary Entry'!#REF!=0,NA(),'Primary Entry'!#REF!)</f>
        <v>#REF!</v>
      </c>
      <c r="E384" s="81" t="e">
        <f t="shared" si="67"/>
        <v>#REF!</v>
      </c>
      <c r="F384" s="41" t="e">
        <f t="shared" si="70"/>
        <v>#REF!</v>
      </c>
      <c r="G384" s="41" t="e">
        <f t="shared" si="71"/>
        <v>#REF!</v>
      </c>
      <c r="H384" s="82" t="e">
        <f t="shared" ca="1" si="61"/>
        <v>#REF!</v>
      </c>
      <c r="I384" s="41" t="e">
        <f t="shared" si="62"/>
        <v>#REF!</v>
      </c>
      <c r="K384" s="42" t="e">
        <f>('Primary Entry'!#REF!)</f>
        <v>#REF!</v>
      </c>
      <c r="L384" s="75" t="e">
        <f>IF(('Primary Entry'!#REF!)=0,"",'Primary Entry'!#REF!)</f>
        <v>#REF!</v>
      </c>
      <c r="M384" s="81" t="e">
        <f t="shared" si="63"/>
        <v>#REF!</v>
      </c>
      <c r="N384" s="41" t="e">
        <f t="shared" si="68"/>
        <v>#REF!</v>
      </c>
      <c r="O384" s="84" t="e">
        <f>SUM($M$4:M384)</f>
        <v>#REF!</v>
      </c>
      <c r="P384" s="42" t="e">
        <f t="shared" si="64"/>
        <v>#REF!</v>
      </c>
      <c r="Q384" s="81" t="e">
        <f t="shared" ca="1" si="65"/>
        <v>#REF!</v>
      </c>
      <c r="R384" s="81" t="e">
        <f t="shared" ca="1" si="66"/>
        <v>#REF!</v>
      </c>
      <c r="S384" s="78">
        <f t="shared" ca="1" si="69"/>
        <v>43077</v>
      </c>
      <c r="T384" s="78" t="e">
        <f t="shared" ca="1" si="72"/>
        <v>#REF!</v>
      </c>
      <c r="U384" s="80" t="e">
        <f ca="1">IF(LEFT(T384,3)="TRU",'Primary Entry'!$C$5,0)</f>
        <v>#REF!</v>
      </c>
      <c r="V384" s="10"/>
      <c r="X384" s="10"/>
      <c r="Y384" s="10"/>
      <c r="Z384" s="11"/>
      <c r="AA384" s="10"/>
      <c r="AB384" s="10"/>
      <c r="AF384" s="10"/>
      <c r="AH384" s="10"/>
      <c r="AJ384" s="10"/>
      <c r="AK384" s="10"/>
      <c r="AL384" s="10"/>
    </row>
    <row r="385" spans="2:38" x14ac:dyDescent="0.25">
      <c r="B385" s="50" t="e">
        <f>('Primary Entry'!#REF!)</f>
        <v>#REF!</v>
      </c>
      <c r="C385" s="9" t="e">
        <f>('Primary Entry'!#REF!)</f>
        <v>#REF!</v>
      </c>
      <c r="D385" s="41" t="e">
        <f>IF('Primary Entry'!#REF!=0,NA(),'Primary Entry'!#REF!)</f>
        <v>#REF!</v>
      </c>
      <c r="E385" s="81" t="e">
        <f t="shared" si="67"/>
        <v>#REF!</v>
      </c>
      <c r="F385" s="41" t="e">
        <f t="shared" si="70"/>
        <v>#REF!</v>
      </c>
      <c r="G385" s="41" t="e">
        <f t="shared" si="71"/>
        <v>#REF!</v>
      </c>
      <c r="H385" s="82" t="e">
        <f t="shared" ca="1" si="61"/>
        <v>#REF!</v>
      </c>
      <c r="I385" s="41" t="e">
        <f t="shared" si="62"/>
        <v>#REF!</v>
      </c>
      <c r="K385" s="42" t="e">
        <f>('Primary Entry'!#REF!)</f>
        <v>#REF!</v>
      </c>
      <c r="L385" s="75" t="e">
        <f>IF(('Primary Entry'!#REF!)=0,"",'Primary Entry'!#REF!)</f>
        <v>#REF!</v>
      </c>
      <c r="M385" s="81" t="e">
        <f t="shared" si="63"/>
        <v>#REF!</v>
      </c>
      <c r="N385" s="41" t="e">
        <f t="shared" si="68"/>
        <v>#REF!</v>
      </c>
      <c r="O385" s="84" t="e">
        <f>SUM($M$4:M385)</f>
        <v>#REF!</v>
      </c>
      <c r="P385" s="42" t="e">
        <f t="shared" si="64"/>
        <v>#REF!</v>
      </c>
      <c r="Q385" s="81" t="e">
        <f t="shared" ca="1" si="65"/>
        <v>#REF!</v>
      </c>
      <c r="R385" s="81" t="e">
        <f t="shared" ca="1" si="66"/>
        <v>#REF!</v>
      </c>
      <c r="S385" s="78">
        <f t="shared" ca="1" si="69"/>
        <v>43077</v>
      </c>
      <c r="T385" s="78" t="e">
        <f t="shared" ca="1" si="72"/>
        <v>#REF!</v>
      </c>
      <c r="U385" s="80" t="e">
        <f ca="1">IF(LEFT(T385,3)="TRU",'Primary Entry'!$C$5,0)</f>
        <v>#REF!</v>
      </c>
      <c r="V385" s="10"/>
      <c r="X385" s="10"/>
      <c r="Y385" s="10"/>
      <c r="Z385" s="11"/>
      <c r="AA385" s="10"/>
      <c r="AB385" s="10"/>
      <c r="AF385" s="10"/>
      <c r="AH385" s="10"/>
      <c r="AJ385" s="10"/>
      <c r="AK385" s="10"/>
      <c r="AL385" s="10"/>
    </row>
    <row r="386" spans="2:38" x14ac:dyDescent="0.25">
      <c r="B386" s="50" t="e">
        <f>('Primary Entry'!#REF!)</f>
        <v>#REF!</v>
      </c>
      <c r="C386" s="9" t="e">
        <f>('Primary Entry'!#REF!)</f>
        <v>#REF!</v>
      </c>
      <c r="D386" s="41" t="e">
        <f>IF('Primary Entry'!#REF!=0,NA(),'Primary Entry'!#REF!)</f>
        <v>#REF!</v>
      </c>
      <c r="E386" s="81" t="e">
        <f t="shared" si="67"/>
        <v>#REF!</v>
      </c>
      <c r="F386" s="41" t="e">
        <f t="shared" si="70"/>
        <v>#REF!</v>
      </c>
      <c r="G386" s="41" t="e">
        <f t="shared" si="71"/>
        <v>#REF!</v>
      </c>
      <c r="H386" s="82" t="e">
        <f t="shared" ca="1" si="61"/>
        <v>#REF!</v>
      </c>
      <c r="I386" s="41" t="e">
        <f t="shared" si="62"/>
        <v>#REF!</v>
      </c>
      <c r="K386" s="42" t="e">
        <f>('Primary Entry'!#REF!)</f>
        <v>#REF!</v>
      </c>
      <c r="L386" s="75" t="e">
        <f>IF(('Primary Entry'!#REF!)=0,"",'Primary Entry'!#REF!)</f>
        <v>#REF!</v>
      </c>
      <c r="M386" s="81" t="e">
        <f t="shared" si="63"/>
        <v>#REF!</v>
      </c>
      <c r="N386" s="41" t="e">
        <f t="shared" si="68"/>
        <v>#REF!</v>
      </c>
      <c r="O386" s="84" t="e">
        <f>SUM($M$4:M386)</f>
        <v>#REF!</v>
      </c>
      <c r="P386" s="42" t="e">
        <f t="shared" si="64"/>
        <v>#REF!</v>
      </c>
      <c r="Q386" s="81" t="e">
        <f t="shared" ca="1" si="65"/>
        <v>#REF!</v>
      </c>
      <c r="R386" s="81" t="e">
        <f t="shared" ca="1" si="66"/>
        <v>#REF!</v>
      </c>
      <c r="S386" s="78">
        <f t="shared" ca="1" si="69"/>
        <v>43077</v>
      </c>
      <c r="T386" s="78" t="e">
        <f t="shared" ca="1" si="72"/>
        <v>#REF!</v>
      </c>
      <c r="U386" s="80" t="e">
        <f ca="1">IF(LEFT(T386,3)="TRU",'Primary Entry'!$C$5,0)</f>
        <v>#REF!</v>
      </c>
      <c r="V386" s="10"/>
      <c r="X386" s="10"/>
      <c r="Y386" s="10"/>
      <c r="Z386" s="11"/>
      <c r="AA386" s="10"/>
      <c r="AB386" s="10"/>
      <c r="AF386" s="10"/>
      <c r="AH386" s="10"/>
      <c r="AJ386" s="10"/>
      <c r="AK386" s="10"/>
      <c r="AL386" s="10"/>
    </row>
    <row r="387" spans="2:38" x14ac:dyDescent="0.25">
      <c r="B387" s="50" t="e">
        <f>('Primary Entry'!#REF!)</f>
        <v>#REF!</v>
      </c>
      <c r="C387" s="9" t="e">
        <f>('Primary Entry'!#REF!)</f>
        <v>#REF!</v>
      </c>
      <c r="D387" s="41" t="e">
        <f>IF('Primary Entry'!#REF!=0,NA(),'Primary Entry'!#REF!)</f>
        <v>#REF!</v>
      </c>
      <c r="E387" s="81" t="e">
        <f t="shared" si="67"/>
        <v>#REF!</v>
      </c>
      <c r="F387" s="41" t="e">
        <f t="shared" si="70"/>
        <v>#REF!</v>
      </c>
      <c r="G387" s="41" t="e">
        <f t="shared" si="71"/>
        <v>#REF!</v>
      </c>
      <c r="H387" s="82" t="e">
        <f t="shared" ca="1" si="61"/>
        <v>#REF!</v>
      </c>
      <c r="I387" s="41" t="e">
        <f t="shared" si="62"/>
        <v>#REF!</v>
      </c>
      <c r="K387" s="42" t="e">
        <f>('Primary Entry'!#REF!)</f>
        <v>#REF!</v>
      </c>
      <c r="L387" s="75" t="e">
        <f>IF(('Primary Entry'!#REF!)=0,"",'Primary Entry'!#REF!)</f>
        <v>#REF!</v>
      </c>
      <c r="M387" s="81" t="e">
        <f t="shared" si="63"/>
        <v>#REF!</v>
      </c>
      <c r="N387" s="41" t="e">
        <f t="shared" si="68"/>
        <v>#REF!</v>
      </c>
      <c r="O387" s="84" t="e">
        <f>SUM($M$4:M387)</f>
        <v>#REF!</v>
      </c>
      <c r="P387" s="42" t="e">
        <f t="shared" si="64"/>
        <v>#REF!</v>
      </c>
      <c r="Q387" s="81" t="e">
        <f t="shared" ca="1" si="65"/>
        <v>#REF!</v>
      </c>
      <c r="R387" s="81" t="e">
        <f t="shared" ca="1" si="66"/>
        <v>#REF!</v>
      </c>
      <c r="S387" s="78">
        <f t="shared" ca="1" si="69"/>
        <v>43077</v>
      </c>
      <c r="T387" s="78" t="e">
        <f t="shared" ca="1" si="72"/>
        <v>#REF!</v>
      </c>
      <c r="U387" s="80" t="e">
        <f ca="1">IF(LEFT(T387,3)="TRU",'Primary Entry'!$C$5,0)</f>
        <v>#REF!</v>
      </c>
      <c r="V387" s="10"/>
      <c r="X387" s="10"/>
      <c r="Y387" s="10"/>
      <c r="Z387" s="11"/>
      <c r="AA387" s="10"/>
      <c r="AB387" s="10"/>
      <c r="AF387" s="10"/>
      <c r="AH387" s="10"/>
      <c r="AJ387" s="10"/>
      <c r="AK387" s="10"/>
      <c r="AL387" s="10"/>
    </row>
    <row r="388" spans="2:38" x14ac:dyDescent="0.25">
      <c r="B388" s="50" t="e">
        <f>('Primary Entry'!#REF!)</f>
        <v>#REF!</v>
      </c>
      <c r="C388" s="9" t="e">
        <f>('Primary Entry'!#REF!)</f>
        <v>#REF!</v>
      </c>
      <c r="D388" s="41" t="e">
        <f>IF('Primary Entry'!#REF!=0,NA(),'Primary Entry'!#REF!)</f>
        <v>#REF!</v>
      </c>
      <c r="E388" s="81" t="e">
        <f t="shared" si="67"/>
        <v>#REF!</v>
      </c>
      <c r="F388" s="41" t="e">
        <f t="shared" si="70"/>
        <v>#REF!</v>
      </c>
      <c r="G388" s="41" t="e">
        <f t="shared" si="71"/>
        <v>#REF!</v>
      </c>
      <c r="H388" s="82" t="e">
        <f t="shared" ref="H388:H451" ca="1" si="73">IF(TODAY()&gt;I388,E388,"")</f>
        <v>#REF!</v>
      </c>
      <c r="I388" s="41" t="e">
        <f t="shared" ref="I388:I451" si="74">IF(G388&lt;$V$4,G388,NA())</f>
        <v>#REF!</v>
      </c>
      <c r="K388" s="42" t="e">
        <f>('Primary Entry'!#REF!)</f>
        <v>#REF!</v>
      </c>
      <c r="L388" s="75" t="e">
        <f>IF(('Primary Entry'!#REF!)=0,"",'Primary Entry'!#REF!)</f>
        <v>#REF!</v>
      </c>
      <c r="M388" s="81" t="e">
        <f t="shared" ref="M388:M451" si="75">SUMIFS($K$4:$K$5000,$L$4:$L$5000,"&gt;="&amp;F388,$L$4:$L$5000,"&lt;="&amp;G388)</f>
        <v>#REF!</v>
      </c>
      <c r="N388" s="41" t="e">
        <f t="shared" si="68"/>
        <v>#REF!</v>
      </c>
      <c r="O388" s="84" t="e">
        <f>SUM($M$4:M388)</f>
        <v>#REF!</v>
      </c>
      <c r="P388" s="42" t="e">
        <f t="shared" ref="P388:P451" si="76">IF(K388=0,0,L388)</f>
        <v>#REF!</v>
      </c>
      <c r="Q388" s="81" t="e">
        <f t="shared" ref="Q388:Q451" ca="1" si="77">IF(S388&gt;G388,1,0)</f>
        <v>#REF!</v>
      </c>
      <c r="R388" s="81" t="e">
        <f t="shared" ref="R388:R451" ca="1" si="78">IF(S388&lt;I388,1,0)</f>
        <v>#REF!</v>
      </c>
      <c r="S388" s="78">
        <f t="shared" ca="1" si="69"/>
        <v>43077</v>
      </c>
      <c r="T388" s="78" t="e">
        <f t="shared" ca="1" si="72"/>
        <v>#REF!</v>
      </c>
      <c r="U388" s="80" t="e">
        <f ca="1">IF(LEFT(T388,3)="TRU",'Primary Entry'!$C$5,0)</f>
        <v>#REF!</v>
      </c>
      <c r="V388" s="10"/>
      <c r="X388" s="10"/>
      <c r="Y388" s="10"/>
      <c r="Z388" s="11"/>
      <c r="AA388" s="10"/>
      <c r="AB388" s="10"/>
      <c r="AF388" s="10"/>
      <c r="AH388" s="10"/>
      <c r="AJ388" s="10"/>
      <c r="AK388" s="10"/>
      <c r="AL388" s="10"/>
    </row>
    <row r="389" spans="2:38" x14ac:dyDescent="0.25">
      <c r="B389" s="50" t="e">
        <f>('Primary Entry'!#REF!)</f>
        <v>#REF!</v>
      </c>
      <c r="C389" s="9" t="e">
        <f>('Primary Entry'!#REF!)</f>
        <v>#REF!</v>
      </c>
      <c r="D389" s="41" t="e">
        <f>IF('Primary Entry'!#REF!=0,NA(),'Primary Entry'!#REF!)</f>
        <v>#REF!</v>
      </c>
      <c r="E389" s="81" t="e">
        <f t="shared" ref="E389:E452" si="79">SUMIFS($C$4:$C$5000,$D$4:$D$5000,"&gt;="&amp;F389,$D$4:$D$5000,"&lt;="&amp;G389)</f>
        <v>#REF!</v>
      </c>
      <c r="F389" s="41" t="e">
        <f t="shared" si="70"/>
        <v>#REF!</v>
      </c>
      <c r="G389" s="41" t="e">
        <f t="shared" si="71"/>
        <v>#REF!</v>
      </c>
      <c r="H389" s="82" t="e">
        <f t="shared" ca="1" si="73"/>
        <v>#REF!</v>
      </c>
      <c r="I389" s="41" t="e">
        <f t="shared" si="74"/>
        <v>#REF!</v>
      </c>
      <c r="K389" s="42" t="e">
        <f>('Primary Entry'!#REF!)</f>
        <v>#REF!</v>
      </c>
      <c r="L389" s="75" t="e">
        <f>IF(('Primary Entry'!#REF!)=0,"",'Primary Entry'!#REF!)</f>
        <v>#REF!</v>
      </c>
      <c r="M389" s="81" t="e">
        <f t="shared" si="75"/>
        <v>#REF!</v>
      </c>
      <c r="N389" s="41" t="e">
        <f t="shared" ref="N389:N452" si="80">IF(K389=1,(L389+7),NA())</f>
        <v>#REF!</v>
      </c>
      <c r="O389" s="84" t="e">
        <f>SUM($M$4:M389)</f>
        <v>#REF!</v>
      </c>
      <c r="P389" s="42" t="e">
        <f t="shared" si="76"/>
        <v>#REF!</v>
      </c>
      <c r="Q389" s="81" t="e">
        <f t="shared" ca="1" si="77"/>
        <v>#REF!</v>
      </c>
      <c r="R389" s="81" t="e">
        <f t="shared" ca="1" si="78"/>
        <v>#REF!</v>
      </c>
      <c r="S389" s="78">
        <f t="shared" ref="S389:S452" ca="1" si="81">TODAY()</f>
        <v>43077</v>
      </c>
      <c r="T389" s="78" t="e">
        <f t="shared" ca="1" si="72"/>
        <v>#REF!</v>
      </c>
      <c r="U389" s="80" t="e">
        <f ca="1">IF(LEFT(T389,3)="TRU",'Primary Entry'!$C$5,0)</f>
        <v>#REF!</v>
      </c>
      <c r="V389" s="10"/>
      <c r="X389" s="10"/>
      <c r="Y389" s="10"/>
      <c r="Z389" s="11"/>
      <c r="AA389" s="10"/>
      <c r="AB389" s="10"/>
      <c r="AF389" s="10"/>
      <c r="AH389" s="10"/>
      <c r="AJ389" s="10"/>
      <c r="AK389" s="10"/>
      <c r="AL389" s="10"/>
    </row>
    <row r="390" spans="2:38" x14ac:dyDescent="0.25">
      <c r="B390" s="50" t="e">
        <f>('Primary Entry'!#REF!)</f>
        <v>#REF!</v>
      </c>
      <c r="C390" s="9" t="e">
        <f>('Primary Entry'!#REF!)</f>
        <v>#REF!</v>
      </c>
      <c r="D390" s="41" t="e">
        <f>IF('Primary Entry'!#REF!=0,NA(),'Primary Entry'!#REF!)</f>
        <v>#REF!</v>
      </c>
      <c r="E390" s="81" t="e">
        <f t="shared" si="79"/>
        <v>#REF!</v>
      </c>
      <c r="F390" s="41" t="e">
        <f t="shared" ref="F390:F453" si="82">IF(B390&lt;&gt;"",G389,NA())</f>
        <v>#REF!</v>
      </c>
      <c r="G390" s="41" t="e">
        <f t="shared" ref="G390:G402" si="83">IF(B390&lt;&gt;"",(F390+7),NA())</f>
        <v>#REF!</v>
      </c>
      <c r="H390" s="82" t="e">
        <f t="shared" ca="1" si="73"/>
        <v>#REF!</v>
      </c>
      <c r="I390" s="41" t="e">
        <f t="shared" si="74"/>
        <v>#REF!</v>
      </c>
      <c r="K390" s="42" t="e">
        <f>('Primary Entry'!#REF!)</f>
        <v>#REF!</v>
      </c>
      <c r="L390" s="75" t="e">
        <f>IF(('Primary Entry'!#REF!)=0,"",'Primary Entry'!#REF!)</f>
        <v>#REF!</v>
      </c>
      <c r="M390" s="81" t="e">
        <f t="shared" si="75"/>
        <v>#REF!</v>
      </c>
      <c r="N390" s="41" t="e">
        <f t="shared" si="80"/>
        <v>#REF!</v>
      </c>
      <c r="O390" s="84" t="e">
        <f>SUM($M$4:M390)</f>
        <v>#REF!</v>
      </c>
      <c r="P390" s="42" t="e">
        <f t="shared" si="76"/>
        <v>#REF!</v>
      </c>
      <c r="Q390" s="81" t="e">
        <f t="shared" ca="1" si="77"/>
        <v>#REF!</v>
      </c>
      <c r="R390" s="81" t="e">
        <f t="shared" ca="1" si="78"/>
        <v>#REF!</v>
      </c>
      <c r="S390" s="78">
        <f t="shared" ca="1" si="81"/>
        <v>43077</v>
      </c>
      <c r="T390" s="78" t="e">
        <f t="shared" ca="1" si="72"/>
        <v>#REF!</v>
      </c>
      <c r="U390" s="80" t="e">
        <f ca="1">IF(LEFT(T390,3)="TRU",'Primary Entry'!$C$5,0)</f>
        <v>#REF!</v>
      </c>
      <c r="V390" s="10"/>
      <c r="X390" s="10"/>
      <c r="Y390" s="10"/>
      <c r="Z390" s="11"/>
      <c r="AA390" s="10"/>
      <c r="AB390" s="10"/>
      <c r="AF390" s="10"/>
      <c r="AH390" s="10"/>
      <c r="AJ390" s="10"/>
      <c r="AK390" s="10"/>
      <c r="AL390" s="10"/>
    </row>
    <row r="391" spans="2:38" x14ac:dyDescent="0.25">
      <c r="B391" s="50" t="e">
        <f>('Primary Entry'!#REF!)</f>
        <v>#REF!</v>
      </c>
      <c r="C391" s="9" t="e">
        <f>('Primary Entry'!#REF!)</f>
        <v>#REF!</v>
      </c>
      <c r="D391" s="41" t="e">
        <f>IF('Primary Entry'!#REF!=0,NA(),'Primary Entry'!#REF!)</f>
        <v>#REF!</v>
      </c>
      <c r="E391" s="81" t="e">
        <f t="shared" si="79"/>
        <v>#REF!</v>
      </c>
      <c r="F391" s="41" t="e">
        <f t="shared" si="82"/>
        <v>#REF!</v>
      </c>
      <c r="G391" s="41" t="e">
        <f t="shared" si="83"/>
        <v>#REF!</v>
      </c>
      <c r="H391" s="82" t="e">
        <f t="shared" ca="1" si="73"/>
        <v>#REF!</v>
      </c>
      <c r="I391" s="41" t="e">
        <f t="shared" si="74"/>
        <v>#REF!</v>
      </c>
      <c r="K391" s="42" t="e">
        <f>('Primary Entry'!#REF!)</f>
        <v>#REF!</v>
      </c>
      <c r="L391" s="75" t="e">
        <f>IF(('Primary Entry'!#REF!)=0,"",'Primary Entry'!#REF!)</f>
        <v>#REF!</v>
      </c>
      <c r="M391" s="81" t="e">
        <f t="shared" si="75"/>
        <v>#REF!</v>
      </c>
      <c r="N391" s="41" t="e">
        <f t="shared" si="80"/>
        <v>#REF!</v>
      </c>
      <c r="O391" s="84" t="e">
        <f>SUM($M$4:M391)</f>
        <v>#REF!</v>
      </c>
      <c r="P391" s="42" t="e">
        <f t="shared" si="76"/>
        <v>#REF!</v>
      </c>
      <c r="Q391" s="81" t="e">
        <f t="shared" ca="1" si="77"/>
        <v>#REF!</v>
      </c>
      <c r="R391" s="81" t="e">
        <f t="shared" ca="1" si="78"/>
        <v>#REF!</v>
      </c>
      <c r="S391" s="78">
        <f t="shared" ca="1" si="81"/>
        <v>43077</v>
      </c>
      <c r="T391" s="78" t="e">
        <f t="shared" ca="1" si="72"/>
        <v>#REF!</v>
      </c>
      <c r="U391" s="80" t="e">
        <f ca="1">IF(LEFT(T391,3)="TRU",'Primary Entry'!$C$5,0)</f>
        <v>#REF!</v>
      </c>
      <c r="V391" s="10"/>
      <c r="X391" s="10"/>
      <c r="Y391" s="10"/>
      <c r="Z391" s="11"/>
      <c r="AA391" s="10"/>
      <c r="AB391" s="10"/>
      <c r="AF391" s="10"/>
      <c r="AH391" s="10"/>
      <c r="AJ391" s="10"/>
      <c r="AK391" s="10"/>
      <c r="AL391" s="10"/>
    </row>
    <row r="392" spans="2:38" x14ac:dyDescent="0.25">
      <c r="B392" s="50" t="e">
        <f>('Primary Entry'!#REF!)</f>
        <v>#REF!</v>
      </c>
      <c r="C392" s="9" t="e">
        <f>('Primary Entry'!#REF!)</f>
        <v>#REF!</v>
      </c>
      <c r="D392" s="41" t="e">
        <f>IF('Primary Entry'!#REF!=0,NA(),'Primary Entry'!#REF!)</f>
        <v>#REF!</v>
      </c>
      <c r="E392" s="81" t="e">
        <f t="shared" si="79"/>
        <v>#REF!</v>
      </c>
      <c r="F392" s="41" t="e">
        <f t="shared" si="82"/>
        <v>#REF!</v>
      </c>
      <c r="G392" s="41" t="e">
        <f t="shared" si="83"/>
        <v>#REF!</v>
      </c>
      <c r="H392" s="82" t="e">
        <f t="shared" ca="1" si="73"/>
        <v>#REF!</v>
      </c>
      <c r="I392" s="41" t="e">
        <f t="shared" si="74"/>
        <v>#REF!</v>
      </c>
      <c r="K392" s="42" t="e">
        <f>('Primary Entry'!#REF!)</f>
        <v>#REF!</v>
      </c>
      <c r="L392" s="75" t="e">
        <f>IF(('Primary Entry'!#REF!)=0,"",'Primary Entry'!#REF!)</f>
        <v>#REF!</v>
      </c>
      <c r="M392" s="81" t="e">
        <f t="shared" si="75"/>
        <v>#REF!</v>
      </c>
      <c r="N392" s="41" t="e">
        <f t="shared" si="80"/>
        <v>#REF!</v>
      </c>
      <c r="O392" s="84" t="e">
        <f>SUM($M$4:M392)</f>
        <v>#REF!</v>
      </c>
      <c r="P392" s="42" t="e">
        <f t="shared" si="76"/>
        <v>#REF!</v>
      </c>
      <c r="Q392" s="81" t="e">
        <f t="shared" ca="1" si="77"/>
        <v>#REF!</v>
      </c>
      <c r="R392" s="81" t="e">
        <f t="shared" ca="1" si="78"/>
        <v>#REF!</v>
      </c>
      <c r="S392" s="78">
        <f t="shared" ca="1" si="81"/>
        <v>43077</v>
      </c>
      <c r="T392" s="78" t="e">
        <f t="shared" ca="1" si="72"/>
        <v>#REF!</v>
      </c>
      <c r="U392" s="80" t="e">
        <f ca="1">IF(LEFT(T392,3)="TRU",'Primary Entry'!$C$5,0)</f>
        <v>#REF!</v>
      </c>
      <c r="V392" s="10"/>
      <c r="X392" s="10"/>
      <c r="Y392" s="10"/>
      <c r="Z392" s="11"/>
      <c r="AA392" s="10"/>
      <c r="AB392" s="10"/>
      <c r="AF392" s="10"/>
      <c r="AH392" s="10"/>
      <c r="AJ392" s="10"/>
      <c r="AK392" s="10"/>
      <c r="AL392" s="10"/>
    </row>
    <row r="393" spans="2:38" x14ac:dyDescent="0.25">
      <c r="B393" s="50" t="e">
        <f>('Primary Entry'!#REF!)</f>
        <v>#REF!</v>
      </c>
      <c r="C393" s="9" t="e">
        <f>('Primary Entry'!#REF!)</f>
        <v>#REF!</v>
      </c>
      <c r="D393" s="41" t="e">
        <f>IF('Primary Entry'!#REF!=0,NA(),'Primary Entry'!#REF!)</f>
        <v>#REF!</v>
      </c>
      <c r="E393" s="81" t="e">
        <f t="shared" si="79"/>
        <v>#REF!</v>
      </c>
      <c r="F393" s="41" t="e">
        <f t="shared" si="82"/>
        <v>#REF!</v>
      </c>
      <c r="G393" s="41" t="e">
        <f t="shared" si="83"/>
        <v>#REF!</v>
      </c>
      <c r="H393" s="82" t="e">
        <f t="shared" ca="1" si="73"/>
        <v>#REF!</v>
      </c>
      <c r="I393" s="41" t="e">
        <f t="shared" si="74"/>
        <v>#REF!</v>
      </c>
      <c r="K393" s="42" t="e">
        <f>('Primary Entry'!#REF!)</f>
        <v>#REF!</v>
      </c>
      <c r="L393" s="75" t="e">
        <f>IF(('Primary Entry'!#REF!)=0,"",'Primary Entry'!#REF!)</f>
        <v>#REF!</v>
      </c>
      <c r="M393" s="81" t="e">
        <f t="shared" si="75"/>
        <v>#REF!</v>
      </c>
      <c r="N393" s="41" t="e">
        <f t="shared" si="80"/>
        <v>#REF!</v>
      </c>
      <c r="O393" s="84" t="e">
        <f>SUM($M$4:M393)</f>
        <v>#REF!</v>
      </c>
      <c r="P393" s="42" t="e">
        <f t="shared" si="76"/>
        <v>#REF!</v>
      </c>
      <c r="Q393" s="81" t="e">
        <f t="shared" ca="1" si="77"/>
        <v>#REF!</v>
      </c>
      <c r="R393" s="81" t="e">
        <f t="shared" ca="1" si="78"/>
        <v>#REF!</v>
      </c>
      <c r="S393" s="78">
        <f t="shared" ca="1" si="81"/>
        <v>43077</v>
      </c>
      <c r="T393" s="78" t="e">
        <f t="shared" ca="1" si="72"/>
        <v>#REF!</v>
      </c>
      <c r="U393" s="80" t="e">
        <f ca="1">IF(LEFT(T393,3)="TRU",'Primary Entry'!$C$5,0)</f>
        <v>#REF!</v>
      </c>
      <c r="V393" s="10"/>
      <c r="X393" s="10"/>
      <c r="Y393" s="10"/>
      <c r="Z393" s="11"/>
      <c r="AA393" s="10"/>
      <c r="AB393" s="10"/>
      <c r="AF393" s="10"/>
      <c r="AH393" s="10"/>
      <c r="AJ393" s="10"/>
      <c r="AK393" s="10"/>
      <c r="AL393" s="10"/>
    </row>
    <row r="394" spans="2:38" x14ac:dyDescent="0.25">
      <c r="B394" s="50" t="e">
        <f>('Primary Entry'!#REF!)</f>
        <v>#REF!</v>
      </c>
      <c r="C394" s="9" t="e">
        <f>('Primary Entry'!#REF!)</f>
        <v>#REF!</v>
      </c>
      <c r="D394" s="41" t="e">
        <f>IF('Primary Entry'!#REF!=0,NA(),'Primary Entry'!#REF!)</f>
        <v>#REF!</v>
      </c>
      <c r="E394" s="81" t="e">
        <f t="shared" si="79"/>
        <v>#REF!</v>
      </c>
      <c r="F394" s="41" t="e">
        <f t="shared" si="82"/>
        <v>#REF!</v>
      </c>
      <c r="G394" s="41" t="e">
        <f t="shared" si="83"/>
        <v>#REF!</v>
      </c>
      <c r="H394" s="82" t="e">
        <f t="shared" ca="1" si="73"/>
        <v>#REF!</v>
      </c>
      <c r="I394" s="41" t="e">
        <f t="shared" si="74"/>
        <v>#REF!</v>
      </c>
      <c r="K394" s="42" t="e">
        <f>('Primary Entry'!#REF!)</f>
        <v>#REF!</v>
      </c>
      <c r="L394" s="75" t="e">
        <f>IF(('Primary Entry'!#REF!)=0,"",'Primary Entry'!#REF!)</f>
        <v>#REF!</v>
      </c>
      <c r="M394" s="81" t="e">
        <f t="shared" si="75"/>
        <v>#REF!</v>
      </c>
      <c r="N394" s="41" t="e">
        <f t="shared" si="80"/>
        <v>#REF!</v>
      </c>
      <c r="O394" s="84" t="e">
        <f>SUM($M$4:M394)</f>
        <v>#REF!</v>
      </c>
      <c r="P394" s="42" t="e">
        <f t="shared" si="76"/>
        <v>#REF!</v>
      </c>
      <c r="Q394" s="81" t="e">
        <f t="shared" ca="1" si="77"/>
        <v>#REF!</v>
      </c>
      <c r="R394" s="81" t="e">
        <f t="shared" ca="1" si="78"/>
        <v>#REF!</v>
      </c>
      <c r="S394" s="78">
        <f t="shared" ca="1" si="81"/>
        <v>43077</v>
      </c>
      <c r="T394" s="78" t="e">
        <f t="shared" ca="1" si="72"/>
        <v>#REF!</v>
      </c>
      <c r="U394" s="80" t="e">
        <f ca="1">IF(LEFT(T394,3)="TRU",'Primary Entry'!$C$5,0)</f>
        <v>#REF!</v>
      </c>
      <c r="V394" s="10"/>
      <c r="X394" s="10"/>
      <c r="Y394" s="10"/>
      <c r="Z394" s="11"/>
      <c r="AA394" s="10"/>
      <c r="AB394" s="10"/>
      <c r="AF394" s="10"/>
      <c r="AH394" s="10"/>
      <c r="AJ394" s="10"/>
      <c r="AK394" s="10"/>
      <c r="AL394" s="10"/>
    </row>
    <row r="395" spans="2:38" x14ac:dyDescent="0.25">
      <c r="B395" s="50" t="e">
        <f>('Primary Entry'!#REF!)</f>
        <v>#REF!</v>
      </c>
      <c r="C395" s="9" t="e">
        <f>('Primary Entry'!#REF!)</f>
        <v>#REF!</v>
      </c>
      <c r="D395" s="41" t="e">
        <f>IF('Primary Entry'!#REF!=0,NA(),'Primary Entry'!#REF!)</f>
        <v>#REF!</v>
      </c>
      <c r="E395" s="81" t="e">
        <f t="shared" si="79"/>
        <v>#REF!</v>
      </c>
      <c r="F395" s="41" t="e">
        <f t="shared" si="82"/>
        <v>#REF!</v>
      </c>
      <c r="G395" s="41" t="e">
        <f t="shared" si="83"/>
        <v>#REF!</v>
      </c>
      <c r="H395" s="82" t="e">
        <f t="shared" ca="1" si="73"/>
        <v>#REF!</v>
      </c>
      <c r="I395" s="41" t="e">
        <f t="shared" si="74"/>
        <v>#REF!</v>
      </c>
      <c r="K395" s="42" t="e">
        <f>('Primary Entry'!#REF!)</f>
        <v>#REF!</v>
      </c>
      <c r="L395" s="75" t="e">
        <f>IF(('Primary Entry'!#REF!)=0,"",'Primary Entry'!#REF!)</f>
        <v>#REF!</v>
      </c>
      <c r="M395" s="81" t="e">
        <f t="shared" si="75"/>
        <v>#REF!</v>
      </c>
      <c r="N395" s="41" t="e">
        <f t="shared" si="80"/>
        <v>#REF!</v>
      </c>
      <c r="O395" s="84" t="e">
        <f>SUM($M$4:M395)</f>
        <v>#REF!</v>
      </c>
      <c r="P395" s="42" t="e">
        <f t="shared" si="76"/>
        <v>#REF!</v>
      </c>
      <c r="Q395" s="81" t="e">
        <f t="shared" ca="1" si="77"/>
        <v>#REF!</v>
      </c>
      <c r="R395" s="81" t="e">
        <f t="shared" ca="1" si="78"/>
        <v>#REF!</v>
      </c>
      <c r="S395" s="78">
        <f t="shared" ca="1" si="81"/>
        <v>43077</v>
      </c>
      <c r="T395" s="78" t="e">
        <f t="shared" ca="1" si="72"/>
        <v>#REF!</v>
      </c>
      <c r="U395" s="80" t="e">
        <f ca="1">IF(LEFT(T395,3)="TRU",'Primary Entry'!$C$5,0)</f>
        <v>#REF!</v>
      </c>
      <c r="V395" s="10"/>
      <c r="X395" s="10"/>
      <c r="Y395" s="10"/>
      <c r="Z395" s="11"/>
      <c r="AA395" s="10"/>
      <c r="AB395" s="10"/>
      <c r="AF395" s="10"/>
      <c r="AH395" s="10"/>
      <c r="AJ395" s="10"/>
      <c r="AK395" s="10"/>
      <c r="AL395" s="10"/>
    </row>
    <row r="396" spans="2:38" x14ac:dyDescent="0.25">
      <c r="B396" s="50" t="e">
        <f>('Primary Entry'!#REF!)</f>
        <v>#REF!</v>
      </c>
      <c r="C396" s="9" t="e">
        <f>('Primary Entry'!#REF!)</f>
        <v>#REF!</v>
      </c>
      <c r="D396" s="41" t="e">
        <f>IF('Primary Entry'!#REF!=0,NA(),'Primary Entry'!#REF!)</f>
        <v>#REF!</v>
      </c>
      <c r="E396" s="81" t="e">
        <f t="shared" si="79"/>
        <v>#REF!</v>
      </c>
      <c r="F396" s="41" t="e">
        <f t="shared" si="82"/>
        <v>#REF!</v>
      </c>
      <c r="G396" s="41" t="e">
        <f t="shared" si="83"/>
        <v>#REF!</v>
      </c>
      <c r="H396" s="82" t="e">
        <f t="shared" ca="1" si="73"/>
        <v>#REF!</v>
      </c>
      <c r="I396" s="41" t="e">
        <f t="shared" si="74"/>
        <v>#REF!</v>
      </c>
      <c r="K396" s="42" t="e">
        <f>('Primary Entry'!#REF!)</f>
        <v>#REF!</v>
      </c>
      <c r="L396" s="75" t="e">
        <f>IF(('Primary Entry'!#REF!)=0,"",'Primary Entry'!#REF!)</f>
        <v>#REF!</v>
      </c>
      <c r="M396" s="81" t="e">
        <f t="shared" si="75"/>
        <v>#REF!</v>
      </c>
      <c r="N396" s="41" t="e">
        <f t="shared" si="80"/>
        <v>#REF!</v>
      </c>
      <c r="O396" s="84" t="e">
        <f>SUM($M$4:M396)</f>
        <v>#REF!</v>
      </c>
      <c r="P396" s="42" t="e">
        <f t="shared" si="76"/>
        <v>#REF!</v>
      </c>
      <c r="Q396" s="81" t="e">
        <f t="shared" ca="1" si="77"/>
        <v>#REF!</v>
      </c>
      <c r="R396" s="81" t="e">
        <f t="shared" ca="1" si="78"/>
        <v>#REF!</v>
      </c>
      <c r="S396" s="78">
        <f t="shared" ca="1" si="81"/>
        <v>43077</v>
      </c>
      <c r="T396" s="78" t="e">
        <f t="shared" ca="1" si="72"/>
        <v>#REF!</v>
      </c>
      <c r="U396" s="80" t="e">
        <f ca="1">IF(LEFT(T396,3)="TRU",'Primary Entry'!$C$5,0)</f>
        <v>#REF!</v>
      </c>
      <c r="V396" s="10"/>
      <c r="X396" s="10"/>
      <c r="Y396" s="10"/>
      <c r="Z396" s="11"/>
      <c r="AA396" s="10"/>
      <c r="AB396" s="10"/>
      <c r="AF396" s="10"/>
      <c r="AH396" s="10"/>
      <c r="AJ396" s="10"/>
      <c r="AK396" s="10"/>
      <c r="AL396" s="10"/>
    </row>
    <row r="397" spans="2:38" x14ac:dyDescent="0.25">
      <c r="B397" s="50" t="e">
        <f>('Primary Entry'!#REF!)</f>
        <v>#REF!</v>
      </c>
      <c r="C397" s="9" t="e">
        <f>('Primary Entry'!#REF!)</f>
        <v>#REF!</v>
      </c>
      <c r="D397" s="41" t="e">
        <f>IF('Primary Entry'!#REF!=0,NA(),'Primary Entry'!#REF!)</f>
        <v>#REF!</v>
      </c>
      <c r="E397" s="81" t="e">
        <f t="shared" si="79"/>
        <v>#REF!</v>
      </c>
      <c r="F397" s="41" t="e">
        <f t="shared" si="82"/>
        <v>#REF!</v>
      </c>
      <c r="G397" s="41" t="e">
        <f t="shared" si="83"/>
        <v>#REF!</v>
      </c>
      <c r="H397" s="82" t="e">
        <f t="shared" ca="1" si="73"/>
        <v>#REF!</v>
      </c>
      <c r="I397" s="41" t="e">
        <f t="shared" si="74"/>
        <v>#REF!</v>
      </c>
      <c r="K397" s="42" t="e">
        <f>('Primary Entry'!#REF!)</f>
        <v>#REF!</v>
      </c>
      <c r="L397" s="75" t="e">
        <f>IF(('Primary Entry'!#REF!)=0,"",'Primary Entry'!#REF!)</f>
        <v>#REF!</v>
      </c>
      <c r="M397" s="81" t="e">
        <f t="shared" si="75"/>
        <v>#REF!</v>
      </c>
      <c r="N397" s="41" t="e">
        <f t="shared" si="80"/>
        <v>#REF!</v>
      </c>
      <c r="O397" s="84" t="e">
        <f>SUM($M$4:M397)</f>
        <v>#REF!</v>
      </c>
      <c r="P397" s="42" t="e">
        <f t="shared" si="76"/>
        <v>#REF!</v>
      </c>
      <c r="Q397" s="81" t="e">
        <f t="shared" ca="1" si="77"/>
        <v>#REF!</v>
      </c>
      <c r="R397" s="81" t="e">
        <f t="shared" ca="1" si="78"/>
        <v>#REF!</v>
      </c>
      <c r="S397" s="78">
        <f t="shared" ca="1" si="81"/>
        <v>43077</v>
      </c>
      <c r="T397" s="78" t="e">
        <f t="shared" ca="1" si="72"/>
        <v>#REF!</v>
      </c>
      <c r="U397" s="80" t="e">
        <f ca="1">IF(LEFT(T397,3)="TRU",'Primary Entry'!$C$5,0)</f>
        <v>#REF!</v>
      </c>
      <c r="V397" s="10"/>
      <c r="X397" s="10"/>
      <c r="Y397" s="10"/>
      <c r="Z397" s="11"/>
      <c r="AA397" s="10"/>
      <c r="AB397" s="10"/>
      <c r="AF397" s="10"/>
      <c r="AH397" s="10"/>
      <c r="AJ397" s="10"/>
      <c r="AK397" s="10"/>
      <c r="AL397" s="10"/>
    </row>
    <row r="398" spans="2:38" x14ac:dyDescent="0.25">
      <c r="B398" s="50" t="e">
        <f>('Primary Entry'!#REF!)</f>
        <v>#REF!</v>
      </c>
      <c r="C398" s="9" t="e">
        <f>('Primary Entry'!#REF!)</f>
        <v>#REF!</v>
      </c>
      <c r="D398" s="41" t="e">
        <f>IF('Primary Entry'!#REF!=0,NA(),'Primary Entry'!#REF!)</f>
        <v>#REF!</v>
      </c>
      <c r="E398" s="81" t="e">
        <f t="shared" si="79"/>
        <v>#REF!</v>
      </c>
      <c r="F398" s="41" t="e">
        <f t="shared" si="82"/>
        <v>#REF!</v>
      </c>
      <c r="G398" s="41" t="e">
        <f t="shared" si="83"/>
        <v>#REF!</v>
      </c>
      <c r="H398" s="82" t="e">
        <f t="shared" ca="1" si="73"/>
        <v>#REF!</v>
      </c>
      <c r="I398" s="41" t="e">
        <f t="shared" si="74"/>
        <v>#REF!</v>
      </c>
      <c r="K398" s="42" t="e">
        <f>('Primary Entry'!#REF!)</f>
        <v>#REF!</v>
      </c>
      <c r="L398" s="75" t="e">
        <f>IF(('Primary Entry'!#REF!)=0,"",'Primary Entry'!#REF!)</f>
        <v>#REF!</v>
      </c>
      <c r="M398" s="81" t="e">
        <f t="shared" si="75"/>
        <v>#REF!</v>
      </c>
      <c r="N398" s="41" t="e">
        <f t="shared" si="80"/>
        <v>#REF!</v>
      </c>
      <c r="O398" s="84" t="e">
        <f>SUM($M$4:M398)</f>
        <v>#REF!</v>
      </c>
      <c r="P398" s="42" t="e">
        <f t="shared" si="76"/>
        <v>#REF!</v>
      </c>
      <c r="Q398" s="81" t="e">
        <f t="shared" ca="1" si="77"/>
        <v>#REF!</v>
      </c>
      <c r="R398" s="81" t="e">
        <f t="shared" ca="1" si="78"/>
        <v>#REF!</v>
      </c>
      <c r="S398" s="78">
        <f t="shared" ca="1" si="81"/>
        <v>43077</v>
      </c>
      <c r="T398" s="78" t="e">
        <f t="shared" ca="1" si="72"/>
        <v>#REF!</v>
      </c>
      <c r="U398" s="80" t="e">
        <f ca="1">IF(LEFT(T398,3)="TRU",'Primary Entry'!$C$5,0)</f>
        <v>#REF!</v>
      </c>
      <c r="V398" s="10"/>
      <c r="X398" s="10"/>
      <c r="Y398" s="10"/>
      <c r="Z398" s="11"/>
      <c r="AA398" s="10"/>
      <c r="AB398" s="10"/>
      <c r="AF398" s="10"/>
      <c r="AH398" s="10"/>
      <c r="AJ398" s="10"/>
      <c r="AK398" s="10"/>
      <c r="AL398" s="10"/>
    </row>
    <row r="399" spans="2:38" x14ac:dyDescent="0.25">
      <c r="B399" s="50" t="e">
        <f>('Primary Entry'!#REF!)</f>
        <v>#REF!</v>
      </c>
      <c r="C399" s="9" t="e">
        <f>('Primary Entry'!#REF!)</f>
        <v>#REF!</v>
      </c>
      <c r="D399" s="41" t="e">
        <f>IF('Primary Entry'!#REF!=0,NA(),'Primary Entry'!#REF!)</f>
        <v>#REF!</v>
      </c>
      <c r="E399" s="81" t="e">
        <f t="shared" si="79"/>
        <v>#REF!</v>
      </c>
      <c r="F399" s="41" t="e">
        <f t="shared" si="82"/>
        <v>#REF!</v>
      </c>
      <c r="G399" s="41" t="e">
        <f t="shared" si="83"/>
        <v>#REF!</v>
      </c>
      <c r="H399" s="82" t="e">
        <f t="shared" ca="1" si="73"/>
        <v>#REF!</v>
      </c>
      <c r="I399" s="41" t="e">
        <f t="shared" si="74"/>
        <v>#REF!</v>
      </c>
      <c r="K399" s="42" t="e">
        <f>('Primary Entry'!#REF!)</f>
        <v>#REF!</v>
      </c>
      <c r="L399" s="75" t="e">
        <f>IF(('Primary Entry'!#REF!)=0,"",'Primary Entry'!#REF!)</f>
        <v>#REF!</v>
      </c>
      <c r="M399" s="81" t="e">
        <f t="shared" si="75"/>
        <v>#REF!</v>
      </c>
      <c r="N399" s="41" t="e">
        <f t="shared" si="80"/>
        <v>#REF!</v>
      </c>
      <c r="O399" s="84" t="e">
        <f>SUM($M$4:M399)</f>
        <v>#REF!</v>
      </c>
      <c r="P399" s="42" t="e">
        <f t="shared" si="76"/>
        <v>#REF!</v>
      </c>
      <c r="Q399" s="81" t="e">
        <f t="shared" ca="1" si="77"/>
        <v>#REF!</v>
      </c>
      <c r="R399" s="81" t="e">
        <f t="shared" ca="1" si="78"/>
        <v>#REF!</v>
      </c>
      <c r="S399" s="78">
        <f t="shared" ca="1" si="81"/>
        <v>43077</v>
      </c>
      <c r="T399" s="78" t="e">
        <f t="shared" ca="1" si="72"/>
        <v>#REF!</v>
      </c>
      <c r="U399" s="80" t="e">
        <f ca="1">IF(LEFT(T399,3)="TRU",'Primary Entry'!$C$5,0)</f>
        <v>#REF!</v>
      </c>
      <c r="V399" s="10"/>
      <c r="X399" s="10"/>
      <c r="Y399" s="10"/>
      <c r="Z399" s="11"/>
      <c r="AA399" s="10"/>
      <c r="AB399" s="10"/>
      <c r="AF399" s="10"/>
      <c r="AH399" s="10"/>
      <c r="AJ399" s="10"/>
      <c r="AK399" s="10"/>
      <c r="AL399" s="10"/>
    </row>
    <row r="400" spans="2:38" x14ac:dyDescent="0.25">
      <c r="B400" s="50" t="e">
        <f>('Primary Entry'!#REF!)</f>
        <v>#REF!</v>
      </c>
      <c r="C400" s="9" t="e">
        <f>('Primary Entry'!#REF!)</f>
        <v>#REF!</v>
      </c>
      <c r="D400" s="41" t="e">
        <f>IF('Primary Entry'!#REF!=0,NA(),'Primary Entry'!#REF!)</f>
        <v>#REF!</v>
      </c>
      <c r="E400" s="81" t="e">
        <f t="shared" si="79"/>
        <v>#REF!</v>
      </c>
      <c r="F400" s="41" t="e">
        <f t="shared" si="82"/>
        <v>#REF!</v>
      </c>
      <c r="G400" s="41" t="e">
        <f t="shared" si="83"/>
        <v>#REF!</v>
      </c>
      <c r="H400" s="82" t="e">
        <f t="shared" ca="1" si="73"/>
        <v>#REF!</v>
      </c>
      <c r="I400" s="41" t="e">
        <f t="shared" si="74"/>
        <v>#REF!</v>
      </c>
      <c r="K400" s="42" t="e">
        <f>('Primary Entry'!#REF!)</f>
        <v>#REF!</v>
      </c>
      <c r="L400" s="75" t="e">
        <f>IF(('Primary Entry'!#REF!)=0,"",'Primary Entry'!#REF!)</f>
        <v>#REF!</v>
      </c>
      <c r="M400" s="81" t="e">
        <f t="shared" si="75"/>
        <v>#REF!</v>
      </c>
      <c r="N400" s="41" t="e">
        <f t="shared" si="80"/>
        <v>#REF!</v>
      </c>
      <c r="O400" s="84" t="e">
        <f>SUM($M$4:M400)</f>
        <v>#REF!</v>
      </c>
      <c r="P400" s="42" t="e">
        <f t="shared" si="76"/>
        <v>#REF!</v>
      </c>
      <c r="Q400" s="81" t="e">
        <f t="shared" ca="1" si="77"/>
        <v>#REF!</v>
      </c>
      <c r="R400" s="81" t="e">
        <f t="shared" ca="1" si="78"/>
        <v>#REF!</v>
      </c>
      <c r="S400" s="78">
        <f t="shared" ca="1" si="81"/>
        <v>43077</v>
      </c>
      <c r="T400" s="78" t="e">
        <f t="shared" ca="1" si="72"/>
        <v>#REF!</v>
      </c>
      <c r="U400" s="80" t="e">
        <f ca="1">IF(LEFT(T400,3)="TRU",'Primary Entry'!$C$5,0)</f>
        <v>#REF!</v>
      </c>
      <c r="V400" s="10"/>
      <c r="X400" s="10"/>
      <c r="Y400" s="10"/>
      <c r="Z400" s="11"/>
      <c r="AA400" s="10"/>
      <c r="AB400" s="10"/>
      <c r="AF400" s="10"/>
      <c r="AH400" s="10"/>
      <c r="AJ400" s="10"/>
      <c r="AK400" s="10"/>
      <c r="AL400" s="10"/>
    </row>
    <row r="401" spans="1:38" x14ac:dyDescent="0.25">
      <c r="B401" s="50" t="e">
        <f>('Primary Entry'!#REF!)</f>
        <v>#REF!</v>
      </c>
      <c r="C401" s="9" t="e">
        <f>('Primary Entry'!#REF!)</f>
        <v>#REF!</v>
      </c>
      <c r="D401" s="41" t="e">
        <f>IF('Primary Entry'!#REF!=0,NA(),'Primary Entry'!#REF!)</f>
        <v>#REF!</v>
      </c>
      <c r="E401" s="81" t="e">
        <f t="shared" si="79"/>
        <v>#REF!</v>
      </c>
      <c r="F401" s="41" t="e">
        <f t="shared" si="82"/>
        <v>#REF!</v>
      </c>
      <c r="G401" s="41" t="e">
        <f t="shared" si="83"/>
        <v>#REF!</v>
      </c>
      <c r="H401" s="82" t="e">
        <f t="shared" ca="1" si="73"/>
        <v>#REF!</v>
      </c>
      <c r="I401" s="41" t="e">
        <f t="shared" si="74"/>
        <v>#REF!</v>
      </c>
      <c r="K401" s="42" t="e">
        <f>('Primary Entry'!#REF!)</f>
        <v>#REF!</v>
      </c>
      <c r="L401" s="75" t="e">
        <f>IF(('Primary Entry'!#REF!)=0,"",'Primary Entry'!#REF!)</f>
        <v>#REF!</v>
      </c>
      <c r="M401" s="81" t="e">
        <f t="shared" si="75"/>
        <v>#REF!</v>
      </c>
      <c r="N401" s="41" t="e">
        <f t="shared" si="80"/>
        <v>#REF!</v>
      </c>
      <c r="O401" s="84" t="e">
        <f>SUM($M$4:M401)</f>
        <v>#REF!</v>
      </c>
      <c r="P401" s="42" t="e">
        <f t="shared" si="76"/>
        <v>#REF!</v>
      </c>
      <c r="Q401" s="81" t="e">
        <f t="shared" ca="1" si="77"/>
        <v>#REF!</v>
      </c>
      <c r="R401" s="81" t="e">
        <f t="shared" ca="1" si="78"/>
        <v>#REF!</v>
      </c>
      <c r="S401" s="78">
        <f t="shared" ca="1" si="81"/>
        <v>43077</v>
      </c>
      <c r="T401" s="78" t="e">
        <f t="shared" ca="1" si="72"/>
        <v>#REF!</v>
      </c>
      <c r="U401" s="80" t="e">
        <f ca="1">IF(LEFT(T401,3)="TRU",'Primary Entry'!$C$5,0)</f>
        <v>#REF!</v>
      </c>
      <c r="V401" s="10"/>
      <c r="X401" s="10"/>
      <c r="Y401" s="10"/>
      <c r="Z401" s="11"/>
      <c r="AA401" s="10"/>
      <c r="AB401" s="10"/>
      <c r="AF401" s="10"/>
      <c r="AH401" s="10"/>
      <c r="AJ401" s="10"/>
      <c r="AK401" s="10"/>
      <c r="AL401" s="10"/>
    </row>
    <row r="402" spans="1:38" s="46" customFormat="1" x14ac:dyDescent="0.25">
      <c r="B402" s="50" t="e">
        <f>('Primary Entry'!#REF!)</f>
        <v>#REF!</v>
      </c>
      <c r="C402" s="43" t="e">
        <f>('Primary Entry'!#REF!)</f>
        <v>#REF!</v>
      </c>
      <c r="D402" s="44" t="e">
        <f>IF('Primary Entry'!#REF!=0,NA(),'Primary Entry'!#REF!)</f>
        <v>#REF!</v>
      </c>
      <c r="E402" s="81" t="e">
        <f t="shared" si="79"/>
        <v>#REF!</v>
      </c>
      <c r="F402" s="41" t="e">
        <f t="shared" si="82"/>
        <v>#REF!</v>
      </c>
      <c r="G402" s="41" t="e">
        <f t="shared" si="83"/>
        <v>#REF!</v>
      </c>
      <c r="H402" s="82" t="e">
        <f t="shared" ca="1" si="73"/>
        <v>#REF!</v>
      </c>
      <c r="I402" s="41" t="e">
        <f t="shared" si="74"/>
        <v>#REF!</v>
      </c>
      <c r="J402" s="43"/>
      <c r="K402" s="42" t="e">
        <f>('Primary Entry'!#REF!)</f>
        <v>#REF!</v>
      </c>
      <c r="L402" s="75" t="e">
        <f>IF(('Primary Entry'!#REF!)=0,"",'Primary Entry'!#REF!)</f>
        <v>#REF!</v>
      </c>
      <c r="M402" s="81" t="e">
        <f t="shared" si="75"/>
        <v>#REF!</v>
      </c>
      <c r="N402" s="41" t="e">
        <f t="shared" si="80"/>
        <v>#REF!</v>
      </c>
      <c r="O402" s="84" t="e">
        <f>SUM($M$4:M402)</f>
        <v>#REF!</v>
      </c>
      <c r="P402" s="49" t="e">
        <f t="shared" si="76"/>
        <v>#REF!</v>
      </c>
      <c r="Q402" s="81" t="e">
        <f t="shared" ca="1" si="77"/>
        <v>#REF!</v>
      </c>
      <c r="R402" s="81" t="e">
        <f t="shared" ca="1" si="78"/>
        <v>#REF!</v>
      </c>
      <c r="S402" s="78">
        <f t="shared" ca="1" si="81"/>
        <v>43077</v>
      </c>
      <c r="T402" s="78" t="e">
        <f t="shared" ca="1" si="72"/>
        <v>#REF!</v>
      </c>
      <c r="U402" s="80" t="e">
        <f ca="1">IF(LEFT(T402,3)="TRU",'Primary Entry'!$C$5,0)</f>
        <v>#REF!</v>
      </c>
      <c r="V402" s="45"/>
      <c r="X402" s="45"/>
      <c r="Y402" s="45"/>
      <c r="Z402" s="47"/>
      <c r="AA402" s="45"/>
      <c r="AB402" s="45"/>
      <c r="AF402" s="45"/>
      <c r="AH402" s="45"/>
    </row>
    <row r="403" spans="1:38" x14ac:dyDescent="0.25">
      <c r="A403" s="46"/>
      <c r="B403" s="50" t="e">
        <f>('Primary Entry'!#REF!)</f>
        <v>#REF!</v>
      </c>
      <c r="C403" s="43" t="e">
        <f>('Primary Entry'!#REF!)</f>
        <v>#REF!</v>
      </c>
      <c r="D403" s="44" t="e">
        <f>IF('Primary Entry'!#REF!=0,NA(),'Primary Entry'!#REF!)</f>
        <v>#REF!</v>
      </c>
      <c r="E403" s="81" t="e">
        <f t="shared" si="79"/>
        <v>#REF!</v>
      </c>
      <c r="F403" s="41" t="e">
        <f t="shared" si="82"/>
        <v>#REF!</v>
      </c>
      <c r="G403" s="41" t="e">
        <f t="shared" ref="G403:G466" si="84">IF(B403&lt;&gt;"",(F403+7),NA())</f>
        <v>#REF!</v>
      </c>
      <c r="H403" s="82" t="e">
        <f t="shared" ca="1" si="73"/>
        <v>#REF!</v>
      </c>
      <c r="I403" s="41" t="e">
        <f t="shared" si="74"/>
        <v>#REF!</v>
      </c>
      <c r="J403" s="43"/>
      <c r="K403" s="49" t="e">
        <f>('Primary Entry'!#REF!)</f>
        <v>#REF!</v>
      </c>
      <c r="L403" s="75" t="e">
        <f>IF(('Primary Entry'!#REF!)=0,"",'Primary Entry'!#REF!)</f>
        <v>#REF!</v>
      </c>
      <c r="M403" s="81" t="e">
        <f t="shared" si="75"/>
        <v>#REF!</v>
      </c>
      <c r="N403" s="41" t="e">
        <f t="shared" si="80"/>
        <v>#REF!</v>
      </c>
      <c r="O403" s="84" t="e">
        <f>SUM($M$4:M403)</f>
        <v>#REF!</v>
      </c>
      <c r="P403" s="49" t="e">
        <f t="shared" si="76"/>
        <v>#REF!</v>
      </c>
      <c r="Q403" s="81" t="e">
        <f t="shared" ca="1" si="77"/>
        <v>#REF!</v>
      </c>
      <c r="R403" s="81" t="e">
        <f t="shared" ca="1" si="78"/>
        <v>#REF!</v>
      </c>
      <c r="S403" s="78">
        <f t="shared" ca="1" si="81"/>
        <v>43077</v>
      </c>
      <c r="T403" s="78" t="e">
        <f t="shared" ca="1" si="72"/>
        <v>#REF!</v>
      </c>
      <c r="U403" s="80" t="e">
        <f ca="1">IF(LEFT(T403,3)="TRU",'Primary Entry'!$C$5,0)</f>
        <v>#REF!</v>
      </c>
    </row>
    <row r="404" spans="1:38" x14ac:dyDescent="0.25">
      <c r="A404" s="46"/>
      <c r="B404" s="50" t="e">
        <f>('Primary Entry'!#REF!)</f>
        <v>#REF!</v>
      </c>
      <c r="C404" s="43" t="e">
        <f>('Primary Entry'!#REF!)</f>
        <v>#REF!</v>
      </c>
      <c r="D404" s="44" t="e">
        <f>IF('Primary Entry'!#REF!=0,NA(),'Primary Entry'!#REF!)</f>
        <v>#REF!</v>
      </c>
      <c r="E404" s="81" t="e">
        <f t="shared" si="79"/>
        <v>#REF!</v>
      </c>
      <c r="F404" s="41" t="e">
        <f t="shared" si="82"/>
        <v>#REF!</v>
      </c>
      <c r="G404" s="41" t="e">
        <f t="shared" si="84"/>
        <v>#REF!</v>
      </c>
      <c r="H404" s="82" t="e">
        <f t="shared" ca="1" si="73"/>
        <v>#REF!</v>
      </c>
      <c r="I404" s="41" t="e">
        <f t="shared" si="74"/>
        <v>#REF!</v>
      </c>
      <c r="J404" s="43"/>
      <c r="K404" s="49" t="e">
        <f>('Primary Entry'!#REF!)</f>
        <v>#REF!</v>
      </c>
      <c r="L404" s="75" t="e">
        <f>IF(('Primary Entry'!#REF!)=0,"",'Primary Entry'!#REF!)</f>
        <v>#REF!</v>
      </c>
      <c r="M404" s="81" t="e">
        <f t="shared" si="75"/>
        <v>#REF!</v>
      </c>
      <c r="N404" s="41" t="e">
        <f t="shared" si="80"/>
        <v>#REF!</v>
      </c>
      <c r="O404" s="84" t="e">
        <f>SUM($M$4:M404)</f>
        <v>#REF!</v>
      </c>
      <c r="P404" s="49" t="e">
        <f t="shared" si="76"/>
        <v>#REF!</v>
      </c>
      <c r="Q404" s="81" t="e">
        <f t="shared" ca="1" si="77"/>
        <v>#REF!</v>
      </c>
      <c r="R404" s="81" t="e">
        <f t="shared" ca="1" si="78"/>
        <v>#REF!</v>
      </c>
      <c r="S404" s="78">
        <f t="shared" ca="1" si="81"/>
        <v>43077</v>
      </c>
      <c r="T404" s="78" t="e">
        <f t="shared" ca="1" si="72"/>
        <v>#REF!</v>
      </c>
      <c r="U404" s="80" t="e">
        <f ca="1">IF(LEFT(T404,3)="TRU",'Primary Entry'!$C$5,0)</f>
        <v>#REF!</v>
      </c>
    </row>
    <row r="405" spans="1:38" x14ac:dyDescent="0.25">
      <c r="A405" s="46"/>
      <c r="B405" s="50" t="e">
        <f>('Primary Entry'!#REF!)</f>
        <v>#REF!</v>
      </c>
      <c r="C405" s="43" t="e">
        <f>('Primary Entry'!#REF!)</f>
        <v>#REF!</v>
      </c>
      <c r="D405" s="44" t="e">
        <f>IF('Primary Entry'!#REF!=0,NA(),'Primary Entry'!#REF!)</f>
        <v>#REF!</v>
      </c>
      <c r="E405" s="81" t="e">
        <f t="shared" si="79"/>
        <v>#REF!</v>
      </c>
      <c r="F405" s="41" t="e">
        <f t="shared" si="82"/>
        <v>#REF!</v>
      </c>
      <c r="G405" s="41" t="e">
        <f t="shared" si="84"/>
        <v>#REF!</v>
      </c>
      <c r="H405" s="82" t="e">
        <f t="shared" ca="1" si="73"/>
        <v>#REF!</v>
      </c>
      <c r="I405" s="41" t="e">
        <f t="shared" si="74"/>
        <v>#REF!</v>
      </c>
      <c r="J405" s="43"/>
      <c r="K405" s="49" t="e">
        <f>('Primary Entry'!#REF!)</f>
        <v>#REF!</v>
      </c>
      <c r="L405" s="75" t="e">
        <f>IF(('Primary Entry'!#REF!)=0,"",'Primary Entry'!#REF!)</f>
        <v>#REF!</v>
      </c>
      <c r="M405" s="81" t="e">
        <f t="shared" si="75"/>
        <v>#REF!</v>
      </c>
      <c r="N405" s="41" t="e">
        <f t="shared" si="80"/>
        <v>#REF!</v>
      </c>
      <c r="O405" s="84" t="e">
        <f>SUM($M$4:M405)</f>
        <v>#REF!</v>
      </c>
      <c r="P405" s="49" t="e">
        <f t="shared" si="76"/>
        <v>#REF!</v>
      </c>
      <c r="Q405" s="81" t="e">
        <f t="shared" ca="1" si="77"/>
        <v>#REF!</v>
      </c>
      <c r="R405" s="81" t="e">
        <f t="shared" ca="1" si="78"/>
        <v>#REF!</v>
      </c>
      <c r="S405" s="78">
        <f t="shared" ca="1" si="81"/>
        <v>43077</v>
      </c>
      <c r="T405" s="78" t="e">
        <f t="shared" ca="1" si="72"/>
        <v>#REF!</v>
      </c>
      <c r="U405" s="80" t="e">
        <f ca="1">IF(LEFT(T405,3)="TRU",'Primary Entry'!$C$5,0)</f>
        <v>#REF!</v>
      </c>
    </row>
    <row r="406" spans="1:38" x14ac:dyDescent="0.25">
      <c r="A406" s="46"/>
      <c r="B406" s="50" t="e">
        <f>('Primary Entry'!#REF!)</f>
        <v>#REF!</v>
      </c>
      <c r="C406" s="43" t="e">
        <f>('Primary Entry'!#REF!)</f>
        <v>#REF!</v>
      </c>
      <c r="D406" s="44" t="e">
        <f>IF('Primary Entry'!#REF!=0,NA(),'Primary Entry'!#REF!)</f>
        <v>#REF!</v>
      </c>
      <c r="E406" s="81" t="e">
        <f t="shared" si="79"/>
        <v>#REF!</v>
      </c>
      <c r="F406" s="41" t="e">
        <f t="shared" si="82"/>
        <v>#REF!</v>
      </c>
      <c r="G406" s="41" t="e">
        <f t="shared" si="84"/>
        <v>#REF!</v>
      </c>
      <c r="H406" s="82" t="e">
        <f t="shared" ca="1" si="73"/>
        <v>#REF!</v>
      </c>
      <c r="I406" s="41" t="e">
        <f t="shared" si="74"/>
        <v>#REF!</v>
      </c>
      <c r="J406" s="43"/>
      <c r="K406" s="49" t="e">
        <f>('Primary Entry'!#REF!)</f>
        <v>#REF!</v>
      </c>
      <c r="L406" s="75" t="e">
        <f>IF(('Primary Entry'!#REF!)=0,"",'Primary Entry'!#REF!)</f>
        <v>#REF!</v>
      </c>
      <c r="M406" s="81" t="e">
        <f t="shared" si="75"/>
        <v>#REF!</v>
      </c>
      <c r="N406" s="41" t="e">
        <f t="shared" si="80"/>
        <v>#REF!</v>
      </c>
      <c r="O406" s="84" t="e">
        <f>SUM($M$4:M406)</f>
        <v>#REF!</v>
      </c>
      <c r="P406" s="49" t="e">
        <f t="shared" si="76"/>
        <v>#REF!</v>
      </c>
      <c r="Q406" s="81" t="e">
        <f t="shared" ca="1" si="77"/>
        <v>#REF!</v>
      </c>
      <c r="R406" s="81" t="e">
        <f t="shared" ca="1" si="78"/>
        <v>#REF!</v>
      </c>
      <c r="S406" s="78">
        <f t="shared" ca="1" si="81"/>
        <v>43077</v>
      </c>
      <c r="T406" s="78" t="e">
        <f t="shared" ref="T406:T469" ca="1" si="85">AND(Q406,R406)</f>
        <v>#REF!</v>
      </c>
      <c r="U406" s="80" t="e">
        <f ca="1">IF(LEFT(T406,3)="TRU",'Primary Entry'!$C$5,0)</f>
        <v>#REF!</v>
      </c>
    </row>
    <row r="407" spans="1:38" x14ac:dyDescent="0.25">
      <c r="A407" s="46"/>
      <c r="B407" s="50" t="e">
        <f>('Primary Entry'!#REF!)</f>
        <v>#REF!</v>
      </c>
      <c r="C407" s="43" t="e">
        <f>('Primary Entry'!#REF!)</f>
        <v>#REF!</v>
      </c>
      <c r="D407" s="44" t="e">
        <f>IF('Primary Entry'!#REF!=0,NA(),'Primary Entry'!#REF!)</f>
        <v>#REF!</v>
      </c>
      <c r="E407" s="81" t="e">
        <f t="shared" si="79"/>
        <v>#REF!</v>
      </c>
      <c r="F407" s="41" t="e">
        <f t="shared" si="82"/>
        <v>#REF!</v>
      </c>
      <c r="G407" s="41" t="e">
        <f t="shared" si="84"/>
        <v>#REF!</v>
      </c>
      <c r="H407" s="82" t="e">
        <f t="shared" ca="1" si="73"/>
        <v>#REF!</v>
      </c>
      <c r="I407" s="41" t="e">
        <f t="shared" si="74"/>
        <v>#REF!</v>
      </c>
      <c r="J407" s="43"/>
      <c r="K407" s="49" t="e">
        <f>('Primary Entry'!#REF!)</f>
        <v>#REF!</v>
      </c>
      <c r="L407" s="75" t="e">
        <f>IF(('Primary Entry'!#REF!)=0,"",'Primary Entry'!#REF!)</f>
        <v>#REF!</v>
      </c>
      <c r="M407" s="81" t="e">
        <f t="shared" si="75"/>
        <v>#REF!</v>
      </c>
      <c r="N407" s="41" t="e">
        <f t="shared" si="80"/>
        <v>#REF!</v>
      </c>
      <c r="O407" s="84" t="e">
        <f>SUM($M$4:M407)</f>
        <v>#REF!</v>
      </c>
      <c r="P407" s="49" t="e">
        <f t="shared" si="76"/>
        <v>#REF!</v>
      </c>
      <c r="Q407" s="81" t="e">
        <f t="shared" ca="1" si="77"/>
        <v>#REF!</v>
      </c>
      <c r="R407" s="81" t="e">
        <f t="shared" ca="1" si="78"/>
        <v>#REF!</v>
      </c>
      <c r="S407" s="78">
        <f t="shared" ca="1" si="81"/>
        <v>43077</v>
      </c>
      <c r="T407" s="78" t="e">
        <f t="shared" ca="1" si="85"/>
        <v>#REF!</v>
      </c>
      <c r="U407" s="80" t="e">
        <f ca="1">IF(LEFT(T407,3)="TRU",'Primary Entry'!$C$5,0)</f>
        <v>#REF!</v>
      </c>
    </row>
    <row r="408" spans="1:38" x14ac:dyDescent="0.25">
      <c r="A408" s="46"/>
      <c r="B408" s="50" t="e">
        <f>('Primary Entry'!#REF!)</f>
        <v>#REF!</v>
      </c>
      <c r="C408" s="43" t="e">
        <f>('Primary Entry'!#REF!)</f>
        <v>#REF!</v>
      </c>
      <c r="D408" s="44" t="e">
        <f>IF('Primary Entry'!#REF!=0,NA(),'Primary Entry'!#REF!)</f>
        <v>#REF!</v>
      </c>
      <c r="E408" s="81" t="e">
        <f t="shared" si="79"/>
        <v>#REF!</v>
      </c>
      <c r="F408" s="41" t="e">
        <f t="shared" si="82"/>
        <v>#REF!</v>
      </c>
      <c r="G408" s="41" t="e">
        <f t="shared" si="84"/>
        <v>#REF!</v>
      </c>
      <c r="H408" s="82" t="e">
        <f t="shared" ca="1" si="73"/>
        <v>#REF!</v>
      </c>
      <c r="I408" s="41" t="e">
        <f t="shared" si="74"/>
        <v>#REF!</v>
      </c>
      <c r="J408" s="43"/>
      <c r="K408" s="49" t="e">
        <f>('Primary Entry'!#REF!)</f>
        <v>#REF!</v>
      </c>
      <c r="L408" s="75" t="e">
        <f>IF(('Primary Entry'!#REF!)=0,"",'Primary Entry'!#REF!)</f>
        <v>#REF!</v>
      </c>
      <c r="M408" s="81" t="e">
        <f t="shared" si="75"/>
        <v>#REF!</v>
      </c>
      <c r="N408" s="41" t="e">
        <f t="shared" si="80"/>
        <v>#REF!</v>
      </c>
      <c r="O408" s="84" t="e">
        <f>SUM($M$4:M408)</f>
        <v>#REF!</v>
      </c>
      <c r="P408" s="49" t="e">
        <f t="shared" si="76"/>
        <v>#REF!</v>
      </c>
      <c r="Q408" s="81" t="e">
        <f t="shared" ca="1" si="77"/>
        <v>#REF!</v>
      </c>
      <c r="R408" s="81" t="e">
        <f t="shared" ca="1" si="78"/>
        <v>#REF!</v>
      </c>
      <c r="S408" s="78">
        <f t="shared" ca="1" si="81"/>
        <v>43077</v>
      </c>
      <c r="T408" s="78" t="e">
        <f t="shared" ca="1" si="85"/>
        <v>#REF!</v>
      </c>
      <c r="U408" s="80" t="e">
        <f ca="1">IF(LEFT(T408,3)="TRU",'Primary Entry'!$C$5,0)</f>
        <v>#REF!</v>
      </c>
    </row>
    <row r="409" spans="1:38" x14ac:dyDescent="0.25">
      <c r="A409" s="46"/>
      <c r="B409" s="50" t="e">
        <f>('Primary Entry'!#REF!)</f>
        <v>#REF!</v>
      </c>
      <c r="C409" s="43" t="e">
        <f>('Primary Entry'!#REF!)</f>
        <v>#REF!</v>
      </c>
      <c r="D409" s="44" t="e">
        <f>IF('Primary Entry'!#REF!=0,NA(),'Primary Entry'!#REF!)</f>
        <v>#REF!</v>
      </c>
      <c r="E409" s="81" t="e">
        <f t="shared" si="79"/>
        <v>#REF!</v>
      </c>
      <c r="F409" s="41" t="e">
        <f t="shared" si="82"/>
        <v>#REF!</v>
      </c>
      <c r="G409" s="41" t="e">
        <f t="shared" si="84"/>
        <v>#REF!</v>
      </c>
      <c r="H409" s="82" t="e">
        <f t="shared" ca="1" si="73"/>
        <v>#REF!</v>
      </c>
      <c r="I409" s="41" t="e">
        <f t="shared" si="74"/>
        <v>#REF!</v>
      </c>
      <c r="J409" s="43"/>
      <c r="K409" s="49" t="e">
        <f>('Primary Entry'!#REF!)</f>
        <v>#REF!</v>
      </c>
      <c r="L409" s="75" t="e">
        <f>IF(('Primary Entry'!#REF!)=0,"",'Primary Entry'!#REF!)</f>
        <v>#REF!</v>
      </c>
      <c r="M409" s="81" t="e">
        <f t="shared" si="75"/>
        <v>#REF!</v>
      </c>
      <c r="N409" s="41" t="e">
        <f t="shared" si="80"/>
        <v>#REF!</v>
      </c>
      <c r="O409" s="84" t="e">
        <f>SUM($M$4:M409)</f>
        <v>#REF!</v>
      </c>
      <c r="P409" s="49" t="e">
        <f t="shared" si="76"/>
        <v>#REF!</v>
      </c>
      <c r="Q409" s="81" t="e">
        <f t="shared" ca="1" si="77"/>
        <v>#REF!</v>
      </c>
      <c r="R409" s="81" t="e">
        <f t="shared" ca="1" si="78"/>
        <v>#REF!</v>
      </c>
      <c r="S409" s="78">
        <f t="shared" ca="1" si="81"/>
        <v>43077</v>
      </c>
      <c r="T409" s="78" t="e">
        <f t="shared" ca="1" si="85"/>
        <v>#REF!</v>
      </c>
      <c r="U409" s="80" t="e">
        <f ca="1">IF(LEFT(T409,3)="TRU",'Primary Entry'!$C$5,0)</f>
        <v>#REF!</v>
      </c>
    </row>
    <row r="410" spans="1:38" x14ac:dyDescent="0.25">
      <c r="A410" s="46"/>
      <c r="B410" s="50" t="e">
        <f>('Primary Entry'!#REF!)</f>
        <v>#REF!</v>
      </c>
      <c r="C410" s="43" t="e">
        <f>('Primary Entry'!#REF!)</f>
        <v>#REF!</v>
      </c>
      <c r="D410" s="44" t="e">
        <f>IF('Primary Entry'!#REF!=0,NA(),'Primary Entry'!#REF!)</f>
        <v>#REF!</v>
      </c>
      <c r="E410" s="81" t="e">
        <f t="shared" si="79"/>
        <v>#REF!</v>
      </c>
      <c r="F410" s="41" t="e">
        <f t="shared" si="82"/>
        <v>#REF!</v>
      </c>
      <c r="G410" s="41" t="e">
        <f t="shared" si="84"/>
        <v>#REF!</v>
      </c>
      <c r="H410" s="82" t="e">
        <f t="shared" ca="1" si="73"/>
        <v>#REF!</v>
      </c>
      <c r="I410" s="41" t="e">
        <f t="shared" si="74"/>
        <v>#REF!</v>
      </c>
      <c r="J410" s="43"/>
      <c r="K410" s="49" t="e">
        <f>('Primary Entry'!#REF!)</f>
        <v>#REF!</v>
      </c>
      <c r="L410" s="75" t="e">
        <f>IF(('Primary Entry'!#REF!)=0,"",'Primary Entry'!#REF!)</f>
        <v>#REF!</v>
      </c>
      <c r="M410" s="81" t="e">
        <f t="shared" si="75"/>
        <v>#REF!</v>
      </c>
      <c r="N410" s="41" t="e">
        <f t="shared" si="80"/>
        <v>#REF!</v>
      </c>
      <c r="O410" s="84" t="e">
        <f>SUM($M$4:M410)</f>
        <v>#REF!</v>
      </c>
      <c r="P410" s="49" t="e">
        <f t="shared" si="76"/>
        <v>#REF!</v>
      </c>
      <c r="Q410" s="81" t="e">
        <f t="shared" ca="1" si="77"/>
        <v>#REF!</v>
      </c>
      <c r="R410" s="81" t="e">
        <f t="shared" ca="1" si="78"/>
        <v>#REF!</v>
      </c>
      <c r="S410" s="78">
        <f t="shared" ca="1" si="81"/>
        <v>43077</v>
      </c>
      <c r="T410" s="78" t="e">
        <f t="shared" ca="1" si="85"/>
        <v>#REF!</v>
      </c>
      <c r="U410" s="80" t="e">
        <f ca="1">IF(LEFT(T410,3)="TRU",'Primary Entry'!$C$5,0)</f>
        <v>#REF!</v>
      </c>
    </row>
    <row r="411" spans="1:38" x14ac:dyDescent="0.25">
      <c r="A411" s="46"/>
      <c r="B411" s="50" t="e">
        <f>('Primary Entry'!#REF!)</f>
        <v>#REF!</v>
      </c>
      <c r="C411" s="43" t="e">
        <f>('Primary Entry'!#REF!)</f>
        <v>#REF!</v>
      </c>
      <c r="D411" s="44" t="e">
        <f>IF('Primary Entry'!#REF!=0,NA(),'Primary Entry'!#REF!)</f>
        <v>#REF!</v>
      </c>
      <c r="E411" s="81" t="e">
        <f t="shared" si="79"/>
        <v>#REF!</v>
      </c>
      <c r="F411" s="41" t="e">
        <f t="shared" si="82"/>
        <v>#REF!</v>
      </c>
      <c r="G411" s="41" t="e">
        <f t="shared" si="84"/>
        <v>#REF!</v>
      </c>
      <c r="H411" s="82" t="e">
        <f t="shared" ca="1" si="73"/>
        <v>#REF!</v>
      </c>
      <c r="I411" s="41" t="e">
        <f t="shared" si="74"/>
        <v>#REF!</v>
      </c>
      <c r="J411" s="43"/>
      <c r="K411" s="49" t="e">
        <f>('Primary Entry'!#REF!)</f>
        <v>#REF!</v>
      </c>
      <c r="L411" s="75" t="e">
        <f>IF(('Primary Entry'!#REF!)=0,"",'Primary Entry'!#REF!)</f>
        <v>#REF!</v>
      </c>
      <c r="M411" s="81" t="e">
        <f t="shared" si="75"/>
        <v>#REF!</v>
      </c>
      <c r="N411" s="41" t="e">
        <f t="shared" si="80"/>
        <v>#REF!</v>
      </c>
      <c r="O411" s="84" t="e">
        <f>SUM($M$4:M411)</f>
        <v>#REF!</v>
      </c>
      <c r="P411" s="49" t="e">
        <f t="shared" si="76"/>
        <v>#REF!</v>
      </c>
      <c r="Q411" s="81" t="e">
        <f t="shared" ca="1" si="77"/>
        <v>#REF!</v>
      </c>
      <c r="R411" s="81" t="e">
        <f t="shared" ca="1" si="78"/>
        <v>#REF!</v>
      </c>
      <c r="S411" s="78">
        <f t="shared" ca="1" si="81"/>
        <v>43077</v>
      </c>
      <c r="T411" s="78" t="e">
        <f t="shared" ca="1" si="85"/>
        <v>#REF!</v>
      </c>
      <c r="U411" s="80" t="e">
        <f ca="1">IF(LEFT(T411,3)="TRU",'Primary Entry'!$C$5,0)</f>
        <v>#REF!</v>
      </c>
    </row>
    <row r="412" spans="1:38" x14ac:dyDescent="0.25">
      <c r="A412" s="46"/>
      <c r="B412" s="50" t="e">
        <f>('Primary Entry'!#REF!)</f>
        <v>#REF!</v>
      </c>
      <c r="C412" s="43" t="e">
        <f>('Primary Entry'!#REF!)</f>
        <v>#REF!</v>
      </c>
      <c r="D412" s="44" t="e">
        <f>IF('Primary Entry'!#REF!=0,NA(),'Primary Entry'!#REF!)</f>
        <v>#REF!</v>
      </c>
      <c r="E412" s="81" t="e">
        <f t="shared" si="79"/>
        <v>#REF!</v>
      </c>
      <c r="F412" s="41" t="e">
        <f t="shared" si="82"/>
        <v>#REF!</v>
      </c>
      <c r="G412" s="41" t="e">
        <f t="shared" si="84"/>
        <v>#REF!</v>
      </c>
      <c r="H412" s="82" t="e">
        <f t="shared" ca="1" si="73"/>
        <v>#REF!</v>
      </c>
      <c r="I412" s="41" t="e">
        <f t="shared" si="74"/>
        <v>#REF!</v>
      </c>
      <c r="J412" s="43"/>
      <c r="K412" s="49" t="e">
        <f>('Primary Entry'!#REF!)</f>
        <v>#REF!</v>
      </c>
      <c r="L412" s="75" t="e">
        <f>IF(('Primary Entry'!#REF!)=0,"",'Primary Entry'!#REF!)</f>
        <v>#REF!</v>
      </c>
      <c r="M412" s="81" t="e">
        <f t="shared" si="75"/>
        <v>#REF!</v>
      </c>
      <c r="N412" s="41" t="e">
        <f t="shared" si="80"/>
        <v>#REF!</v>
      </c>
      <c r="O412" s="84" t="e">
        <f>SUM($M$4:M412)</f>
        <v>#REF!</v>
      </c>
      <c r="P412" s="49" t="e">
        <f t="shared" si="76"/>
        <v>#REF!</v>
      </c>
      <c r="Q412" s="81" t="e">
        <f t="shared" ca="1" si="77"/>
        <v>#REF!</v>
      </c>
      <c r="R412" s="81" t="e">
        <f t="shared" ca="1" si="78"/>
        <v>#REF!</v>
      </c>
      <c r="S412" s="78">
        <f t="shared" ca="1" si="81"/>
        <v>43077</v>
      </c>
      <c r="T412" s="78" t="e">
        <f t="shared" ca="1" si="85"/>
        <v>#REF!</v>
      </c>
      <c r="U412" s="80" t="e">
        <f ca="1">IF(LEFT(T412,3)="TRU",'Primary Entry'!$C$5,0)</f>
        <v>#REF!</v>
      </c>
    </row>
    <row r="413" spans="1:38" x14ac:dyDescent="0.25">
      <c r="A413" s="46"/>
      <c r="B413" s="50" t="e">
        <f>('Primary Entry'!#REF!)</f>
        <v>#REF!</v>
      </c>
      <c r="C413" s="43" t="e">
        <f>('Primary Entry'!#REF!)</f>
        <v>#REF!</v>
      </c>
      <c r="D413" s="44" t="e">
        <f>IF('Primary Entry'!#REF!=0,NA(),'Primary Entry'!#REF!)</f>
        <v>#REF!</v>
      </c>
      <c r="E413" s="81" t="e">
        <f t="shared" si="79"/>
        <v>#REF!</v>
      </c>
      <c r="F413" s="41" t="e">
        <f t="shared" si="82"/>
        <v>#REF!</v>
      </c>
      <c r="G413" s="41" t="e">
        <f t="shared" si="84"/>
        <v>#REF!</v>
      </c>
      <c r="H413" s="82" t="e">
        <f t="shared" ca="1" si="73"/>
        <v>#REF!</v>
      </c>
      <c r="I413" s="41" t="e">
        <f t="shared" si="74"/>
        <v>#REF!</v>
      </c>
      <c r="J413" s="43"/>
      <c r="K413" s="49" t="e">
        <f>('Primary Entry'!#REF!)</f>
        <v>#REF!</v>
      </c>
      <c r="L413" s="75" t="e">
        <f>IF(('Primary Entry'!#REF!)=0,"",'Primary Entry'!#REF!)</f>
        <v>#REF!</v>
      </c>
      <c r="M413" s="81" t="e">
        <f t="shared" si="75"/>
        <v>#REF!</v>
      </c>
      <c r="N413" s="41" t="e">
        <f t="shared" si="80"/>
        <v>#REF!</v>
      </c>
      <c r="O413" s="84" t="e">
        <f>SUM($M$4:M413)</f>
        <v>#REF!</v>
      </c>
      <c r="P413" s="49" t="e">
        <f t="shared" si="76"/>
        <v>#REF!</v>
      </c>
      <c r="Q413" s="81" t="e">
        <f t="shared" ca="1" si="77"/>
        <v>#REF!</v>
      </c>
      <c r="R413" s="81" t="e">
        <f t="shared" ca="1" si="78"/>
        <v>#REF!</v>
      </c>
      <c r="S413" s="78">
        <f t="shared" ca="1" si="81"/>
        <v>43077</v>
      </c>
      <c r="T413" s="78" t="e">
        <f t="shared" ca="1" si="85"/>
        <v>#REF!</v>
      </c>
      <c r="U413" s="80" t="e">
        <f ca="1">IF(LEFT(T413,3)="TRU",'Primary Entry'!$C$5,0)</f>
        <v>#REF!</v>
      </c>
    </row>
    <row r="414" spans="1:38" x14ac:dyDescent="0.25">
      <c r="A414" s="46"/>
      <c r="B414" s="50" t="e">
        <f>('Primary Entry'!#REF!)</f>
        <v>#REF!</v>
      </c>
      <c r="C414" s="43" t="e">
        <f>('Primary Entry'!#REF!)</f>
        <v>#REF!</v>
      </c>
      <c r="D414" s="44" t="e">
        <f>IF('Primary Entry'!#REF!=0,NA(),'Primary Entry'!#REF!)</f>
        <v>#REF!</v>
      </c>
      <c r="E414" s="81" t="e">
        <f t="shared" si="79"/>
        <v>#REF!</v>
      </c>
      <c r="F414" s="41" t="e">
        <f t="shared" si="82"/>
        <v>#REF!</v>
      </c>
      <c r="G414" s="41" t="e">
        <f t="shared" si="84"/>
        <v>#REF!</v>
      </c>
      <c r="H414" s="82" t="e">
        <f t="shared" ca="1" si="73"/>
        <v>#REF!</v>
      </c>
      <c r="I414" s="41" t="e">
        <f t="shared" si="74"/>
        <v>#REF!</v>
      </c>
      <c r="J414" s="43"/>
      <c r="K414" s="49" t="e">
        <f>('Primary Entry'!#REF!)</f>
        <v>#REF!</v>
      </c>
      <c r="L414" s="75" t="e">
        <f>IF(('Primary Entry'!#REF!)=0,"",'Primary Entry'!#REF!)</f>
        <v>#REF!</v>
      </c>
      <c r="M414" s="81" t="e">
        <f t="shared" si="75"/>
        <v>#REF!</v>
      </c>
      <c r="N414" s="41" t="e">
        <f t="shared" si="80"/>
        <v>#REF!</v>
      </c>
      <c r="O414" s="84" t="e">
        <f>SUM($M$4:M414)</f>
        <v>#REF!</v>
      </c>
      <c r="P414" s="49" t="e">
        <f t="shared" si="76"/>
        <v>#REF!</v>
      </c>
      <c r="Q414" s="81" t="e">
        <f t="shared" ca="1" si="77"/>
        <v>#REF!</v>
      </c>
      <c r="R414" s="81" t="e">
        <f t="shared" ca="1" si="78"/>
        <v>#REF!</v>
      </c>
      <c r="S414" s="78">
        <f t="shared" ca="1" si="81"/>
        <v>43077</v>
      </c>
      <c r="T414" s="78" t="e">
        <f t="shared" ca="1" si="85"/>
        <v>#REF!</v>
      </c>
      <c r="U414" s="80" t="e">
        <f ca="1">IF(LEFT(T414,3)="TRU",'Primary Entry'!$C$5,0)</f>
        <v>#REF!</v>
      </c>
    </row>
    <row r="415" spans="1:38" x14ac:dyDescent="0.25">
      <c r="A415" s="46"/>
      <c r="B415" s="50" t="e">
        <f>('Primary Entry'!#REF!)</f>
        <v>#REF!</v>
      </c>
      <c r="C415" s="43" t="e">
        <f>('Primary Entry'!#REF!)</f>
        <v>#REF!</v>
      </c>
      <c r="D415" s="44" t="e">
        <f>IF('Primary Entry'!#REF!=0,NA(),'Primary Entry'!#REF!)</f>
        <v>#REF!</v>
      </c>
      <c r="E415" s="81" t="e">
        <f t="shared" si="79"/>
        <v>#REF!</v>
      </c>
      <c r="F415" s="41" t="e">
        <f t="shared" si="82"/>
        <v>#REF!</v>
      </c>
      <c r="G415" s="41" t="e">
        <f t="shared" si="84"/>
        <v>#REF!</v>
      </c>
      <c r="H415" s="82" t="e">
        <f t="shared" ca="1" si="73"/>
        <v>#REF!</v>
      </c>
      <c r="I415" s="41" t="e">
        <f t="shared" si="74"/>
        <v>#REF!</v>
      </c>
      <c r="J415" s="43"/>
      <c r="K415" s="49" t="e">
        <f>('Primary Entry'!#REF!)</f>
        <v>#REF!</v>
      </c>
      <c r="L415" s="75" t="e">
        <f>IF(('Primary Entry'!#REF!)=0,"",'Primary Entry'!#REF!)</f>
        <v>#REF!</v>
      </c>
      <c r="M415" s="81" t="e">
        <f t="shared" si="75"/>
        <v>#REF!</v>
      </c>
      <c r="N415" s="41" t="e">
        <f t="shared" si="80"/>
        <v>#REF!</v>
      </c>
      <c r="O415" s="84" t="e">
        <f>SUM($M$4:M415)</f>
        <v>#REF!</v>
      </c>
      <c r="P415" s="49" t="e">
        <f t="shared" si="76"/>
        <v>#REF!</v>
      </c>
      <c r="Q415" s="81" t="e">
        <f t="shared" ca="1" si="77"/>
        <v>#REF!</v>
      </c>
      <c r="R415" s="81" t="e">
        <f t="shared" ca="1" si="78"/>
        <v>#REF!</v>
      </c>
      <c r="S415" s="78">
        <f t="shared" ca="1" si="81"/>
        <v>43077</v>
      </c>
      <c r="T415" s="78" t="e">
        <f t="shared" ca="1" si="85"/>
        <v>#REF!</v>
      </c>
      <c r="U415" s="80" t="e">
        <f ca="1">IF(LEFT(T415,3)="TRU",'Primary Entry'!$C$5,0)</f>
        <v>#REF!</v>
      </c>
    </row>
    <row r="416" spans="1:38" x14ac:dyDescent="0.25">
      <c r="A416" s="46"/>
      <c r="B416" s="50" t="e">
        <f>('Primary Entry'!#REF!)</f>
        <v>#REF!</v>
      </c>
      <c r="C416" s="43" t="e">
        <f>('Primary Entry'!#REF!)</f>
        <v>#REF!</v>
      </c>
      <c r="D416" s="44" t="e">
        <f>IF('Primary Entry'!#REF!=0,NA(),'Primary Entry'!#REF!)</f>
        <v>#REF!</v>
      </c>
      <c r="E416" s="81" t="e">
        <f t="shared" si="79"/>
        <v>#REF!</v>
      </c>
      <c r="F416" s="41" t="e">
        <f t="shared" si="82"/>
        <v>#REF!</v>
      </c>
      <c r="G416" s="41" t="e">
        <f t="shared" si="84"/>
        <v>#REF!</v>
      </c>
      <c r="H416" s="82" t="e">
        <f t="shared" ca="1" si="73"/>
        <v>#REF!</v>
      </c>
      <c r="I416" s="41" t="e">
        <f t="shared" si="74"/>
        <v>#REF!</v>
      </c>
      <c r="J416" s="43"/>
      <c r="K416" s="49" t="e">
        <f>('Primary Entry'!#REF!)</f>
        <v>#REF!</v>
      </c>
      <c r="L416" s="75" t="e">
        <f>IF(('Primary Entry'!#REF!)=0,"",'Primary Entry'!#REF!)</f>
        <v>#REF!</v>
      </c>
      <c r="M416" s="81" t="e">
        <f t="shared" si="75"/>
        <v>#REF!</v>
      </c>
      <c r="N416" s="41" t="e">
        <f t="shared" si="80"/>
        <v>#REF!</v>
      </c>
      <c r="O416" s="84" t="e">
        <f>SUM($M$4:M416)</f>
        <v>#REF!</v>
      </c>
      <c r="P416" s="49" t="e">
        <f t="shared" si="76"/>
        <v>#REF!</v>
      </c>
      <c r="Q416" s="81" t="e">
        <f t="shared" ca="1" si="77"/>
        <v>#REF!</v>
      </c>
      <c r="R416" s="81" t="e">
        <f t="shared" ca="1" si="78"/>
        <v>#REF!</v>
      </c>
      <c r="S416" s="78">
        <f t="shared" ca="1" si="81"/>
        <v>43077</v>
      </c>
      <c r="T416" s="78" t="e">
        <f t="shared" ca="1" si="85"/>
        <v>#REF!</v>
      </c>
      <c r="U416" s="80" t="e">
        <f ca="1">IF(LEFT(T416,3)="TRU",'Primary Entry'!$C$5,0)</f>
        <v>#REF!</v>
      </c>
    </row>
    <row r="417" spans="1:21" x14ac:dyDescent="0.25">
      <c r="A417" s="46"/>
      <c r="B417" s="50" t="e">
        <f>('Primary Entry'!#REF!)</f>
        <v>#REF!</v>
      </c>
      <c r="C417" s="43" t="e">
        <f>('Primary Entry'!#REF!)</f>
        <v>#REF!</v>
      </c>
      <c r="D417" s="44" t="e">
        <f>IF('Primary Entry'!#REF!=0,NA(),'Primary Entry'!#REF!)</f>
        <v>#REF!</v>
      </c>
      <c r="E417" s="81" t="e">
        <f t="shared" si="79"/>
        <v>#REF!</v>
      </c>
      <c r="F417" s="41" t="e">
        <f t="shared" si="82"/>
        <v>#REF!</v>
      </c>
      <c r="G417" s="41" t="e">
        <f t="shared" si="84"/>
        <v>#REF!</v>
      </c>
      <c r="H417" s="82" t="e">
        <f t="shared" ca="1" si="73"/>
        <v>#REF!</v>
      </c>
      <c r="I417" s="41" t="e">
        <f t="shared" si="74"/>
        <v>#REF!</v>
      </c>
      <c r="J417" s="43"/>
      <c r="K417" s="49" t="e">
        <f>('Primary Entry'!#REF!)</f>
        <v>#REF!</v>
      </c>
      <c r="L417" s="75" t="e">
        <f>IF(('Primary Entry'!#REF!)=0,"",'Primary Entry'!#REF!)</f>
        <v>#REF!</v>
      </c>
      <c r="M417" s="81" t="e">
        <f t="shared" si="75"/>
        <v>#REF!</v>
      </c>
      <c r="N417" s="41" t="e">
        <f t="shared" si="80"/>
        <v>#REF!</v>
      </c>
      <c r="O417" s="84" t="e">
        <f>SUM($M$4:M417)</f>
        <v>#REF!</v>
      </c>
      <c r="P417" s="49" t="e">
        <f t="shared" si="76"/>
        <v>#REF!</v>
      </c>
      <c r="Q417" s="81" t="e">
        <f t="shared" ca="1" si="77"/>
        <v>#REF!</v>
      </c>
      <c r="R417" s="81" t="e">
        <f t="shared" ca="1" si="78"/>
        <v>#REF!</v>
      </c>
      <c r="S417" s="78">
        <f t="shared" ca="1" si="81"/>
        <v>43077</v>
      </c>
      <c r="T417" s="78" t="e">
        <f t="shared" ca="1" si="85"/>
        <v>#REF!</v>
      </c>
      <c r="U417" s="80" t="e">
        <f ca="1">IF(LEFT(T417,3)="TRU",'Primary Entry'!$C$5,0)</f>
        <v>#REF!</v>
      </c>
    </row>
    <row r="418" spans="1:21" x14ac:dyDescent="0.25">
      <c r="A418" s="46"/>
      <c r="B418" s="50" t="e">
        <f>('Primary Entry'!#REF!)</f>
        <v>#REF!</v>
      </c>
      <c r="C418" s="43" t="e">
        <f>('Primary Entry'!#REF!)</f>
        <v>#REF!</v>
      </c>
      <c r="D418" s="44" t="e">
        <f>IF('Primary Entry'!#REF!=0,NA(),'Primary Entry'!#REF!)</f>
        <v>#REF!</v>
      </c>
      <c r="E418" s="81" t="e">
        <f t="shared" si="79"/>
        <v>#REF!</v>
      </c>
      <c r="F418" s="41" t="e">
        <f t="shared" si="82"/>
        <v>#REF!</v>
      </c>
      <c r="G418" s="41" t="e">
        <f t="shared" si="84"/>
        <v>#REF!</v>
      </c>
      <c r="H418" s="82" t="e">
        <f t="shared" ca="1" si="73"/>
        <v>#REF!</v>
      </c>
      <c r="I418" s="41" t="e">
        <f t="shared" si="74"/>
        <v>#REF!</v>
      </c>
      <c r="J418" s="43"/>
      <c r="K418" s="49" t="e">
        <f>('Primary Entry'!#REF!)</f>
        <v>#REF!</v>
      </c>
      <c r="L418" s="75" t="e">
        <f>IF(('Primary Entry'!#REF!)=0,"",'Primary Entry'!#REF!)</f>
        <v>#REF!</v>
      </c>
      <c r="M418" s="81" t="e">
        <f t="shared" si="75"/>
        <v>#REF!</v>
      </c>
      <c r="N418" s="41" t="e">
        <f t="shared" si="80"/>
        <v>#REF!</v>
      </c>
      <c r="O418" s="84" t="e">
        <f>SUM($M$4:M418)</f>
        <v>#REF!</v>
      </c>
      <c r="P418" s="49" t="e">
        <f t="shared" si="76"/>
        <v>#REF!</v>
      </c>
      <c r="Q418" s="81" t="e">
        <f t="shared" ca="1" si="77"/>
        <v>#REF!</v>
      </c>
      <c r="R418" s="81" t="e">
        <f t="shared" ca="1" si="78"/>
        <v>#REF!</v>
      </c>
      <c r="S418" s="78">
        <f t="shared" ca="1" si="81"/>
        <v>43077</v>
      </c>
      <c r="T418" s="78" t="e">
        <f t="shared" ca="1" si="85"/>
        <v>#REF!</v>
      </c>
      <c r="U418" s="80" t="e">
        <f ca="1">IF(LEFT(T418,3)="TRU",'Primary Entry'!$C$5,0)</f>
        <v>#REF!</v>
      </c>
    </row>
    <row r="419" spans="1:21" x14ac:dyDescent="0.25">
      <c r="A419" s="46"/>
      <c r="B419" s="50" t="e">
        <f>('Primary Entry'!#REF!)</f>
        <v>#REF!</v>
      </c>
      <c r="C419" s="43" t="e">
        <f>('Primary Entry'!#REF!)</f>
        <v>#REF!</v>
      </c>
      <c r="D419" s="44" t="e">
        <f>IF('Primary Entry'!#REF!=0,NA(),'Primary Entry'!#REF!)</f>
        <v>#REF!</v>
      </c>
      <c r="E419" s="81" t="e">
        <f t="shared" si="79"/>
        <v>#REF!</v>
      </c>
      <c r="F419" s="41" t="e">
        <f t="shared" si="82"/>
        <v>#REF!</v>
      </c>
      <c r="G419" s="41" t="e">
        <f t="shared" si="84"/>
        <v>#REF!</v>
      </c>
      <c r="H419" s="82" t="e">
        <f t="shared" ca="1" si="73"/>
        <v>#REF!</v>
      </c>
      <c r="I419" s="41" t="e">
        <f t="shared" si="74"/>
        <v>#REF!</v>
      </c>
      <c r="J419" s="43"/>
      <c r="K419" s="49" t="e">
        <f>('Primary Entry'!#REF!)</f>
        <v>#REF!</v>
      </c>
      <c r="L419" s="75" t="e">
        <f>IF(('Primary Entry'!#REF!)=0,"",'Primary Entry'!#REF!)</f>
        <v>#REF!</v>
      </c>
      <c r="M419" s="81" t="e">
        <f t="shared" si="75"/>
        <v>#REF!</v>
      </c>
      <c r="N419" s="41" t="e">
        <f t="shared" si="80"/>
        <v>#REF!</v>
      </c>
      <c r="O419" s="84" t="e">
        <f>SUM($M$4:M419)</f>
        <v>#REF!</v>
      </c>
      <c r="P419" s="49" t="e">
        <f t="shared" si="76"/>
        <v>#REF!</v>
      </c>
      <c r="Q419" s="81" t="e">
        <f t="shared" ca="1" si="77"/>
        <v>#REF!</v>
      </c>
      <c r="R419" s="81" t="e">
        <f t="shared" ca="1" si="78"/>
        <v>#REF!</v>
      </c>
      <c r="S419" s="78">
        <f t="shared" ca="1" si="81"/>
        <v>43077</v>
      </c>
      <c r="T419" s="78" t="e">
        <f t="shared" ca="1" si="85"/>
        <v>#REF!</v>
      </c>
      <c r="U419" s="80" t="e">
        <f ca="1">IF(LEFT(T419,3)="TRU",'Primary Entry'!$C$5,0)</f>
        <v>#REF!</v>
      </c>
    </row>
    <row r="420" spans="1:21" x14ac:dyDescent="0.25">
      <c r="A420" s="46"/>
      <c r="B420" s="50" t="e">
        <f>('Primary Entry'!#REF!)</f>
        <v>#REF!</v>
      </c>
      <c r="C420" s="43" t="e">
        <f>('Primary Entry'!#REF!)</f>
        <v>#REF!</v>
      </c>
      <c r="D420" s="44" t="e">
        <f>IF('Primary Entry'!#REF!=0,NA(),'Primary Entry'!#REF!)</f>
        <v>#REF!</v>
      </c>
      <c r="E420" s="81" t="e">
        <f t="shared" si="79"/>
        <v>#REF!</v>
      </c>
      <c r="F420" s="41" t="e">
        <f t="shared" si="82"/>
        <v>#REF!</v>
      </c>
      <c r="G420" s="41" t="e">
        <f t="shared" si="84"/>
        <v>#REF!</v>
      </c>
      <c r="H420" s="82" t="e">
        <f t="shared" ca="1" si="73"/>
        <v>#REF!</v>
      </c>
      <c r="I420" s="41" t="e">
        <f t="shared" si="74"/>
        <v>#REF!</v>
      </c>
      <c r="J420" s="43"/>
      <c r="K420" s="49" t="e">
        <f>('Primary Entry'!#REF!)</f>
        <v>#REF!</v>
      </c>
      <c r="L420" s="75" t="e">
        <f>IF(('Primary Entry'!#REF!)=0,"",'Primary Entry'!#REF!)</f>
        <v>#REF!</v>
      </c>
      <c r="M420" s="81" t="e">
        <f t="shared" si="75"/>
        <v>#REF!</v>
      </c>
      <c r="N420" s="41" t="e">
        <f t="shared" si="80"/>
        <v>#REF!</v>
      </c>
      <c r="O420" s="84" t="e">
        <f>SUM($M$4:M420)</f>
        <v>#REF!</v>
      </c>
      <c r="P420" s="49" t="e">
        <f t="shared" si="76"/>
        <v>#REF!</v>
      </c>
      <c r="Q420" s="81" t="e">
        <f t="shared" ca="1" si="77"/>
        <v>#REF!</v>
      </c>
      <c r="R420" s="81" t="e">
        <f t="shared" ca="1" si="78"/>
        <v>#REF!</v>
      </c>
      <c r="S420" s="78">
        <f t="shared" ca="1" si="81"/>
        <v>43077</v>
      </c>
      <c r="T420" s="78" t="e">
        <f t="shared" ca="1" si="85"/>
        <v>#REF!</v>
      </c>
      <c r="U420" s="80" t="e">
        <f ca="1">IF(LEFT(T420,3)="TRU",'Primary Entry'!$C$5,0)</f>
        <v>#REF!</v>
      </c>
    </row>
    <row r="421" spans="1:21" x14ac:dyDescent="0.25">
      <c r="A421" s="46"/>
      <c r="B421" s="50" t="e">
        <f>('Primary Entry'!#REF!)</f>
        <v>#REF!</v>
      </c>
      <c r="C421" s="43" t="e">
        <f>('Primary Entry'!#REF!)</f>
        <v>#REF!</v>
      </c>
      <c r="D421" s="44" t="e">
        <f>IF('Primary Entry'!#REF!=0,NA(),'Primary Entry'!#REF!)</f>
        <v>#REF!</v>
      </c>
      <c r="E421" s="81" t="e">
        <f t="shared" si="79"/>
        <v>#REF!</v>
      </c>
      <c r="F421" s="41" t="e">
        <f t="shared" si="82"/>
        <v>#REF!</v>
      </c>
      <c r="G421" s="41" t="e">
        <f t="shared" si="84"/>
        <v>#REF!</v>
      </c>
      <c r="H421" s="82" t="e">
        <f t="shared" ca="1" si="73"/>
        <v>#REF!</v>
      </c>
      <c r="I421" s="41" t="e">
        <f t="shared" si="74"/>
        <v>#REF!</v>
      </c>
      <c r="J421" s="43"/>
      <c r="K421" s="49" t="e">
        <f>('Primary Entry'!#REF!)</f>
        <v>#REF!</v>
      </c>
      <c r="L421" s="75" t="e">
        <f>IF(('Primary Entry'!#REF!)=0,"",'Primary Entry'!#REF!)</f>
        <v>#REF!</v>
      </c>
      <c r="M421" s="81" t="e">
        <f t="shared" si="75"/>
        <v>#REF!</v>
      </c>
      <c r="N421" s="41" t="e">
        <f t="shared" si="80"/>
        <v>#REF!</v>
      </c>
      <c r="O421" s="84" t="e">
        <f>SUM($M$4:M421)</f>
        <v>#REF!</v>
      </c>
      <c r="P421" s="49" t="e">
        <f t="shared" si="76"/>
        <v>#REF!</v>
      </c>
      <c r="Q421" s="81" t="e">
        <f t="shared" ca="1" si="77"/>
        <v>#REF!</v>
      </c>
      <c r="R421" s="81" t="e">
        <f t="shared" ca="1" si="78"/>
        <v>#REF!</v>
      </c>
      <c r="S421" s="78">
        <f t="shared" ca="1" si="81"/>
        <v>43077</v>
      </c>
      <c r="T421" s="78" t="e">
        <f t="shared" ca="1" si="85"/>
        <v>#REF!</v>
      </c>
      <c r="U421" s="80" t="e">
        <f ca="1">IF(LEFT(T421,3)="TRU",'Primary Entry'!$C$5,0)</f>
        <v>#REF!</v>
      </c>
    </row>
    <row r="422" spans="1:21" x14ac:dyDescent="0.25">
      <c r="A422" s="46"/>
      <c r="B422" s="50" t="e">
        <f>('Primary Entry'!#REF!)</f>
        <v>#REF!</v>
      </c>
      <c r="C422" s="43" t="e">
        <f>('Primary Entry'!#REF!)</f>
        <v>#REF!</v>
      </c>
      <c r="D422" s="44" t="e">
        <f>IF('Primary Entry'!#REF!=0,NA(),'Primary Entry'!#REF!)</f>
        <v>#REF!</v>
      </c>
      <c r="E422" s="81" t="e">
        <f t="shared" si="79"/>
        <v>#REF!</v>
      </c>
      <c r="F422" s="41" t="e">
        <f t="shared" si="82"/>
        <v>#REF!</v>
      </c>
      <c r="G422" s="41" t="e">
        <f t="shared" si="84"/>
        <v>#REF!</v>
      </c>
      <c r="H422" s="82" t="e">
        <f t="shared" ca="1" si="73"/>
        <v>#REF!</v>
      </c>
      <c r="I422" s="41" t="e">
        <f t="shared" si="74"/>
        <v>#REF!</v>
      </c>
      <c r="J422" s="43"/>
      <c r="K422" s="49" t="e">
        <f>('Primary Entry'!#REF!)</f>
        <v>#REF!</v>
      </c>
      <c r="L422" s="75" t="e">
        <f>IF(('Primary Entry'!#REF!)=0,"",'Primary Entry'!#REF!)</f>
        <v>#REF!</v>
      </c>
      <c r="M422" s="81" t="e">
        <f t="shared" si="75"/>
        <v>#REF!</v>
      </c>
      <c r="N422" s="41" t="e">
        <f t="shared" si="80"/>
        <v>#REF!</v>
      </c>
      <c r="O422" s="84" t="e">
        <f>SUM($M$4:M422)</f>
        <v>#REF!</v>
      </c>
      <c r="P422" s="49" t="e">
        <f t="shared" si="76"/>
        <v>#REF!</v>
      </c>
      <c r="Q422" s="81" t="e">
        <f t="shared" ca="1" si="77"/>
        <v>#REF!</v>
      </c>
      <c r="R422" s="81" t="e">
        <f t="shared" ca="1" si="78"/>
        <v>#REF!</v>
      </c>
      <c r="S422" s="78">
        <f t="shared" ca="1" si="81"/>
        <v>43077</v>
      </c>
      <c r="T422" s="78" t="e">
        <f t="shared" ca="1" si="85"/>
        <v>#REF!</v>
      </c>
      <c r="U422" s="80" t="e">
        <f ca="1">IF(LEFT(T422,3)="TRU",'Primary Entry'!$C$5,0)</f>
        <v>#REF!</v>
      </c>
    </row>
    <row r="423" spans="1:21" x14ac:dyDescent="0.25">
      <c r="A423" s="46"/>
      <c r="B423" s="50" t="e">
        <f>('Primary Entry'!#REF!)</f>
        <v>#REF!</v>
      </c>
      <c r="C423" s="43" t="e">
        <f>('Primary Entry'!#REF!)</f>
        <v>#REF!</v>
      </c>
      <c r="D423" s="44" t="e">
        <f>IF('Primary Entry'!#REF!=0,NA(),'Primary Entry'!#REF!)</f>
        <v>#REF!</v>
      </c>
      <c r="E423" s="81" t="e">
        <f t="shared" si="79"/>
        <v>#REF!</v>
      </c>
      <c r="F423" s="41" t="e">
        <f t="shared" si="82"/>
        <v>#REF!</v>
      </c>
      <c r="G423" s="41" t="e">
        <f t="shared" si="84"/>
        <v>#REF!</v>
      </c>
      <c r="H423" s="82" t="e">
        <f t="shared" ca="1" si="73"/>
        <v>#REF!</v>
      </c>
      <c r="I423" s="41" t="e">
        <f t="shared" si="74"/>
        <v>#REF!</v>
      </c>
      <c r="J423" s="43"/>
      <c r="K423" s="49" t="e">
        <f>('Primary Entry'!#REF!)</f>
        <v>#REF!</v>
      </c>
      <c r="L423" s="75" t="e">
        <f>IF(('Primary Entry'!#REF!)=0,"",'Primary Entry'!#REF!)</f>
        <v>#REF!</v>
      </c>
      <c r="M423" s="81" t="e">
        <f t="shared" si="75"/>
        <v>#REF!</v>
      </c>
      <c r="N423" s="41" t="e">
        <f t="shared" si="80"/>
        <v>#REF!</v>
      </c>
      <c r="O423" s="84" t="e">
        <f>SUM($M$4:M423)</f>
        <v>#REF!</v>
      </c>
      <c r="P423" s="49" t="e">
        <f t="shared" si="76"/>
        <v>#REF!</v>
      </c>
      <c r="Q423" s="81" t="e">
        <f t="shared" ca="1" si="77"/>
        <v>#REF!</v>
      </c>
      <c r="R423" s="81" t="e">
        <f t="shared" ca="1" si="78"/>
        <v>#REF!</v>
      </c>
      <c r="S423" s="78">
        <f t="shared" ca="1" si="81"/>
        <v>43077</v>
      </c>
      <c r="T423" s="78" t="e">
        <f t="shared" ca="1" si="85"/>
        <v>#REF!</v>
      </c>
      <c r="U423" s="80" t="e">
        <f ca="1">IF(LEFT(T423,3)="TRU",'Primary Entry'!$C$5,0)</f>
        <v>#REF!</v>
      </c>
    </row>
    <row r="424" spans="1:21" x14ac:dyDescent="0.25">
      <c r="A424" s="46"/>
      <c r="B424" s="50" t="e">
        <f>('Primary Entry'!#REF!)</f>
        <v>#REF!</v>
      </c>
      <c r="C424" s="43" t="e">
        <f>('Primary Entry'!#REF!)</f>
        <v>#REF!</v>
      </c>
      <c r="D424" s="44" t="e">
        <f>IF('Primary Entry'!#REF!=0,NA(),'Primary Entry'!#REF!)</f>
        <v>#REF!</v>
      </c>
      <c r="E424" s="81" t="e">
        <f t="shared" si="79"/>
        <v>#REF!</v>
      </c>
      <c r="F424" s="41" t="e">
        <f t="shared" si="82"/>
        <v>#REF!</v>
      </c>
      <c r="G424" s="41" t="e">
        <f t="shared" si="84"/>
        <v>#REF!</v>
      </c>
      <c r="H424" s="82" t="e">
        <f t="shared" ca="1" si="73"/>
        <v>#REF!</v>
      </c>
      <c r="I424" s="41" t="e">
        <f t="shared" si="74"/>
        <v>#REF!</v>
      </c>
      <c r="J424" s="43"/>
      <c r="K424" s="49" t="e">
        <f>('Primary Entry'!#REF!)</f>
        <v>#REF!</v>
      </c>
      <c r="L424" s="75" t="e">
        <f>IF(('Primary Entry'!#REF!)=0,"",'Primary Entry'!#REF!)</f>
        <v>#REF!</v>
      </c>
      <c r="M424" s="81" t="e">
        <f t="shared" si="75"/>
        <v>#REF!</v>
      </c>
      <c r="N424" s="41" t="e">
        <f t="shared" si="80"/>
        <v>#REF!</v>
      </c>
      <c r="O424" s="84" t="e">
        <f>SUM($M$4:M424)</f>
        <v>#REF!</v>
      </c>
      <c r="P424" s="49" t="e">
        <f t="shared" si="76"/>
        <v>#REF!</v>
      </c>
      <c r="Q424" s="81" t="e">
        <f t="shared" ca="1" si="77"/>
        <v>#REF!</v>
      </c>
      <c r="R424" s="81" t="e">
        <f t="shared" ca="1" si="78"/>
        <v>#REF!</v>
      </c>
      <c r="S424" s="78">
        <f t="shared" ca="1" si="81"/>
        <v>43077</v>
      </c>
      <c r="T424" s="78" t="e">
        <f t="shared" ca="1" si="85"/>
        <v>#REF!</v>
      </c>
      <c r="U424" s="80" t="e">
        <f ca="1">IF(LEFT(T424,3)="TRU",'Primary Entry'!$C$5,0)</f>
        <v>#REF!</v>
      </c>
    </row>
    <row r="425" spans="1:21" x14ac:dyDescent="0.25">
      <c r="A425" s="46"/>
      <c r="B425" s="50" t="e">
        <f>('Primary Entry'!#REF!)</f>
        <v>#REF!</v>
      </c>
      <c r="C425" s="43" t="e">
        <f>('Primary Entry'!#REF!)</f>
        <v>#REF!</v>
      </c>
      <c r="D425" s="44" t="e">
        <f>IF('Primary Entry'!#REF!=0,NA(),'Primary Entry'!#REF!)</f>
        <v>#REF!</v>
      </c>
      <c r="E425" s="81" t="e">
        <f t="shared" si="79"/>
        <v>#REF!</v>
      </c>
      <c r="F425" s="41" t="e">
        <f t="shared" si="82"/>
        <v>#REF!</v>
      </c>
      <c r="G425" s="41" t="e">
        <f t="shared" si="84"/>
        <v>#REF!</v>
      </c>
      <c r="H425" s="82" t="e">
        <f t="shared" ca="1" si="73"/>
        <v>#REF!</v>
      </c>
      <c r="I425" s="41" t="e">
        <f t="shared" si="74"/>
        <v>#REF!</v>
      </c>
      <c r="J425" s="43"/>
      <c r="K425" s="49" t="e">
        <f>('Primary Entry'!#REF!)</f>
        <v>#REF!</v>
      </c>
      <c r="L425" s="75" t="e">
        <f>IF(('Primary Entry'!#REF!)=0,"",'Primary Entry'!#REF!)</f>
        <v>#REF!</v>
      </c>
      <c r="M425" s="81" t="e">
        <f t="shared" si="75"/>
        <v>#REF!</v>
      </c>
      <c r="N425" s="41" t="e">
        <f t="shared" si="80"/>
        <v>#REF!</v>
      </c>
      <c r="O425" s="84" t="e">
        <f>SUM($M$4:M425)</f>
        <v>#REF!</v>
      </c>
      <c r="P425" s="49" t="e">
        <f t="shared" si="76"/>
        <v>#REF!</v>
      </c>
      <c r="Q425" s="81" t="e">
        <f t="shared" ca="1" si="77"/>
        <v>#REF!</v>
      </c>
      <c r="R425" s="81" t="e">
        <f t="shared" ca="1" si="78"/>
        <v>#REF!</v>
      </c>
      <c r="S425" s="78">
        <f t="shared" ca="1" si="81"/>
        <v>43077</v>
      </c>
      <c r="T425" s="78" t="e">
        <f t="shared" ca="1" si="85"/>
        <v>#REF!</v>
      </c>
      <c r="U425" s="80" t="e">
        <f ca="1">IF(LEFT(T425,3)="TRU",'Primary Entry'!$C$5,0)</f>
        <v>#REF!</v>
      </c>
    </row>
    <row r="426" spans="1:21" x14ac:dyDescent="0.25">
      <c r="A426" s="46"/>
      <c r="B426" s="50" t="e">
        <f>('Primary Entry'!#REF!)</f>
        <v>#REF!</v>
      </c>
      <c r="C426" s="43" t="e">
        <f>('Primary Entry'!#REF!)</f>
        <v>#REF!</v>
      </c>
      <c r="D426" s="44" t="e">
        <f>IF('Primary Entry'!#REF!=0,NA(),'Primary Entry'!#REF!)</f>
        <v>#REF!</v>
      </c>
      <c r="E426" s="81" t="e">
        <f t="shared" si="79"/>
        <v>#REF!</v>
      </c>
      <c r="F426" s="41" t="e">
        <f t="shared" si="82"/>
        <v>#REF!</v>
      </c>
      <c r="G426" s="41" t="e">
        <f t="shared" si="84"/>
        <v>#REF!</v>
      </c>
      <c r="H426" s="82" t="e">
        <f t="shared" ca="1" si="73"/>
        <v>#REF!</v>
      </c>
      <c r="I426" s="41" t="e">
        <f t="shared" si="74"/>
        <v>#REF!</v>
      </c>
      <c r="J426" s="43"/>
      <c r="K426" s="49" t="e">
        <f>('Primary Entry'!#REF!)</f>
        <v>#REF!</v>
      </c>
      <c r="L426" s="75" t="e">
        <f>IF(('Primary Entry'!#REF!)=0,"",'Primary Entry'!#REF!)</f>
        <v>#REF!</v>
      </c>
      <c r="M426" s="81" t="e">
        <f t="shared" si="75"/>
        <v>#REF!</v>
      </c>
      <c r="N426" s="41" t="e">
        <f t="shared" si="80"/>
        <v>#REF!</v>
      </c>
      <c r="O426" s="84" t="e">
        <f>SUM($M$4:M426)</f>
        <v>#REF!</v>
      </c>
      <c r="P426" s="49" t="e">
        <f t="shared" si="76"/>
        <v>#REF!</v>
      </c>
      <c r="Q426" s="81" t="e">
        <f t="shared" ca="1" si="77"/>
        <v>#REF!</v>
      </c>
      <c r="R426" s="81" t="e">
        <f t="shared" ca="1" si="78"/>
        <v>#REF!</v>
      </c>
      <c r="S426" s="78">
        <f t="shared" ca="1" si="81"/>
        <v>43077</v>
      </c>
      <c r="T426" s="78" t="e">
        <f t="shared" ca="1" si="85"/>
        <v>#REF!</v>
      </c>
      <c r="U426" s="80" t="e">
        <f ca="1">IF(LEFT(T426,3)="TRU",'Primary Entry'!$C$5,0)</f>
        <v>#REF!</v>
      </c>
    </row>
    <row r="427" spans="1:21" x14ac:dyDescent="0.25">
      <c r="A427" s="46"/>
      <c r="B427" s="50" t="e">
        <f>('Primary Entry'!#REF!)</f>
        <v>#REF!</v>
      </c>
      <c r="C427" s="43" t="e">
        <f>('Primary Entry'!#REF!)</f>
        <v>#REF!</v>
      </c>
      <c r="D427" s="44" t="e">
        <f>IF('Primary Entry'!#REF!=0,NA(),'Primary Entry'!#REF!)</f>
        <v>#REF!</v>
      </c>
      <c r="E427" s="81" t="e">
        <f t="shared" si="79"/>
        <v>#REF!</v>
      </c>
      <c r="F427" s="41" t="e">
        <f t="shared" si="82"/>
        <v>#REF!</v>
      </c>
      <c r="G427" s="41" t="e">
        <f t="shared" si="84"/>
        <v>#REF!</v>
      </c>
      <c r="H427" s="82" t="e">
        <f t="shared" ca="1" si="73"/>
        <v>#REF!</v>
      </c>
      <c r="I427" s="41" t="e">
        <f t="shared" si="74"/>
        <v>#REF!</v>
      </c>
      <c r="J427" s="43"/>
      <c r="K427" s="49" t="e">
        <f>('Primary Entry'!#REF!)</f>
        <v>#REF!</v>
      </c>
      <c r="L427" s="75" t="e">
        <f>IF(('Primary Entry'!#REF!)=0,"",'Primary Entry'!#REF!)</f>
        <v>#REF!</v>
      </c>
      <c r="M427" s="81" t="e">
        <f t="shared" si="75"/>
        <v>#REF!</v>
      </c>
      <c r="N427" s="41" t="e">
        <f t="shared" si="80"/>
        <v>#REF!</v>
      </c>
      <c r="O427" s="84" t="e">
        <f>SUM($M$4:M427)</f>
        <v>#REF!</v>
      </c>
      <c r="P427" s="49" t="e">
        <f t="shared" si="76"/>
        <v>#REF!</v>
      </c>
      <c r="Q427" s="81" t="e">
        <f t="shared" ca="1" si="77"/>
        <v>#REF!</v>
      </c>
      <c r="R427" s="81" t="e">
        <f t="shared" ca="1" si="78"/>
        <v>#REF!</v>
      </c>
      <c r="S427" s="78">
        <f t="shared" ca="1" si="81"/>
        <v>43077</v>
      </c>
      <c r="T427" s="78" t="e">
        <f t="shared" ca="1" si="85"/>
        <v>#REF!</v>
      </c>
      <c r="U427" s="80" t="e">
        <f ca="1">IF(LEFT(T427,3)="TRU",'Primary Entry'!$C$5,0)</f>
        <v>#REF!</v>
      </c>
    </row>
    <row r="428" spans="1:21" x14ac:dyDescent="0.25">
      <c r="A428" s="46"/>
      <c r="B428" s="50" t="e">
        <f>('Primary Entry'!#REF!)</f>
        <v>#REF!</v>
      </c>
      <c r="C428" s="43" t="e">
        <f>('Primary Entry'!#REF!)</f>
        <v>#REF!</v>
      </c>
      <c r="D428" s="44" t="e">
        <f>IF('Primary Entry'!#REF!=0,NA(),'Primary Entry'!#REF!)</f>
        <v>#REF!</v>
      </c>
      <c r="E428" s="81" t="e">
        <f t="shared" si="79"/>
        <v>#REF!</v>
      </c>
      <c r="F428" s="41" t="e">
        <f t="shared" si="82"/>
        <v>#REF!</v>
      </c>
      <c r="G428" s="41" t="e">
        <f t="shared" si="84"/>
        <v>#REF!</v>
      </c>
      <c r="H428" s="82" t="e">
        <f t="shared" ca="1" si="73"/>
        <v>#REF!</v>
      </c>
      <c r="I428" s="41" t="e">
        <f t="shared" si="74"/>
        <v>#REF!</v>
      </c>
      <c r="J428" s="43"/>
      <c r="K428" s="49" t="e">
        <f>('Primary Entry'!#REF!)</f>
        <v>#REF!</v>
      </c>
      <c r="L428" s="75" t="e">
        <f>IF(('Primary Entry'!#REF!)=0,"",'Primary Entry'!#REF!)</f>
        <v>#REF!</v>
      </c>
      <c r="M428" s="81" t="e">
        <f t="shared" si="75"/>
        <v>#REF!</v>
      </c>
      <c r="N428" s="41" t="e">
        <f t="shared" si="80"/>
        <v>#REF!</v>
      </c>
      <c r="O428" s="84" t="e">
        <f>SUM($M$4:M428)</f>
        <v>#REF!</v>
      </c>
      <c r="P428" s="49" t="e">
        <f t="shared" si="76"/>
        <v>#REF!</v>
      </c>
      <c r="Q428" s="81" t="e">
        <f t="shared" ca="1" si="77"/>
        <v>#REF!</v>
      </c>
      <c r="R428" s="81" t="e">
        <f t="shared" ca="1" si="78"/>
        <v>#REF!</v>
      </c>
      <c r="S428" s="78">
        <f t="shared" ca="1" si="81"/>
        <v>43077</v>
      </c>
      <c r="T428" s="78" t="e">
        <f t="shared" ca="1" si="85"/>
        <v>#REF!</v>
      </c>
      <c r="U428" s="80" t="e">
        <f ca="1">IF(LEFT(T428,3)="TRU",'Primary Entry'!$C$5,0)</f>
        <v>#REF!</v>
      </c>
    </row>
    <row r="429" spans="1:21" x14ac:dyDescent="0.25">
      <c r="A429" s="46"/>
      <c r="B429" s="50" t="e">
        <f>('Primary Entry'!#REF!)</f>
        <v>#REF!</v>
      </c>
      <c r="C429" s="43" t="e">
        <f>('Primary Entry'!#REF!)</f>
        <v>#REF!</v>
      </c>
      <c r="D429" s="44" t="e">
        <f>IF('Primary Entry'!#REF!=0,NA(),'Primary Entry'!#REF!)</f>
        <v>#REF!</v>
      </c>
      <c r="E429" s="81" t="e">
        <f t="shared" si="79"/>
        <v>#REF!</v>
      </c>
      <c r="F429" s="41" t="e">
        <f t="shared" si="82"/>
        <v>#REF!</v>
      </c>
      <c r="G429" s="41" t="e">
        <f t="shared" si="84"/>
        <v>#REF!</v>
      </c>
      <c r="H429" s="82" t="e">
        <f t="shared" ca="1" si="73"/>
        <v>#REF!</v>
      </c>
      <c r="I429" s="41" t="e">
        <f t="shared" si="74"/>
        <v>#REF!</v>
      </c>
      <c r="J429" s="43"/>
      <c r="K429" s="49" t="e">
        <f>('Primary Entry'!#REF!)</f>
        <v>#REF!</v>
      </c>
      <c r="L429" s="75" t="e">
        <f>IF(('Primary Entry'!#REF!)=0,"",'Primary Entry'!#REF!)</f>
        <v>#REF!</v>
      </c>
      <c r="M429" s="81" t="e">
        <f t="shared" si="75"/>
        <v>#REF!</v>
      </c>
      <c r="N429" s="41" t="e">
        <f t="shared" si="80"/>
        <v>#REF!</v>
      </c>
      <c r="O429" s="84" t="e">
        <f>SUM($M$4:M429)</f>
        <v>#REF!</v>
      </c>
      <c r="P429" s="49" t="e">
        <f t="shared" si="76"/>
        <v>#REF!</v>
      </c>
      <c r="Q429" s="81" t="e">
        <f t="shared" ca="1" si="77"/>
        <v>#REF!</v>
      </c>
      <c r="R429" s="81" t="e">
        <f t="shared" ca="1" si="78"/>
        <v>#REF!</v>
      </c>
      <c r="S429" s="78">
        <f t="shared" ca="1" si="81"/>
        <v>43077</v>
      </c>
      <c r="T429" s="78" t="e">
        <f t="shared" ca="1" si="85"/>
        <v>#REF!</v>
      </c>
      <c r="U429" s="80" t="e">
        <f ca="1">IF(LEFT(T429,3)="TRU",'Primary Entry'!$C$5,0)</f>
        <v>#REF!</v>
      </c>
    </row>
    <row r="430" spans="1:21" x14ac:dyDescent="0.25">
      <c r="A430" s="46"/>
      <c r="B430" s="50" t="e">
        <f>('Primary Entry'!#REF!)</f>
        <v>#REF!</v>
      </c>
      <c r="C430" s="43" t="e">
        <f>('Primary Entry'!#REF!)</f>
        <v>#REF!</v>
      </c>
      <c r="D430" s="44" t="e">
        <f>IF('Primary Entry'!#REF!=0,NA(),'Primary Entry'!#REF!)</f>
        <v>#REF!</v>
      </c>
      <c r="E430" s="81" t="e">
        <f t="shared" si="79"/>
        <v>#REF!</v>
      </c>
      <c r="F430" s="41" t="e">
        <f t="shared" si="82"/>
        <v>#REF!</v>
      </c>
      <c r="G430" s="41" t="e">
        <f t="shared" si="84"/>
        <v>#REF!</v>
      </c>
      <c r="H430" s="82" t="e">
        <f t="shared" ca="1" si="73"/>
        <v>#REF!</v>
      </c>
      <c r="I430" s="41" t="e">
        <f t="shared" si="74"/>
        <v>#REF!</v>
      </c>
      <c r="J430" s="43"/>
      <c r="K430" s="49" t="e">
        <f>('Primary Entry'!#REF!)</f>
        <v>#REF!</v>
      </c>
      <c r="L430" s="75" t="e">
        <f>IF(('Primary Entry'!#REF!)=0,"",'Primary Entry'!#REF!)</f>
        <v>#REF!</v>
      </c>
      <c r="M430" s="81" t="e">
        <f t="shared" si="75"/>
        <v>#REF!</v>
      </c>
      <c r="N430" s="41" t="e">
        <f t="shared" si="80"/>
        <v>#REF!</v>
      </c>
      <c r="O430" s="84" t="e">
        <f>SUM($M$4:M430)</f>
        <v>#REF!</v>
      </c>
      <c r="P430" s="49" t="e">
        <f t="shared" si="76"/>
        <v>#REF!</v>
      </c>
      <c r="Q430" s="81" t="e">
        <f t="shared" ca="1" si="77"/>
        <v>#REF!</v>
      </c>
      <c r="R430" s="81" t="e">
        <f t="shared" ca="1" si="78"/>
        <v>#REF!</v>
      </c>
      <c r="S430" s="78">
        <f t="shared" ca="1" si="81"/>
        <v>43077</v>
      </c>
      <c r="T430" s="78" t="e">
        <f t="shared" ca="1" si="85"/>
        <v>#REF!</v>
      </c>
      <c r="U430" s="80" t="e">
        <f ca="1">IF(LEFT(T430,3)="TRU",'Primary Entry'!$C$5,0)</f>
        <v>#REF!</v>
      </c>
    </row>
    <row r="431" spans="1:21" x14ac:dyDescent="0.25">
      <c r="A431" s="46"/>
      <c r="B431" s="50" t="e">
        <f>('Primary Entry'!#REF!)</f>
        <v>#REF!</v>
      </c>
      <c r="C431" s="43" t="e">
        <f>('Primary Entry'!#REF!)</f>
        <v>#REF!</v>
      </c>
      <c r="D431" s="44" t="e">
        <f>IF('Primary Entry'!#REF!=0,NA(),'Primary Entry'!#REF!)</f>
        <v>#REF!</v>
      </c>
      <c r="E431" s="81" t="e">
        <f t="shared" si="79"/>
        <v>#REF!</v>
      </c>
      <c r="F431" s="41" t="e">
        <f t="shared" si="82"/>
        <v>#REF!</v>
      </c>
      <c r="G431" s="41" t="e">
        <f t="shared" si="84"/>
        <v>#REF!</v>
      </c>
      <c r="H431" s="82" t="e">
        <f t="shared" ca="1" si="73"/>
        <v>#REF!</v>
      </c>
      <c r="I431" s="41" t="e">
        <f t="shared" si="74"/>
        <v>#REF!</v>
      </c>
      <c r="J431" s="43"/>
      <c r="K431" s="49" t="e">
        <f>('Primary Entry'!#REF!)</f>
        <v>#REF!</v>
      </c>
      <c r="L431" s="75" t="e">
        <f>IF(('Primary Entry'!#REF!)=0,"",'Primary Entry'!#REF!)</f>
        <v>#REF!</v>
      </c>
      <c r="M431" s="81" t="e">
        <f t="shared" si="75"/>
        <v>#REF!</v>
      </c>
      <c r="N431" s="41" t="e">
        <f t="shared" si="80"/>
        <v>#REF!</v>
      </c>
      <c r="O431" s="84" t="e">
        <f>SUM($M$4:M431)</f>
        <v>#REF!</v>
      </c>
      <c r="P431" s="49" t="e">
        <f t="shared" si="76"/>
        <v>#REF!</v>
      </c>
      <c r="Q431" s="81" t="e">
        <f t="shared" ca="1" si="77"/>
        <v>#REF!</v>
      </c>
      <c r="R431" s="81" t="e">
        <f t="shared" ca="1" si="78"/>
        <v>#REF!</v>
      </c>
      <c r="S431" s="78">
        <f t="shared" ca="1" si="81"/>
        <v>43077</v>
      </c>
      <c r="T431" s="78" t="e">
        <f t="shared" ca="1" si="85"/>
        <v>#REF!</v>
      </c>
      <c r="U431" s="80" t="e">
        <f ca="1">IF(LEFT(T431,3)="TRU",'Primary Entry'!$C$5,0)</f>
        <v>#REF!</v>
      </c>
    </row>
    <row r="432" spans="1:21" x14ac:dyDescent="0.25">
      <c r="A432" s="46"/>
      <c r="B432" s="50" t="e">
        <f>('Primary Entry'!#REF!)</f>
        <v>#REF!</v>
      </c>
      <c r="C432" s="43" t="e">
        <f>('Primary Entry'!#REF!)</f>
        <v>#REF!</v>
      </c>
      <c r="D432" s="44" t="e">
        <f>IF('Primary Entry'!#REF!=0,NA(),'Primary Entry'!#REF!)</f>
        <v>#REF!</v>
      </c>
      <c r="E432" s="81" t="e">
        <f t="shared" si="79"/>
        <v>#REF!</v>
      </c>
      <c r="F432" s="41" t="e">
        <f t="shared" si="82"/>
        <v>#REF!</v>
      </c>
      <c r="G432" s="41" t="e">
        <f t="shared" si="84"/>
        <v>#REF!</v>
      </c>
      <c r="H432" s="82" t="e">
        <f t="shared" ca="1" si="73"/>
        <v>#REF!</v>
      </c>
      <c r="I432" s="41" t="e">
        <f t="shared" si="74"/>
        <v>#REF!</v>
      </c>
      <c r="J432" s="43"/>
      <c r="K432" s="49" t="e">
        <f>('Primary Entry'!#REF!)</f>
        <v>#REF!</v>
      </c>
      <c r="L432" s="75" t="e">
        <f>IF(('Primary Entry'!#REF!)=0,"",'Primary Entry'!#REF!)</f>
        <v>#REF!</v>
      </c>
      <c r="M432" s="81" t="e">
        <f t="shared" si="75"/>
        <v>#REF!</v>
      </c>
      <c r="N432" s="41" t="e">
        <f t="shared" si="80"/>
        <v>#REF!</v>
      </c>
      <c r="O432" s="84" t="e">
        <f>SUM($M$4:M432)</f>
        <v>#REF!</v>
      </c>
      <c r="P432" s="49" t="e">
        <f t="shared" si="76"/>
        <v>#REF!</v>
      </c>
      <c r="Q432" s="81" t="e">
        <f t="shared" ca="1" si="77"/>
        <v>#REF!</v>
      </c>
      <c r="R432" s="81" t="e">
        <f t="shared" ca="1" si="78"/>
        <v>#REF!</v>
      </c>
      <c r="S432" s="78">
        <f t="shared" ca="1" si="81"/>
        <v>43077</v>
      </c>
      <c r="T432" s="78" t="e">
        <f t="shared" ca="1" si="85"/>
        <v>#REF!</v>
      </c>
      <c r="U432" s="80" t="e">
        <f ca="1">IF(LEFT(T432,3)="TRU",'Primary Entry'!$C$5,0)</f>
        <v>#REF!</v>
      </c>
    </row>
    <row r="433" spans="1:21" x14ac:dyDescent="0.25">
      <c r="A433" s="46"/>
      <c r="B433" s="50" t="e">
        <f>('Primary Entry'!#REF!)</f>
        <v>#REF!</v>
      </c>
      <c r="C433" s="43" t="e">
        <f>('Primary Entry'!#REF!)</f>
        <v>#REF!</v>
      </c>
      <c r="D433" s="44" t="e">
        <f>IF('Primary Entry'!#REF!=0,NA(),'Primary Entry'!#REF!)</f>
        <v>#REF!</v>
      </c>
      <c r="E433" s="81" t="e">
        <f t="shared" si="79"/>
        <v>#REF!</v>
      </c>
      <c r="F433" s="41" t="e">
        <f t="shared" si="82"/>
        <v>#REF!</v>
      </c>
      <c r="G433" s="41" t="e">
        <f t="shared" si="84"/>
        <v>#REF!</v>
      </c>
      <c r="H433" s="82" t="e">
        <f t="shared" ca="1" si="73"/>
        <v>#REF!</v>
      </c>
      <c r="I433" s="41" t="e">
        <f t="shared" si="74"/>
        <v>#REF!</v>
      </c>
      <c r="J433" s="43"/>
      <c r="K433" s="49" t="e">
        <f>('Primary Entry'!#REF!)</f>
        <v>#REF!</v>
      </c>
      <c r="L433" s="75" t="e">
        <f>IF(('Primary Entry'!#REF!)=0,"",'Primary Entry'!#REF!)</f>
        <v>#REF!</v>
      </c>
      <c r="M433" s="81" t="e">
        <f t="shared" si="75"/>
        <v>#REF!</v>
      </c>
      <c r="N433" s="41" t="e">
        <f t="shared" si="80"/>
        <v>#REF!</v>
      </c>
      <c r="O433" s="84" t="e">
        <f>SUM($M$4:M433)</f>
        <v>#REF!</v>
      </c>
      <c r="P433" s="49" t="e">
        <f t="shared" si="76"/>
        <v>#REF!</v>
      </c>
      <c r="Q433" s="81" t="e">
        <f t="shared" ca="1" si="77"/>
        <v>#REF!</v>
      </c>
      <c r="R433" s="81" t="e">
        <f t="shared" ca="1" si="78"/>
        <v>#REF!</v>
      </c>
      <c r="S433" s="78">
        <f t="shared" ca="1" si="81"/>
        <v>43077</v>
      </c>
      <c r="T433" s="78" t="e">
        <f t="shared" ca="1" si="85"/>
        <v>#REF!</v>
      </c>
      <c r="U433" s="80" t="e">
        <f ca="1">IF(LEFT(T433,3)="TRU",'Primary Entry'!$C$5,0)</f>
        <v>#REF!</v>
      </c>
    </row>
    <row r="434" spans="1:21" x14ac:dyDescent="0.25">
      <c r="A434" s="46"/>
      <c r="B434" s="50" t="e">
        <f>('Primary Entry'!#REF!)</f>
        <v>#REF!</v>
      </c>
      <c r="C434" s="43" t="e">
        <f>('Primary Entry'!#REF!)</f>
        <v>#REF!</v>
      </c>
      <c r="D434" s="44" t="e">
        <f>IF('Primary Entry'!#REF!=0,NA(),'Primary Entry'!#REF!)</f>
        <v>#REF!</v>
      </c>
      <c r="E434" s="81" t="e">
        <f t="shared" si="79"/>
        <v>#REF!</v>
      </c>
      <c r="F434" s="41" t="e">
        <f t="shared" si="82"/>
        <v>#REF!</v>
      </c>
      <c r="G434" s="41" t="e">
        <f t="shared" si="84"/>
        <v>#REF!</v>
      </c>
      <c r="H434" s="82" t="e">
        <f t="shared" ca="1" si="73"/>
        <v>#REF!</v>
      </c>
      <c r="I434" s="41" t="e">
        <f t="shared" si="74"/>
        <v>#REF!</v>
      </c>
      <c r="J434" s="43"/>
      <c r="K434" s="49" t="e">
        <f>('Primary Entry'!#REF!)</f>
        <v>#REF!</v>
      </c>
      <c r="L434" s="75" t="e">
        <f>IF(('Primary Entry'!#REF!)=0,"",'Primary Entry'!#REF!)</f>
        <v>#REF!</v>
      </c>
      <c r="M434" s="81" t="e">
        <f t="shared" si="75"/>
        <v>#REF!</v>
      </c>
      <c r="N434" s="41" t="e">
        <f t="shared" si="80"/>
        <v>#REF!</v>
      </c>
      <c r="O434" s="84" t="e">
        <f>SUM($M$4:M434)</f>
        <v>#REF!</v>
      </c>
      <c r="P434" s="49" t="e">
        <f t="shared" si="76"/>
        <v>#REF!</v>
      </c>
      <c r="Q434" s="81" t="e">
        <f t="shared" ca="1" si="77"/>
        <v>#REF!</v>
      </c>
      <c r="R434" s="81" t="e">
        <f t="shared" ca="1" si="78"/>
        <v>#REF!</v>
      </c>
      <c r="S434" s="78">
        <f t="shared" ca="1" si="81"/>
        <v>43077</v>
      </c>
      <c r="T434" s="78" t="e">
        <f t="shared" ca="1" si="85"/>
        <v>#REF!</v>
      </c>
      <c r="U434" s="80" t="e">
        <f ca="1">IF(LEFT(T434,3)="TRU",'Primary Entry'!$C$5,0)</f>
        <v>#REF!</v>
      </c>
    </row>
    <row r="435" spans="1:21" x14ac:dyDescent="0.25">
      <c r="A435" s="46"/>
      <c r="B435" s="50" t="e">
        <f>('Primary Entry'!#REF!)</f>
        <v>#REF!</v>
      </c>
      <c r="C435" s="43" t="e">
        <f>('Primary Entry'!#REF!)</f>
        <v>#REF!</v>
      </c>
      <c r="D435" s="44" t="e">
        <f>IF('Primary Entry'!#REF!=0,NA(),'Primary Entry'!#REF!)</f>
        <v>#REF!</v>
      </c>
      <c r="E435" s="81" t="e">
        <f t="shared" si="79"/>
        <v>#REF!</v>
      </c>
      <c r="F435" s="41" t="e">
        <f t="shared" si="82"/>
        <v>#REF!</v>
      </c>
      <c r="G435" s="41" t="e">
        <f t="shared" si="84"/>
        <v>#REF!</v>
      </c>
      <c r="H435" s="82" t="e">
        <f t="shared" ca="1" si="73"/>
        <v>#REF!</v>
      </c>
      <c r="I435" s="41" t="e">
        <f t="shared" si="74"/>
        <v>#REF!</v>
      </c>
      <c r="J435" s="43"/>
      <c r="K435" s="49" t="e">
        <f>('Primary Entry'!#REF!)</f>
        <v>#REF!</v>
      </c>
      <c r="L435" s="75" t="e">
        <f>IF(('Primary Entry'!#REF!)=0,"",'Primary Entry'!#REF!)</f>
        <v>#REF!</v>
      </c>
      <c r="M435" s="81" t="e">
        <f t="shared" si="75"/>
        <v>#REF!</v>
      </c>
      <c r="N435" s="41" t="e">
        <f t="shared" si="80"/>
        <v>#REF!</v>
      </c>
      <c r="O435" s="84" t="e">
        <f>SUM($M$4:M435)</f>
        <v>#REF!</v>
      </c>
      <c r="P435" s="49" t="e">
        <f t="shared" si="76"/>
        <v>#REF!</v>
      </c>
      <c r="Q435" s="81" t="e">
        <f t="shared" ca="1" si="77"/>
        <v>#REF!</v>
      </c>
      <c r="R435" s="81" t="e">
        <f t="shared" ca="1" si="78"/>
        <v>#REF!</v>
      </c>
      <c r="S435" s="78">
        <f t="shared" ca="1" si="81"/>
        <v>43077</v>
      </c>
      <c r="T435" s="78" t="e">
        <f t="shared" ca="1" si="85"/>
        <v>#REF!</v>
      </c>
      <c r="U435" s="80" t="e">
        <f ca="1">IF(LEFT(T435,3)="TRU",'Primary Entry'!$C$5,0)</f>
        <v>#REF!</v>
      </c>
    </row>
    <row r="436" spans="1:21" x14ac:dyDescent="0.25">
      <c r="A436" s="46"/>
      <c r="B436" s="50" t="e">
        <f>('Primary Entry'!#REF!)</f>
        <v>#REF!</v>
      </c>
      <c r="C436" s="43" t="e">
        <f>('Primary Entry'!#REF!)</f>
        <v>#REF!</v>
      </c>
      <c r="D436" s="44" t="e">
        <f>IF('Primary Entry'!#REF!=0,NA(),'Primary Entry'!#REF!)</f>
        <v>#REF!</v>
      </c>
      <c r="E436" s="81" t="e">
        <f t="shared" si="79"/>
        <v>#REF!</v>
      </c>
      <c r="F436" s="41" t="e">
        <f t="shared" si="82"/>
        <v>#REF!</v>
      </c>
      <c r="G436" s="41" t="e">
        <f t="shared" si="84"/>
        <v>#REF!</v>
      </c>
      <c r="H436" s="82" t="e">
        <f t="shared" ca="1" si="73"/>
        <v>#REF!</v>
      </c>
      <c r="I436" s="41" t="e">
        <f t="shared" si="74"/>
        <v>#REF!</v>
      </c>
      <c r="J436" s="43"/>
      <c r="K436" s="49" t="e">
        <f>('Primary Entry'!#REF!)</f>
        <v>#REF!</v>
      </c>
      <c r="L436" s="75" t="e">
        <f>IF(('Primary Entry'!#REF!)=0,"",'Primary Entry'!#REF!)</f>
        <v>#REF!</v>
      </c>
      <c r="M436" s="81" t="e">
        <f t="shared" si="75"/>
        <v>#REF!</v>
      </c>
      <c r="N436" s="41" t="e">
        <f t="shared" si="80"/>
        <v>#REF!</v>
      </c>
      <c r="O436" s="84" t="e">
        <f>SUM($M$4:M436)</f>
        <v>#REF!</v>
      </c>
      <c r="P436" s="49" t="e">
        <f t="shared" si="76"/>
        <v>#REF!</v>
      </c>
      <c r="Q436" s="81" t="e">
        <f t="shared" ca="1" si="77"/>
        <v>#REF!</v>
      </c>
      <c r="R436" s="81" t="e">
        <f t="shared" ca="1" si="78"/>
        <v>#REF!</v>
      </c>
      <c r="S436" s="78">
        <f t="shared" ca="1" si="81"/>
        <v>43077</v>
      </c>
      <c r="T436" s="78" t="e">
        <f t="shared" ca="1" si="85"/>
        <v>#REF!</v>
      </c>
      <c r="U436" s="80" t="e">
        <f ca="1">IF(LEFT(T436,3)="TRU",'Primary Entry'!$C$5,0)</f>
        <v>#REF!</v>
      </c>
    </row>
    <row r="437" spans="1:21" x14ac:dyDescent="0.25">
      <c r="A437" s="46"/>
      <c r="B437" s="50" t="e">
        <f>('Primary Entry'!#REF!)</f>
        <v>#REF!</v>
      </c>
      <c r="C437" s="43" t="e">
        <f>('Primary Entry'!#REF!)</f>
        <v>#REF!</v>
      </c>
      <c r="D437" s="44" t="e">
        <f>IF('Primary Entry'!#REF!=0,NA(),'Primary Entry'!#REF!)</f>
        <v>#REF!</v>
      </c>
      <c r="E437" s="81" t="e">
        <f t="shared" si="79"/>
        <v>#REF!</v>
      </c>
      <c r="F437" s="41" t="e">
        <f t="shared" si="82"/>
        <v>#REF!</v>
      </c>
      <c r="G437" s="41" t="e">
        <f t="shared" si="84"/>
        <v>#REF!</v>
      </c>
      <c r="H437" s="82" t="e">
        <f t="shared" ca="1" si="73"/>
        <v>#REF!</v>
      </c>
      <c r="I437" s="41" t="e">
        <f t="shared" si="74"/>
        <v>#REF!</v>
      </c>
      <c r="J437" s="43"/>
      <c r="K437" s="49" t="e">
        <f>('Primary Entry'!#REF!)</f>
        <v>#REF!</v>
      </c>
      <c r="L437" s="75" t="e">
        <f>IF(('Primary Entry'!#REF!)=0,"",'Primary Entry'!#REF!)</f>
        <v>#REF!</v>
      </c>
      <c r="M437" s="81" t="e">
        <f t="shared" si="75"/>
        <v>#REF!</v>
      </c>
      <c r="N437" s="41" t="e">
        <f t="shared" si="80"/>
        <v>#REF!</v>
      </c>
      <c r="O437" s="84" t="e">
        <f>SUM($M$4:M437)</f>
        <v>#REF!</v>
      </c>
      <c r="P437" s="49" t="e">
        <f t="shared" si="76"/>
        <v>#REF!</v>
      </c>
      <c r="Q437" s="81" t="e">
        <f t="shared" ca="1" si="77"/>
        <v>#REF!</v>
      </c>
      <c r="R437" s="81" t="e">
        <f t="shared" ca="1" si="78"/>
        <v>#REF!</v>
      </c>
      <c r="S437" s="78">
        <f t="shared" ca="1" si="81"/>
        <v>43077</v>
      </c>
      <c r="T437" s="78" t="e">
        <f t="shared" ca="1" si="85"/>
        <v>#REF!</v>
      </c>
      <c r="U437" s="80" t="e">
        <f ca="1">IF(LEFT(T437,3)="TRU",'Primary Entry'!$C$5,0)</f>
        <v>#REF!</v>
      </c>
    </row>
    <row r="438" spans="1:21" x14ac:dyDescent="0.25">
      <c r="A438" s="46"/>
      <c r="B438" s="50" t="e">
        <f>('Primary Entry'!#REF!)</f>
        <v>#REF!</v>
      </c>
      <c r="C438" s="43" t="e">
        <f>('Primary Entry'!#REF!)</f>
        <v>#REF!</v>
      </c>
      <c r="D438" s="44" t="e">
        <f>IF('Primary Entry'!#REF!=0,NA(),'Primary Entry'!#REF!)</f>
        <v>#REF!</v>
      </c>
      <c r="E438" s="81" t="e">
        <f t="shared" si="79"/>
        <v>#REF!</v>
      </c>
      <c r="F438" s="41" t="e">
        <f t="shared" si="82"/>
        <v>#REF!</v>
      </c>
      <c r="G438" s="41" t="e">
        <f t="shared" si="84"/>
        <v>#REF!</v>
      </c>
      <c r="H438" s="82" t="e">
        <f t="shared" ca="1" si="73"/>
        <v>#REF!</v>
      </c>
      <c r="I438" s="41" t="e">
        <f t="shared" si="74"/>
        <v>#REF!</v>
      </c>
      <c r="J438" s="43"/>
      <c r="K438" s="49" t="e">
        <f>('Primary Entry'!#REF!)</f>
        <v>#REF!</v>
      </c>
      <c r="L438" s="75" t="e">
        <f>IF(('Primary Entry'!#REF!)=0,"",'Primary Entry'!#REF!)</f>
        <v>#REF!</v>
      </c>
      <c r="M438" s="81" t="e">
        <f t="shared" si="75"/>
        <v>#REF!</v>
      </c>
      <c r="N438" s="41" t="e">
        <f t="shared" si="80"/>
        <v>#REF!</v>
      </c>
      <c r="O438" s="84" t="e">
        <f>SUM($M$4:M438)</f>
        <v>#REF!</v>
      </c>
      <c r="P438" s="49" t="e">
        <f t="shared" si="76"/>
        <v>#REF!</v>
      </c>
      <c r="Q438" s="81" t="e">
        <f t="shared" ca="1" si="77"/>
        <v>#REF!</v>
      </c>
      <c r="R438" s="81" t="e">
        <f t="shared" ca="1" si="78"/>
        <v>#REF!</v>
      </c>
      <c r="S438" s="78">
        <f t="shared" ca="1" si="81"/>
        <v>43077</v>
      </c>
      <c r="T438" s="78" t="e">
        <f t="shared" ca="1" si="85"/>
        <v>#REF!</v>
      </c>
      <c r="U438" s="80" t="e">
        <f ca="1">IF(LEFT(T438,3)="TRU",'Primary Entry'!$C$5,0)</f>
        <v>#REF!</v>
      </c>
    </row>
    <row r="439" spans="1:21" x14ac:dyDescent="0.25">
      <c r="A439" s="46"/>
      <c r="B439" s="50" t="e">
        <f>('Primary Entry'!#REF!)</f>
        <v>#REF!</v>
      </c>
      <c r="C439" s="43" t="e">
        <f>('Primary Entry'!#REF!)</f>
        <v>#REF!</v>
      </c>
      <c r="D439" s="44" t="e">
        <f>IF('Primary Entry'!#REF!=0,NA(),'Primary Entry'!#REF!)</f>
        <v>#REF!</v>
      </c>
      <c r="E439" s="81" t="e">
        <f t="shared" si="79"/>
        <v>#REF!</v>
      </c>
      <c r="F439" s="41" t="e">
        <f t="shared" si="82"/>
        <v>#REF!</v>
      </c>
      <c r="G439" s="41" t="e">
        <f t="shared" si="84"/>
        <v>#REF!</v>
      </c>
      <c r="H439" s="82" t="e">
        <f t="shared" ca="1" si="73"/>
        <v>#REF!</v>
      </c>
      <c r="I439" s="41" t="e">
        <f t="shared" si="74"/>
        <v>#REF!</v>
      </c>
      <c r="J439" s="43"/>
      <c r="K439" s="49" t="e">
        <f>('Primary Entry'!#REF!)</f>
        <v>#REF!</v>
      </c>
      <c r="L439" s="75" t="e">
        <f>IF(('Primary Entry'!#REF!)=0,"",'Primary Entry'!#REF!)</f>
        <v>#REF!</v>
      </c>
      <c r="M439" s="81" t="e">
        <f t="shared" si="75"/>
        <v>#REF!</v>
      </c>
      <c r="N439" s="41" t="e">
        <f t="shared" si="80"/>
        <v>#REF!</v>
      </c>
      <c r="O439" s="84" t="e">
        <f>SUM($M$4:M439)</f>
        <v>#REF!</v>
      </c>
      <c r="P439" s="49" t="e">
        <f t="shared" si="76"/>
        <v>#REF!</v>
      </c>
      <c r="Q439" s="81" t="e">
        <f t="shared" ca="1" si="77"/>
        <v>#REF!</v>
      </c>
      <c r="R439" s="81" t="e">
        <f t="shared" ca="1" si="78"/>
        <v>#REF!</v>
      </c>
      <c r="S439" s="78">
        <f t="shared" ca="1" si="81"/>
        <v>43077</v>
      </c>
      <c r="T439" s="78" t="e">
        <f t="shared" ca="1" si="85"/>
        <v>#REF!</v>
      </c>
      <c r="U439" s="80" t="e">
        <f ca="1">IF(LEFT(T439,3)="TRU",'Primary Entry'!$C$5,0)</f>
        <v>#REF!</v>
      </c>
    </row>
    <row r="440" spans="1:21" x14ac:dyDescent="0.25">
      <c r="A440" s="46"/>
      <c r="B440" s="50" t="e">
        <f>('Primary Entry'!#REF!)</f>
        <v>#REF!</v>
      </c>
      <c r="C440" s="43" t="e">
        <f>('Primary Entry'!#REF!)</f>
        <v>#REF!</v>
      </c>
      <c r="D440" s="44" t="e">
        <f>IF('Primary Entry'!#REF!=0,NA(),'Primary Entry'!#REF!)</f>
        <v>#REF!</v>
      </c>
      <c r="E440" s="81" t="e">
        <f t="shared" si="79"/>
        <v>#REF!</v>
      </c>
      <c r="F440" s="41" t="e">
        <f t="shared" si="82"/>
        <v>#REF!</v>
      </c>
      <c r="G440" s="41" t="e">
        <f t="shared" si="84"/>
        <v>#REF!</v>
      </c>
      <c r="H440" s="82" t="e">
        <f t="shared" ca="1" si="73"/>
        <v>#REF!</v>
      </c>
      <c r="I440" s="41" t="e">
        <f t="shared" si="74"/>
        <v>#REF!</v>
      </c>
      <c r="J440" s="43"/>
      <c r="K440" s="49" t="e">
        <f>('Primary Entry'!#REF!)</f>
        <v>#REF!</v>
      </c>
      <c r="L440" s="75" t="e">
        <f>IF(('Primary Entry'!#REF!)=0,"",'Primary Entry'!#REF!)</f>
        <v>#REF!</v>
      </c>
      <c r="M440" s="81" t="e">
        <f t="shared" si="75"/>
        <v>#REF!</v>
      </c>
      <c r="N440" s="41" t="e">
        <f t="shared" si="80"/>
        <v>#REF!</v>
      </c>
      <c r="O440" s="84" t="e">
        <f>SUM($M$4:M440)</f>
        <v>#REF!</v>
      </c>
      <c r="P440" s="49" t="e">
        <f t="shared" si="76"/>
        <v>#REF!</v>
      </c>
      <c r="Q440" s="81" t="e">
        <f t="shared" ca="1" si="77"/>
        <v>#REF!</v>
      </c>
      <c r="R440" s="81" t="e">
        <f t="shared" ca="1" si="78"/>
        <v>#REF!</v>
      </c>
      <c r="S440" s="78">
        <f t="shared" ca="1" si="81"/>
        <v>43077</v>
      </c>
      <c r="T440" s="78" t="e">
        <f t="shared" ca="1" si="85"/>
        <v>#REF!</v>
      </c>
      <c r="U440" s="80" t="e">
        <f ca="1">IF(LEFT(T440,3)="TRU",'Primary Entry'!$C$5,0)</f>
        <v>#REF!</v>
      </c>
    </row>
    <row r="441" spans="1:21" x14ac:dyDescent="0.25">
      <c r="A441" s="46"/>
      <c r="B441" s="50" t="e">
        <f>('Primary Entry'!#REF!)</f>
        <v>#REF!</v>
      </c>
      <c r="C441" s="43" t="e">
        <f>('Primary Entry'!#REF!)</f>
        <v>#REF!</v>
      </c>
      <c r="D441" s="44" t="e">
        <f>IF('Primary Entry'!#REF!=0,NA(),'Primary Entry'!#REF!)</f>
        <v>#REF!</v>
      </c>
      <c r="E441" s="81" t="e">
        <f t="shared" si="79"/>
        <v>#REF!</v>
      </c>
      <c r="F441" s="41" t="e">
        <f t="shared" si="82"/>
        <v>#REF!</v>
      </c>
      <c r="G441" s="41" t="e">
        <f t="shared" si="84"/>
        <v>#REF!</v>
      </c>
      <c r="H441" s="82" t="e">
        <f t="shared" ca="1" si="73"/>
        <v>#REF!</v>
      </c>
      <c r="I441" s="41" t="e">
        <f t="shared" si="74"/>
        <v>#REF!</v>
      </c>
      <c r="J441" s="43"/>
      <c r="K441" s="49" t="e">
        <f>('Primary Entry'!#REF!)</f>
        <v>#REF!</v>
      </c>
      <c r="L441" s="75" t="e">
        <f>IF(('Primary Entry'!#REF!)=0,"",'Primary Entry'!#REF!)</f>
        <v>#REF!</v>
      </c>
      <c r="M441" s="81" t="e">
        <f t="shared" si="75"/>
        <v>#REF!</v>
      </c>
      <c r="N441" s="41" t="e">
        <f t="shared" si="80"/>
        <v>#REF!</v>
      </c>
      <c r="O441" s="84" t="e">
        <f>SUM($M$4:M441)</f>
        <v>#REF!</v>
      </c>
      <c r="P441" s="49" t="e">
        <f t="shared" si="76"/>
        <v>#REF!</v>
      </c>
      <c r="Q441" s="81" t="e">
        <f t="shared" ca="1" si="77"/>
        <v>#REF!</v>
      </c>
      <c r="R441" s="81" t="e">
        <f t="shared" ca="1" si="78"/>
        <v>#REF!</v>
      </c>
      <c r="S441" s="78">
        <f t="shared" ca="1" si="81"/>
        <v>43077</v>
      </c>
      <c r="T441" s="78" t="e">
        <f t="shared" ca="1" si="85"/>
        <v>#REF!</v>
      </c>
      <c r="U441" s="80" t="e">
        <f ca="1">IF(LEFT(T441,3)="TRU",'Primary Entry'!$C$5,0)</f>
        <v>#REF!</v>
      </c>
    </row>
    <row r="442" spans="1:21" x14ac:dyDescent="0.25">
      <c r="A442" s="46"/>
      <c r="B442" s="50" t="e">
        <f>('Primary Entry'!#REF!)</f>
        <v>#REF!</v>
      </c>
      <c r="C442" s="43" t="e">
        <f>('Primary Entry'!#REF!)</f>
        <v>#REF!</v>
      </c>
      <c r="D442" s="44" t="e">
        <f>IF('Primary Entry'!#REF!=0,NA(),'Primary Entry'!#REF!)</f>
        <v>#REF!</v>
      </c>
      <c r="E442" s="81" t="e">
        <f t="shared" si="79"/>
        <v>#REF!</v>
      </c>
      <c r="F442" s="41" t="e">
        <f t="shared" si="82"/>
        <v>#REF!</v>
      </c>
      <c r="G442" s="41" t="e">
        <f t="shared" si="84"/>
        <v>#REF!</v>
      </c>
      <c r="H442" s="82" t="e">
        <f t="shared" ca="1" si="73"/>
        <v>#REF!</v>
      </c>
      <c r="I442" s="41" t="e">
        <f t="shared" si="74"/>
        <v>#REF!</v>
      </c>
      <c r="J442" s="43"/>
      <c r="K442" s="49" t="e">
        <f>('Primary Entry'!#REF!)</f>
        <v>#REF!</v>
      </c>
      <c r="L442" s="75" t="e">
        <f>IF(('Primary Entry'!#REF!)=0,"",'Primary Entry'!#REF!)</f>
        <v>#REF!</v>
      </c>
      <c r="M442" s="81" t="e">
        <f t="shared" si="75"/>
        <v>#REF!</v>
      </c>
      <c r="N442" s="41" t="e">
        <f t="shared" si="80"/>
        <v>#REF!</v>
      </c>
      <c r="O442" s="84" t="e">
        <f>SUM($M$4:M442)</f>
        <v>#REF!</v>
      </c>
      <c r="P442" s="49" t="e">
        <f t="shared" si="76"/>
        <v>#REF!</v>
      </c>
      <c r="Q442" s="81" t="e">
        <f t="shared" ca="1" si="77"/>
        <v>#REF!</v>
      </c>
      <c r="R442" s="81" t="e">
        <f t="shared" ca="1" si="78"/>
        <v>#REF!</v>
      </c>
      <c r="S442" s="78">
        <f t="shared" ca="1" si="81"/>
        <v>43077</v>
      </c>
      <c r="T442" s="78" t="e">
        <f t="shared" ca="1" si="85"/>
        <v>#REF!</v>
      </c>
      <c r="U442" s="80" t="e">
        <f ca="1">IF(LEFT(T442,3)="TRU",'Primary Entry'!$C$5,0)</f>
        <v>#REF!</v>
      </c>
    </row>
    <row r="443" spans="1:21" x14ac:dyDescent="0.25">
      <c r="A443" s="46"/>
      <c r="B443" s="50" t="e">
        <f>('Primary Entry'!#REF!)</f>
        <v>#REF!</v>
      </c>
      <c r="C443" s="43" t="e">
        <f>('Primary Entry'!#REF!)</f>
        <v>#REF!</v>
      </c>
      <c r="D443" s="44" t="e">
        <f>IF('Primary Entry'!#REF!=0,NA(),'Primary Entry'!#REF!)</f>
        <v>#REF!</v>
      </c>
      <c r="E443" s="81" t="e">
        <f t="shared" si="79"/>
        <v>#REF!</v>
      </c>
      <c r="F443" s="41" t="e">
        <f t="shared" si="82"/>
        <v>#REF!</v>
      </c>
      <c r="G443" s="41" t="e">
        <f t="shared" si="84"/>
        <v>#REF!</v>
      </c>
      <c r="H443" s="82" t="e">
        <f t="shared" ca="1" si="73"/>
        <v>#REF!</v>
      </c>
      <c r="I443" s="41" t="e">
        <f t="shared" si="74"/>
        <v>#REF!</v>
      </c>
      <c r="J443" s="43"/>
      <c r="K443" s="49" t="e">
        <f>('Primary Entry'!#REF!)</f>
        <v>#REF!</v>
      </c>
      <c r="L443" s="75" t="e">
        <f>IF(('Primary Entry'!#REF!)=0,"",'Primary Entry'!#REF!)</f>
        <v>#REF!</v>
      </c>
      <c r="M443" s="81" t="e">
        <f t="shared" si="75"/>
        <v>#REF!</v>
      </c>
      <c r="N443" s="41" t="e">
        <f t="shared" si="80"/>
        <v>#REF!</v>
      </c>
      <c r="O443" s="84" t="e">
        <f>SUM($M$4:M443)</f>
        <v>#REF!</v>
      </c>
      <c r="P443" s="49" t="e">
        <f t="shared" si="76"/>
        <v>#REF!</v>
      </c>
      <c r="Q443" s="81" t="e">
        <f t="shared" ca="1" si="77"/>
        <v>#REF!</v>
      </c>
      <c r="R443" s="81" t="e">
        <f t="shared" ca="1" si="78"/>
        <v>#REF!</v>
      </c>
      <c r="S443" s="78">
        <f t="shared" ca="1" si="81"/>
        <v>43077</v>
      </c>
      <c r="T443" s="78" t="e">
        <f t="shared" ca="1" si="85"/>
        <v>#REF!</v>
      </c>
      <c r="U443" s="80" t="e">
        <f ca="1">IF(LEFT(T443,3)="TRU",'Primary Entry'!$C$5,0)</f>
        <v>#REF!</v>
      </c>
    </row>
    <row r="444" spans="1:21" x14ac:dyDescent="0.25">
      <c r="A444" s="46"/>
      <c r="B444" s="50" t="e">
        <f>('Primary Entry'!#REF!)</f>
        <v>#REF!</v>
      </c>
      <c r="C444" s="43" t="e">
        <f>('Primary Entry'!#REF!)</f>
        <v>#REF!</v>
      </c>
      <c r="D444" s="44" t="e">
        <f>IF('Primary Entry'!#REF!=0,NA(),'Primary Entry'!#REF!)</f>
        <v>#REF!</v>
      </c>
      <c r="E444" s="81" t="e">
        <f t="shared" si="79"/>
        <v>#REF!</v>
      </c>
      <c r="F444" s="41" t="e">
        <f t="shared" si="82"/>
        <v>#REF!</v>
      </c>
      <c r="G444" s="41" t="e">
        <f t="shared" si="84"/>
        <v>#REF!</v>
      </c>
      <c r="H444" s="82" t="e">
        <f t="shared" ca="1" si="73"/>
        <v>#REF!</v>
      </c>
      <c r="I444" s="41" t="e">
        <f t="shared" si="74"/>
        <v>#REF!</v>
      </c>
      <c r="J444" s="43"/>
      <c r="K444" s="49" t="e">
        <f>('Primary Entry'!#REF!)</f>
        <v>#REF!</v>
      </c>
      <c r="L444" s="75" t="e">
        <f>IF(('Primary Entry'!#REF!)=0,"",'Primary Entry'!#REF!)</f>
        <v>#REF!</v>
      </c>
      <c r="M444" s="81" t="e">
        <f t="shared" si="75"/>
        <v>#REF!</v>
      </c>
      <c r="N444" s="41" t="e">
        <f t="shared" si="80"/>
        <v>#REF!</v>
      </c>
      <c r="O444" s="84" t="e">
        <f>SUM($M$4:M444)</f>
        <v>#REF!</v>
      </c>
      <c r="P444" s="49" t="e">
        <f t="shared" si="76"/>
        <v>#REF!</v>
      </c>
      <c r="Q444" s="81" t="e">
        <f t="shared" ca="1" si="77"/>
        <v>#REF!</v>
      </c>
      <c r="R444" s="81" t="e">
        <f t="shared" ca="1" si="78"/>
        <v>#REF!</v>
      </c>
      <c r="S444" s="78">
        <f t="shared" ca="1" si="81"/>
        <v>43077</v>
      </c>
      <c r="T444" s="78" t="e">
        <f t="shared" ca="1" si="85"/>
        <v>#REF!</v>
      </c>
      <c r="U444" s="80" t="e">
        <f ca="1">IF(LEFT(T444,3)="TRU",'Primary Entry'!$C$5,0)</f>
        <v>#REF!</v>
      </c>
    </row>
    <row r="445" spans="1:21" x14ac:dyDescent="0.25">
      <c r="A445" s="46"/>
      <c r="B445" s="50" t="e">
        <f>('Primary Entry'!#REF!)</f>
        <v>#REF!</v>
      </c>
      <c r="C445" s="43" t="e">
        <f>('Primary Entry'!#REF!)</f>
        <v>#REF!</v>
      </c>
      <c r="D445" s="44" t="e">
        <f>IF('Primary Entry'!#REF!=0,NA(),'Primary Entry'!#REF!)</f>
        <v>#REF!</v>
      </c>
      <c r="E445" s="81" t="e">
        <f t="shared" si="79"/>
        <v>#REF!</v>
      </c>
      <c r="F445" s="41" t="e">
        <f t="shared" si="82"/>
        <v>#REF!</v>
      </c>
      <c r="G445" s="41" t="e">
        <f t="shared" si="84"/>
        <v>#REF!</v>
      </c>
      <c r="H445" s="82" t="e">
        <f t="shared" ca="1" si="73"/>
        <v>#REF!</v>
      </c>
      <c r="I445" s="41" t="e">
        <f t="shared" si="74"/>
        <v>#REF!</v>
      </c>
      <c r="J445" s="43"/>
      <c r="K445" s="49" t="e">
        <f>('Primary Entry'!#REF!)</f>
        <v>#REF!</v>
      </c>
      <c r="L445" s="75" t="e">
        <f>IF(('Primary Entry'!#REF!)=0,"",'Primary Entry'!#REF!)</f>
        <v>#REF!</v>
      </c>
      <c r="M445" s="81" t="e">
        <f t="shared" si="75"/>
        <v>#REF!</v>
      </c>
      <c r="N445" s="41" t="e">
        <f t="shared" si="80"/>
        <v>#REF!</v>
      </c>
      <c r="O445" s="84" t="e">
        <f>SUM($M$4:M445)</f>
        <v>#REF!</v>
      </c>
      <c r="P445" s="49" t="e">
        <f t="shared" si="76"/>
        <v>#REF!</v>
      </c>
      <c r="Q445" s="81" t="e">
        <f t="shared" ca="1" si="77"/>
        <v>#REF!</v>
      </c>
      <c r="R445" s="81" t="e">
        <f t="shared" ca="1" si="78"/>
        <v>#REF!</v>
      </c>
      <c r="S445" s="78">
        <f t="shared" ca="1" si="81"/>
        <v>43077</v>
      </c>
      <c r="T445" s="78" t="e">
        <f t="shared" ca="1" si="85"/>
        <v>#REF!</v>
      </c>
      <c r="U445" s="80" t="e">
        <f ca="1">IF(LEFT(T445,3)="TRU",'Primary Entry'!$C$5,0)</f>
        <v>#REF!</v>
      </c>
    </row>
    <row r="446" spans="1:21" x14ac:dyDescent="0.25">
      <c r="A446" s="46"/>
      <c r="B446" s="50" t="e">
        <f>('Primary Entry'!#REF!)</f>
        <v>#REF!</v>
      </c>
      <c r="C446" s="43" t="e">
        <f>('Primary Entry'!#REF!)</f>
        <v>#REF!</v>
      </c>
      <c r="D446" s="44" t="e">
        <f>IF('Primary Entry'!#REF!=0,NA(),'Primary Entry'!#REF!)</f>
        <v>#REF!</v>
      </c>
      <c r="E446" s="81" t="e">
        <f t="shared" si="79"/>
        <v>#REF!</v>
      </c>
      <c r="F446" s="41" t="e">
        <f t="shared" si="82"/>
        <v>#REF!</v>
      </c>
      <c r="G446" s="41" t="e">
        <f t="shared" si="84"/>
        <v>#REF!</v>
      </c>
      <c r="H446" s="82" t="e">
        <f t="shared" ca="1" si="73"/>
        <v>#REF!</v>
      </c>
      <c r="I446" s="41" t="e">
        <f t="shared" si="74"/>
        <v>#REF!</v>
      </c>
      <c r="J446" s="43"/>
      <c r="K446" s="49" t="e">
        <f>('Primary Entry'!#REF!)</f>
        <v>#REF!</v>
      </c>
      <c r="L446" s="75" t="e">
        <f>IF(('Primary Entry'!#REF!)=0,"",'Primary Entry'!#REF!)</f>
        <v>#REF!</v>
      </c>
      <c r="M446" s="81" t="e">
        <f t="shared" si="75"/>
        <v>#REF!</v>
      </c>
      <c r="N446" s="41" t="e">
        <f t="shared" si="80"/>
        <v>#REF!</v>
      </c>
      <c r="O446" s="84" t="e">
        <f>SUM($M$4:M446)</f>
        <v>#REF!</v>
      </c>
      <c r="P446" s="49" t="e">
        <f t="shared" si="76"/>
        <v>#REF!</v>
      </c>
      <c r="Q446" s="81" t="e">
        <f t="shared" ca="1" si="77"/>
        <v>#REF!</v>
      </c>
      <c r="R446" s="81" t="e">
        <f t="shared" ca="1" si="78"/>
        <v>#REF!</v>
      </c>
      <c r="S446" s="78">
        <f t="shared" ca="1" si="81"/>
        <v>43077</v>
      </c>
      <c r="T446" s="78" t="e">
        <f t="shared" ca="1" si="85"/>
        <v>#REF!</v>
      </c>
      <c r="U446" s="80" t="e">
        <f ca="1">IF(LEFT(T446,3)="TRU",'Primary Entry'!$C$5,0)</f>
        <v>#REF!</v>
      </c>
    </row>
    <row r="447" spans="1:21" x14ac:dyDescent="0.25">
      <c r="A447" s="46"/>
      <c r="B447" s="50" t="e">
        <f>('Primary Entry'!#REF!)</f>
        <v>#REF!</v>
      </c>
      <c r="C447" s="43" t="e">
        <f>('Primary Entry'!#REF!)</f>
        <v>#REF!</v>
      </c>
      <c r="D447" s="44" t="e">
        <f>IF('Primary Entry'!#REF!=0,NA(),'Primary Entry'!#REF!)</f>
        <v>#REF!</v>
      </c>
      <c r="E447" s="81" t="e">
        <f t="shared" si="79"/>
        <v>#REF!</v>
      </c>
      <c r="F447" s="41" t="e">
        <f t="shared" si="82"/>
        <v>#REF!</v>
      </c>
      <c r="G447" s="41" t="e">
        <f t="shared" si="84"/>
        <v>#REF!</v>
      </c>
      <c r="H447" s="82" t="e">
        <f t="shared" ca="1" si="73"/>
        <v>#REF!</v>
      </c>
      <c r="I447" s="41" t="e">
        <f t="shared" si="74"/>
        <v>#REF!</v>
      </c>
      <c r="J447" s="43"/>
      <c r="K447" s="49" t="e">
        <f>('Primary Entry'!#REF!)</f>
        <v>#REF!</v>
      </c>
      <c r="L447" s="75" t="e">
        <f>IF(('Primary Entry'!#REF!)=0,"",'Primary Entry'!#REF!)</f>
        <v>#REF!</v>
      </c>
      <c r="M447" s="81" t="e">
        <f t="shared" si="75"/>
        <v>#REF!</v>
      </c>
      <c r="N447" s="41" t="e">
        <f t="shared" si="80"/>
        <v>#REF!</v>
      </c>
      <c r="O447" s="84" t="e">
        <f>SUM($M$4:M447)</f>
        <v>#REF!</v>
      </c>
      <c r="P447" s="49" t="e">
        <f t="shared" si="76"/>
        <v>#REF!</v>
      </c>
      <c r="Q447" s="81" t="e">
        <f t="shared" ca="1" si="77"/>
        <v>#REF!</v>
      </c>
      <c r="R447" s="81" t="e">
        <f t="shared" ca="1" si="78"/>
        <v>#REF!</v>
      </c>
      <c r="S447" s="78">
        <f t="shared" ca="1" si="81"/>
        <v>43077</v>
      </c>
      <c r="T447" s="78" t="e">
        <f t="shared" ca="1" si="85"/>
        <v>#REF!</v>
      </c>
      <c r="U447" s="80" t="e">
        <f ca="1">IF(LEFT(T447,3)="TRU",'Primary Entry'!$C$5,0)</f>
        <v>#REF!</v>
      </c>
    </row>
    <row r="448" spans="1:21" x14ac:dyDescent="0.25">
      <c r="A448" s="46"/>
      <c r="B448" s="50" t="e">
        <f>('Primary Entry'!#REF!)</f>
        <v>#REF!</v>
      </c>
      <c r="C448" s="43" t="e">
        <f>('Primary Entry'!#REF!)</f>
        <v>#REF!</v>
      </c>
      <c r="D448" s="44" t="e">
        <f>IF('Primary Entry'!#REF!=0,NA(),'Primary Entry'!#REF!)</f>
        <v>#REF!</v>
      </c>
      <c r="E448" s="81" t="e">
        <f t="shared" si="79"/>
        <v>#REF!</v>
      </c>
      <c r="F448" s="41" t="e">
        <f t="shared" si="82"/>
        <v>#REF!</v>
      </c>
      <c r="G448" s="41" t="e">
        <f t="shared" si="84"/>
        <v>#REF!</v>
      </c>
      <c r="H448" s="82" t="e">
        <f t="shared" ca="1" si="73"/>
        <v>#REF!</v>
      </c>
      <c r="I448" s="41" t="e">
        <f t="shared" si="74"/>
        <v>#REF!</v>
      </c>
      <c r="J448" s="43"/>
      <c r="K448" s="49" t="e">
        <f>('Primary Entry'!#REF!)</f>
        <v>#REF!</v>
      </c>
      <c r="L448" s="75" t="e">
        <f>IF(('Primary Entry'!#REF!)=0,"",'Primary Entry'!#REF!)</f>
        <v>#REF!</v>
      </c>
      <c r="M448" s="81" t="e">
        <f t="shared" si="75"/>
        <v>#REF!</v>
      </c>
      <c r="N448" s="41" t="e">
        <f t="shared" si="80"/>
        <v>#REF!</v>
      </c>
      <c r="O448" s="84" t="e">
        <f>SUM($M$4:M448)</f>
        <v>#REF!</v>
      </c>
      <c r="P448" s="49" t="e">
        <f t="shared" si="76"/>
        <v>#REF!</v>
      </c>
      <c r="Q448" s="81" t="e">
        <f t="shared" ca="1" si="77"/>
        <v>#REF!</v>
      </c>
      <c r="R448" s="81" t="e">
        <f t="shared" ca="1" si="78"/>
        <v>#REF!</v>
      </c>
      <c r="S448" s="78">
        <f t="shared" ca="1" si="81"/>
        <v>43077</v>
      </c>
      <c r="T448" s="78" t="e">
        <f t="shared" ca="1" si="85"/>
        <v>#REF!</v>
      </c>
      <c r="U448" s="80" t="e">
        <f ca="1">IF(LEFT(T448,3)="TRU",'Primary Entry'!$C$5,0)</f>
        <v>#REF!</v>
      </c>
    </row>
    <row r="449" spans="1:21" x14ac:dyDescent="0.25">
      <c r="A449" s="46"/>
      <c r="B449" s="50" t="e">
        <f>('Primary Entry'!#REF!)</f>
        <v>#REF!</v>
      </c>
      <c r="C449" s="43" t="e">
        <f>('Primary Entry'!#REF!)</f>
        <v>#REF!</v>
      </c>
      <c r="D449" s="44" t="e">
        <f>IF('Primary Entry'!#REF!=0,NA(),'Primary Entry'!#REF!)</f>
        <v>#REF!</v>
      </c>
      <c r="E449" s="81" t="e">
        <f t="shared" si="79"/>
        <v>#REF!</v>
      </c>
      <c r="F449" s="41" t="e">
        <f t="shared" si="82"/>
        <v>#REF!</v>
      </c>
      <c r="G449" s="41" t="e">
        <f t="shared" si="84"/>
        <v>#REF!</v>
      </c>
      <c r="H449" s="82" t="e">
        <f t="shared" ca="1" si="73"/>
        <v>#REF!</v>
      </c>
      <c r="I449" s="41" t="e">
        <f t="shared" si="74"/>
        <v>#REF!</v>
      </c>
      <c r="J449" s="43"/>
      <c r="K449" s="49" t="e">
        <f>('Primary Entry'!#REF!)</f>
        <v>#REF!</v>
      </c>
      <c r="L449" s="75" t="e">
        <f>IF(('Primary Entry'!#REF!)=0,"",'Primary Entry'!#REF!)</f>
        <v>#REF!</v>
      </c>
      <c r="M449" s="81" t="e">
        <f t="shared" si="75"/>
        <v>#REF!</v>
      </c>
      <c r="N449" s="41" t="e">
        <f t="shared" si="80"/>
        <v>#REF!</v>
      </c>
      <c r="O449" s="84" t="e">
        <f>SUM($M$4:M449)</f>
        <v>#REF!</v>
      </c>
      <c r="P449" s="49" t="e">
        <f t="shared" si="76"/>
        <v>#REF!</v>
      </c>
      <c r="Q449" s="81" t="e">
        <f t="shared" ca="1" si="77"/>
        <v>#REF!</v>
      </c>
      <c r="R449" s="81" t="e">
        <f t="shared" ca="1" si="78"/>
        <v>#REF!</v>
      </c>
      <c r="S449" s="78">
        <f t="shared" ca="1" si="81"/>
        <v>43077</v>
      </c>
      <c r="T449" s="78" t="e">
        <f t="shared" ca="1" si="85"/>
        <v>#REF!</v>
      </c>
      <c r="U449" s="80" t="e">
        <f ca="1">IF(LEFT(T449,3)="TRU",'Primary Entry'!$C$5,0)</f>
        <v>#REF!</v>
      </c>
    </row>
    <row r="450" spans="1:21" x14ac:dyDescent="0.25">
      <c r="A450" s="46"/>
      <c r="B450" s="50" t="e">
        <f>('Primary Entry'!#REF!)</f>
        <v>#REF!</v>
      </c>
      <c r="C450" s="43" t="e">
        <f>('Primary Entry'!#REF!)</f>
        <v>#REF!</v>
      </c>
      <c r="D450" s="44" t="e">
        <f>IF('Primary Entry'!#REF!=0,NA(),'Primary Entry'!#REF!)</f>
        <v>#REF!</v>
      </c>
      <c r="E450" s="81" t="e">
        <f t="shared" si="79"/>
        <v>#REF!</v>
      </c>
      <c r="F450" s="41" t="e">
        <f t="shared" si="82"/>
        <v>#REF!</v>
      </c>
      <c r="G450" s="41" t="e">
        <f t="shared" si="84"/>
        <v>#REF!</v>
      </c>
      <c r="H450" s="82" t="e">
        <f t="shared" ca="1" si="73"/>
        <v>#REF!</v>
      </c>
      <c r="I450" s="41" t="e">
        <f t="shared" si="74"/>
        <v>#REF!</v>
      </c>
      <c r="J450" s="43"/>
      <c r="K450" s="49" t="e">
        <f>('Primary Entry'!#REF!)</f>
        <v>#REF!</v>
      </c>
      <c r="L450" s="75" t="e">
        <f>IF(('Primary Entry'!#REF!)=0,"",'Primary Entry'!#REF!)</f>
        <v>#REF!</v>
      </c>
      <c r="M450" s="81" t="e">
        <f t="shared" si="75"/>
        <v>#REF!</v>
      </c>
      <c r="N450" s="41" t="e">
        <f t="shared" si="80"/>
        <v>#REF!</v>
      </c>
      <c r="O450" s="84" t="e">
        <f>SUM($M$4:M450)</f>
        <v>#REF!</v>
      </c>
      <c r="P450" s="49" t="e">
        <f t="shared" si="76"/>
        <v>#REF!</v>
      </c>
      <c r="Q450" s="81" t="e">
        <f t="shared" ca="1" si="77"/>
        <v>#REF!</v>
      </c>
      <c r="R450" s="81" t="e">
        <f t="shared" ca="1" si="78"/>
        <v>#REF!</v>
      </c>
      <c r="S450" s="78">
        <f t="shared" ca="1" si="81"/>
        <v>43077</v>
      </c>
      <c r="T450" s="78" t="e">
        <f t="shared" ca="1" si="85"/>
        <v>#REF!</v>
      </c>
      <c r="U450" s="80" t="e">
        <f ca="1">IF(LEFT(T450,3)="TRU",'Primary Entry'!$C$5,0)</f>
        <v>#REF!</v>
      </c>
    </row>
    <row r="451" spans="1:21" x14ac:dyDescent="0.25">
      <c r="A451" s="46"/>
      <c r="B451" s="50" t="e">
        <f>('Primary Entry'!#REF!)</f>
        <v>#REF!</v>
      </c>
      <c r="C451" s="43" t="e">
        <f>('Primary Entry'!#REF!)</f>
        <v>#REF!</v>
      </c>
      <c r="D451" s="44" t="e">
        <f>IF('Primary Entry'!#REF!=0,NA(),'Primary Entry'!#REF!)</f>
        <v>#REF!</v>
      </c>
      <c r="E451" s="81" t="e">
        <f t="shared" si="79"/>
        <v>#REF!</v>
      </c>
      <c r="F451" s="41" t="e">
        <f t="shared" si="82"/>
        <v>#REF!</v>
      </c>
      <c r="G451" s="41" t="e">
        <f t="shared" si="84"/>
        <v>#REF!</v>
      </c>
      <c r="H451" s="82" t="e">
        <f t="shared" ca="1" si="73"/>
        <v>#REF!</v>
      </c>
      <c r="I451" s="41" t="e">
        <f t="shared" si="74"/>
        <v>#REF!</v>
      </c>
      <c r="J451" s="43"/>
      <c r="K451" s="49" t="e">
        <f>('Primary Entry'!#REF!)</f>
        <v>#REF!</v>
      </c>
      <c r="L451" s="75" t="e">
        <f>IF(('Primary Entry'!#REF!)=0,"",'Primary Entry'!#REF!)</f>
        <v>#REF!</v>
      </c>
      <c r="M451" s="81" t="e">
        <f t="shared" si="75"/>
        <v>#REF!</v>
      </c>
      <c r="N451" s="41" t="e">
        <f t="shared" si="80"/>
        <v>#REF!</v>
      </c>
      <c r="O451" s="84" t="e">
        <f>SUM($M$4:M451)</f>
        <v>#REF!</v>
      </c>
      <c r="P451" s="49" t="e">
        <f t="shared" si="76"/>
        <v>#REF!</v>
      </c>
      <c r="Q451" s="81" t="e">
        <f t="shared" ca="1" si="77"/>
        <v>#REF!</v>
      </c>
      <c r="R451" s="81" t="e">
        <f t="shared" ca="1" si="78"/>
        <v>#REF!</v>
      </c>
      <c r="S451" s="78">
        <f t="shared" ca="1" si="81"/>
        <v>43077</v>
      </c>
      <c r="T451" s="78" t="e">
        <f t="shared" ca="1" si="85"/>
        <v>#REF!</v>
      </c>
      <c r="U451" s="80" t="e">
        <f ca="1">IF(LEFT(T451,3)="TRU",'Primary Entry'!$C$5,0)</f>
        <v>#REF!</v>
      </c>
    </row>
    <row r="452" spans="1:21" x14ac:dyDescent="0.25">
      <c r="A452" s="46"/>
      <c r="B452" s="50" t="e">
        <f>('Primary Entry'!#REF!)</f>
        <v>#REF!</v>
      </c>
      <c r="C452" s="43" t="e">
        <f>('Primary Entry'!#REF!)</f>
        <v>#REF!</v>
      </c>
      <c r="D452" s="44" t="e">
        <f>IF('Primary Entry'!#REF!=0,NA(),'Primary Entry'!#REF!)</f>
        <v>#REF!</v>
      </c>
      <c r="E452" s="81" t="e">
        <f t="shared" si="79"/>
        <v>#REF!</v>
      </c>
      <c r="F452" s="41" t="e">
        <f t="shared" si="82"/>
        <v>#REF!</v>
      </c>
      <c r="G452" s="41" t="e">
        <f t="shared" si="84"/>
        <v>#REF!</v>
      </c>
      <c r="H452" s="82" t="e">
        <f t="shared" ref="H452:H515" ca="1" si="86">IF(TODAY()&gt;I452,E452,"")</f>
        <v>#REF!</v>
      </c>
      <c r="I452" s="41" t="e">
        <f t="shared" ref="I452:I515" si="87">IF(G452&lt;$V$4,G452,NA())</f>
        <v>#REF!</v>
      </c>
      <c r="J452" s="43"/>
      <c r="K452" s="49" t="e">
        <f>('Primary Entry'!#REF!)</f>
        <v>#REF!</v>
      </c>
      <c r="L452" s="75" t="e">
        <f>IF(('Primary Entry'!#REF!)=0,"",'Primary Entry'!#REF!)</f>
        <v>#REF!</v>
      </c>
      <c r="M452" s="81" t="e">
        <f t="shared" ref="M452:M515" si="88">SUMIFS($K$4:$K$5000,$L$4:$L$5000,"&gt;="&amp;F452,$L$4:$L$5000,"&lt;="&amp;G452)</f>
        <v>#REF!</v>
      </c>
      <c r="N452" s="41" t="e">
        <f t="shared" si="80"/>
        <v>#REF!</v>
      </c>
      <c r="O452" s="84" t="e">
        <f>SUM($M$4:M452)</f>
        <v>#REF!</v>
      </c>
      <c r="P452" s="49" t="e">
        <f t="shared" ref="P452:P515" si="89">IF(K452=0,0,L452)</f>
        <v>#REF!</v>
      </c>
      <c r="Q452" s="81" t="e">
        <f t="shared" ref="Q452:Q515" ca="1" si="90">IF(S452&gt;G452,1,0)</f>
        <v>#REF!</v>
      </c>
      <c r="R452" s="81" t="e">
        <f t="shared" ref="R452:R515" ca="1" si="91">IF(S452&lt;I452,1,0)</f>
        <v>#REF!</v>
      </c>
      <c r="S452" s="78">
        <f t="shared" ca="1" si="81"/>
        <v>43077</v>
      </c>
      <c r="T452" s="78" t="e">
        <f t="shared" ca="1" si="85"/>
        <v>#REF!</v>
      </c>
      <c r="U452" s="80" t="e">
        <f ca="1">IF(LEFT(T452,3)="TRU",'Primary Entry'!$C$5,0)</f>
        <v>#REF!</v>
      </c>
    </row>
    <row r="453" spans="1:21" x14ac:dyDescent="0.25">
      <c r="A453" s="46"/>
      <c r="B453" s="50" t="e">
        <f>('Primary Entry'!#REF!)</f>
        <v>#REF!</v>
      </c>
      <c r="C453" s="43" t="e">
        <f>('Primary Entry'!#REF!)</f>
        <v>#REF!</v>
      </c>
      <c r="D453" s="44" t="e">
        <f>IF('Primary Entry'!#REF!=0,NA(),'Primary Entry'!#REF!)</f>
        <v>#REF!</v>
      </c>
      <c r="E453" s="81" t="e">
        <f t="shared" ref="E453:E516" si="92">SUMIFS($C$4:$C$5000,$D$4:$D$5000,"&gt;="&amp;F453,$D$4:$D$5000,"&lt;="&amp;G453)</f>
        <v>#REF!</v>
      </c>
      <c r="F453" s="41" t="e">
        <f t="shared" si="82"/>
        <v>#REF!</v>
      </c>
      <c r="G453" s="41" t="e">
        <f t="shared" si="84"/>
        <v>#REF!</v>
      </c>
      <c r="H453" s="82" t="e">
        <f t="shared" ca="1" si="86"/>
        <v>#REF!</v>
      </c>
      <c r="I453" s="41" t="e">
        <f t="shared" si="87"/>
        <v>#REF!</v>
      </c>
      <c r="J453" s="43"/>
      <c r="K453" s="49" t="e">
        <f>('Primary Entry'!#REF!)</f>
        <v>#REF!</v>
      </c>
      <c r="L453" s="75" t="e">
        <f>IF(('Primary Entry'!#REF!)=0,"",'Primary Entry'!#REF!)</f>
        <v>#REF!</v>
      </c>
      <c r="M453" s="81" t="e">
        <f t="shared" si="88"/>
        <v>#REF!</v>
      </c>
      <c r="N453" s="41" t="e">
        <f t="shared" ref="N453:N516" si="93">IF(K453=1,(L453+7),NA())</f>
        <v>#REF!</v>
      </c>
      <c r="O453" s="84" t="e">
        <f>SUM($M$4:M453)</f>
        <v>#REF!</v>
      </c>
      <c r="P453" s="49" t="e">
        <f t="shared" si="89"/>
        <v>#REF!</v>
      </c>
      <c r="Q453" s="81" t="e">
        <f t="shared" ca="1" si="90"/>
        <v>#REF!</v>
      </c>
      <c r="R453" s="81" t="e">
        <f t="shared" ca="1" si="91"/>
        <v>#REF!</v>
      </c>
      <c r="S453" s="78">
        <f t="shared" ref="S453:S516" ca="1" si="94">TODAY()</f>
        <v>43077</v>
      </c>
      <c r="T453" s="78" t="e">
        <f t="shared" ca="1" si="85"/>
        <v>#REF!</v>
      </c>
      <c r="U453" s="80" t="e">
        <f ca="1">IF(LEFT(T453,3)="TRU",'Primary Entry'!$C$5,0)</f>
        <v>#REF!</v>
      </c>
    </row>
    <row r="454" spans="1:21" x14ac:dyDescent="0.25">
      <c r="A454" s="46"/>
      <c r="B454" s="50" t="e">
        <f>('Primary Entry'!#REF!)</f>
        <v>#REF!</v>
      </c>
      <c r="C454" s="43" t="e">
        <f>('Primary Entry'!#REF!)</f>
        <v>#REF!</v>
      </c>
      <c r="D454" s="44" t="e">
        <f>IF('Primary Entry'!#REF!=0,NA(),'Primary Entry'!#REF!)</f>
        <v>#REF!</v>
      </c>
      <c r="E454" s="81" t="e">
        <f t="shared" si="92"/>
        <v>#REF!</v>
      </c>
      <c r="F454" s="41" t="e">
        <f t="shared" ref="F454:F517" si="95">IF(B454&lt;&gt;"",G453,NA())</f>
        <v>#REF!</v>
      </c>
      <c r="G454" s="41" t="e">
        <f t="shared" si="84"/>
        <v>#REF!</v>
      </c>
      <c r="H454" s="82" t="e">
        <f t="shared" ca="1" si="86"/>
        <v>#REF!</v>
      </c>
      <c r="I454" s="41" t="e">
        <f t="shared" si="87"/>
        <v>#REF!</v>
      </c>
      <c r="J454" s="43"/>
      <c r="K454" s="49" t="e">
        <f>('Primary Entry'!#REF!)</f>
        <v>#REF!</v>
      </c>
      <c r="L454" s="75" t="e">
        <f>IF(('Primary Entry'!#REF!)=0,"",'Primary Entry'!#REF!)</f>
        <v>#REF!</v>
      </c>
      <c r="M454" s="81" t="e">
        <f t="shared" si="88"/>
        <v>#REF!</v>
      </c>
      <c r="N454" s="41" t="e">
        <f t="shared" si="93"/>
        <v>#REF!</v>
      </c>
      <c r="O454" s="84" t="e">
        <f>SUM($M$4:M454)</f>
        <v>#REF!</v>
      </c>
      <c r="P454" s="49" t="e">
        <f t="shared" si="89"/>
        <v>#REF!</v>
      </c>
      <c r="Q454" s="81" t="e">
        <f t="shared" ca="1" si="90"/>
        <v>#REF!</v>
      </c>
      <c r="R454" s="81" t="e">
        <f t="shared" ca="1" si="91"/>
        <v>#REF!</v>
      </c>
      <c r="S454" s="78">
        <f t="shared" ca="1" si="94"/>
        <v>43077</v>
      </c>
      <c r="T454" s="78" t="e">
        <f t="shared" ca="1" si="85"/>
        <v>#REF!</v>
      </c>
      <c r="U454" s="80" t="e">
        <f ca="1">IF(LEFT(T454,3)="TRU",'Primary Entry'!$C$5,0)</f>
        <v>#REF!</v>
      </c>
    </row>
    <row r="455" spans="1:21" x14ac:dyDescent="0.25">
      <c r="A455" s="46"/>
      <c r="B455" s="50" t="e">
        <f>('Primary Entry'!#REF!)</f>
        <v>#REF!</v>
      </c>
      <c r="C455" s="43" t="e">
        <f>('Primary Entry'!#REF!)</f>
        <v>#REF!</v>
      </c>
      <c r="D455" s="44" t="e">
        <f>IF('Primary Entry'!#REF!=0,NA(),'Primary Entry'!#REF!)</f>
        <v>#REF!</v>
      </c>
      <c r="E455" s="81" t="e">
        <f t="shared" si="92"/>
        <v>#REF!</v>
      </c>
      <c r="F455" s="41" t="e">
        <f t="shared" si="95"/>
        <v>#REF!</v>
      </c>
      <c r="G455" s="41" t="e">
        <f t="shared" si="84"/>
        <v>#REF!</v>
      </c>
      <c r="H455" s="82" t="e">
        <f t="shared" ca="1" si="86"/>
        <v>#REF!</v>
      </c>
      <c r="I455" s="41" t="e">
        <f t="shared" si="87"/>
        <v>#REF!</v>
      </c>
      <c r="J455" s="43"/>
      <c r="K455" s="49" t="e">
        <f>('Primary Entry'!#REF!)</f>
        <v>#REF!</v>
      </c>
      <c r="L455" s="75" t="e">
        <f>IF(('Primary Entry'!#REF!)=0,"",'Primary Entry'!#REF!)</f>
        <v>#REF!</v>
      </c>
      <c r="M455" s="81" t="e">
        <f t="shared" si="88"/>
        <v>#REF!</v>
      </c>
      <c r="N455" s="41" t="e">
        <f t="shared" si="93"/>
        <v>#REF!</v>
      </c>
      <c r="O455" s="84" t="e">
        <f>SUM($M$4:M455)</f>
        <v>#REF!</v>
      </c>
      <c r="P455" s="49" t="e">
        <f t="shared" si="89"/>
        <v>#REF!</v>
      </c>
      <c r="Q455" s="81" t="e">
        <f t="shared" ca="1" si="90"/>
        <v>#REF!</v>
      </c>
      <c r="R455" s="81" t="e">
        <f t="shared" ca="1" si="91"/>
        <v>#REF!</v>
      </c>
      <c r="S455" s="78">
        <f t="shared" ca="1" si="94"/>
        <v>43077</v>
      </c>
      <c r="T455" s="78" t="e">
        <f t="shared" ca="1" si="85"/>
        <v>#REF!</v>
      </c>
      <c r="U455" s="80" t="e">
        <f ca="1">IF(LEFT(T455,3)="TRU",'Primary Entry'!$C$5,0)</f>
        <v>#REF!</v>
      </c>
    </row>
    <row r="456" spans="1:21" x14ac:dyDescent="0.25">
      <c r="A456" s="46"/>
      <c r="B456" s="50" t="e">
        <f>('Primary Entry'!#REF!)</f>
        <v>#REF!</v>
      </c>
      <c r="C456" s="43" t="e">
        <f>('Primary Entry'!#REF!)</f>
        <v>#REF!</v>
      </c>
      <c r="D456" s="44" t="e">
        <f>IF('Primary Entry'!#REF!=0,NA(),'Primary Entry'!#REF!)</f>
        <v>#REF!</v>
      </c>
      <c r="E456" s="81" t="e">
        <f t="shared" si="92"/>
        <v>#REF!</v>
      </c>
      <c r="F456" s="41" t="e">
        <f t="shared" si="95"/>
        <v>#REF!</v>
      </c>
      <c r="G456" s="41" t="e">
        <f t="shared" si="84"/>
        <v>#REF!</v>
      </c>
      <c r="H456" s="82" t="e">
        <f t="shared" ca="1" si="86"/>
        <v>#REF!</v>
      </c>
      <c r="I456" s="41" t="e">
        <f t="shared" si="87"/>
        <v>#REF!</v>
      </c>
      <c r="J456" s="43"/>
      <c r="K456" s="49" t="e">
        <f>('Primary Entry'!#REF!)</f>
        <v>#REF!</v>
      </c>
      <c r="L456" s="75" t="e">
        <f>IF(('Primary Entry'!#REF!)=0,"",'Primary Entry'!#REF!)</f>
        <v>#REF!</v>
      </c>
      <c r="M456" s="81" t="e">
        <f t="shared" si="88"/>
        <v>#REF!</v>
      </c>
      <c r="N456" s="41" t="e">
        <f t="shared" si="93"/>
        <v>#REF!</v>
      </c>
      <c r="O456" s="84" t="e">
        <f>SUM($M$4:M456)</f>
        <v>#REF!</v>
      </c>
      <c r="P456" s="49" t="e">
        <f t="shared" si="89"/>
        <v>#REF!</v>
      </c>
      <c r="Q456" s="81" t="e">
        <f t="shared" ca="1" si="90"/>
        <v>#REF!</v>
      </c>
      <c r="R456" s="81" t="e">
        <f t="shared" ca="1" si="91"/>
        <v>#REF!</v>
      </c>
      <c r="S456" s="78">
        <f t="shared" ca="1" si="94"/>
        <v>43077</v>
      </c>
      <c r="T456" s="78" t="e">
        <f t="shared" ca="1" si="85"/>
        <v>#REF!</v>
      </c>
      <c r="U456" s="80" t="e">
        <f ca="1">IF(LEFT(T456,3)="TRU",'Primary Entry'!$C$5,0)</f>
        <v>#REF!</v>
      </c>
    </row>
    <row r="457" spans="1:21" x14ac:dyDescent="0.25">
      <c r="A457" s="46"/>
      <c r="B457" s="50" t="e">
        <f>('Primary Entry'!#REF!)</f>
        <v>#REF!</v>
      </c>
      <c r="C457" s="43" t="e">
        <f>('Primary Entry'!#REF!)</f>
        <v>#REF!</v>
      </c>
      <c r="D457" s="44" t="e">
        <f>IF('Primary Entry'!#REF!=0,NA(),'Primary Entry'!#REF!)</f>
        <v>#REF!</v>
      </c>
      <c r="E457" s="81" t="e">
        <f t="shared" si="92"/>
        <v>#REF!</v>
      </c>
      <c r="F457" s="41" t="e">
        <f t="shared" si="95"/>
        <v>#REF!</v>
      </c>
      <c r="G457" s="41" t="e">
        <f t="shared" si="84"/>
        <v>#REF!</v>
      </c>
      <c r="H457" s="82" t="e">
        <f t="shared" ca="1" si="86"/>
        <v>#REF!</v>
      </c>
      <c r="I457" s="41" t="e">
        <f t="shared" si="87"/>
        <v>#REF!</v>
      </c>
      <c r="J457" s="43"/>
      <c r="K457" s="49" t="e">
        <f>('Primary Entry'!#REF!)</f>
        <v>#REF!</v>
      </c>
      <c r="L457" s="75" t="e">
        <f>IF(('Primary Entry'!#REF!)=0,"",'Primary Entry'!#REF!)</f>
        <v>#REF!</v>
      </c>
      <c r="M457" s="81" t="e">
        <f t="shared" si="88"/>
        <v>#REF!</v>
      </c>
      <c r="N457" s="41" t="e">
        <f t="shared" si="93"/>
        <v>#REF!</v>
      </c>
      <c r="O457" s="84" t="e">
        <f>SUM($M$4:M457)</f>
        <v>#REF!</v>
      </c>
      <c r="P457" s="49" t="e">
        <f t="shared" si="89"/>
        <v>#REF!</v>
      </c>
      <c r="Q457" s="81" t="e">
        <f t="shared" ca="1" si="90"/>
        <v>#REF!</v>
      </c>
      <c r="R457" s="81" t="e">
        <f t="shared" ca="1" si="91"/>
        <v>#REF!</v>
      </c>
      <c r="S457" s="78">
        <f t="shared" ca="1" si="94"/>
        <v>43077</v>
      </c>
      <c r="T457" s="78" t="e">
        <f t="shared" ca="1" si="85"/>
        <v>#REF!</v>
      </c>
      <c r="U457" s="80" t="e">
        <f ca="1">IF(LEFT(T457,3)="TRU",'Primary Entry'!$C$5,0)</f>
        <v>#REF!</v>
      </c>
    </row>
    <row r="458" spans="1:21" x14ac:dyDescent="0.25">
      <c r="A458" s="46"/>
      <c r="B458" s="50" t="e">
        <f>('Primary Entry'!#REF!)</f>
        <v>#REF!</v>
      </c>
      <c r="C458" s="43" t="e">
        <f>('Primary Entry'!#REF!)</f>
        <v>#REF!</v>
      </c>
      <c r="D458" s="44" t="e">
        <f>IF('Primary Entry'!#REF!=0,NA(),'Primary Entry'!#REF!)</f>
        <v>#REF!</v>
      </c>
      <c r="E458" s="81" t="e">
        <f t="shared" si="92"/>
        <v>#REF!</v>
      </c>
      <c r="F458" s="41" t="e">
        <f t="shared" si="95"/>
        <v>#REF!</v>
      </c>
      <c r="G458" s="41" t="e">
        <f t="shared" si="84"/>
        <v>#REF!</v>
      </c>
      <c r="H458" s="82" t="e">
        <f t="shared" ca="1" si="86"/>
        <v>#REF!</v>
      </c>
      <c r="I458" s="41" t="e">
        <f t="shared" si="87"/>
        <v>#REF!</v>
      </c>
      <c r="J458" s="43"/>
      <c r="K458" s="49" t="e">
        <f>('Primary Entry'!#REF!)</f>
        <v>#REF!</v>
      </c>
      <c r="L458" s="75" t="e">
        <f>IF(('Primary Entry'!#REF!)=0,"",'Primary Entry'!#REF!)</f>
        <v>#REF!</v>
      </c>
      <c r="M458" s="81" t="e">
        <f t="shared" si="88"/>
        <v>#REF!</v>
      </c>
      <c r="N458" s="41" t="e">
        <f t="shared" si="93"/>
        <v>#REF!</v>
      </c>
      <c r="O458" s="84" t="e">
        <f>SUM($M$4:M458)</f>
        <v>#REF!</v>
      </c>
      <c r="P458" s="49" t="e">
        <f t="shared" si="89"/>
        <v>#REF!</v>
      </c>
      <c r="Q458" s="81" t="e">
        <f t="shared" ca="1" si="90"/>
        <v>#REF!</v>
      </c>
      <c r="R458" s="81" t="e">
        <f t="shared" ca="1" si="91"/>
        <v>#REF!</v>
      </c>
      <c r="S458" s="78">
        <f t="shared" ca="1" si="94"/>
        <v>43077</v>
      </c>
      <c r="T458" s="78" t="e">
        <f t="shared" ca="1" si="85"/>
        <v>#REF!</v>
      </c>
      <c r="U458" s="80" t="e">
        <f ca="1">IF(LEFT(T458,3)="TRU",'Primary Entry'!$C$5,0)</f>
        <v>#REF!</v>
      </c>
    </row>
    <row r="459" spans="1:21" x14ac:dyDescent="0.25">
      <c r="A459" s="46"/>
      <c r="B459" s="50" t="e">
        <f>('Primary Entry'!#REF!)</f>
        <v>#REF!</v>
      </c>
      <c r="C459" s="43" t="e">
        <f>('Primary Entry'!#REF!)</f>
        <v>#REF!</v>
      </c>
      <c r="D459" s="44" t="e">
        <f>IF('Primary Entry'!#REF!=0,NA(),'Primary Entry'!#REF!)</f>
        <v>#REF!</v>
      </c>
      <c r="E459" s="81" t="e">
        <f t="shared" si="92"/>
        <v>#REF!</v>
      </c>
      <c r="F459" s="41" t="e">
        <f t="shared" si="95"/>
        <v>#REF!</v>
      </c>
      <c r="G459" s="41" t="e">
        <f t="shared" si="84"/>
        <v>#REF!</v>
      </c>
      <c r="H459" s="82" t="e">
        <f t="shared" ca="1" si="86"/>
        <v>#REF!</v>
      </c>
      <c r="I459" s="41" t="e">
        <f t="shared" si="87"/>
        <v>#REF!</v>
      </c>
      <c r="J459" s="43"/>
      <c r="K459" s="49" t="e">
        <f>('Primary Entry'!#REF!)</f>
        <v>#REF!</v>
      </c>
      <c r="L459" s="75" t="e">
        <f>IF(('Primary Entry'!#REF!)=0,"",'Primary Entry'!#REF!)</f>
        <v>#REF!</v>
      </c>
      <c r="M459" s="81" t="e">
        <f t="shared" si="88"/>
        <v>#REF!</v>
      </c>
      <c r="N459" s="41" t="e">
        <f t="shared" si="93"/>
        <v>#REF!</v>
      </c>
      <c r="O459" s="84" t="e">
        <f>SUM($M$4:M459)</f>
        <v>#REF!</v>
      </c>
      <c r="P459" s="49" t="e">
        <f t="shared" si="89"/>
        <v>#REF!</v>
      </c>
      <c r="Q459" s="81" t="e">
        <f t="shared" ca="1" si="90"/>
        <v>#REF!</v>
      </c>
      <c r="R459" s="81" t="e">
        <f t="shared" ca="1" si="91"/>
        <v>#REF!</v>
      </c>
      <c r="S459" s="78">
        <f t="shared" ca="1" si="94"/>
        <v>43077</v>
      </c>
      <c r="T459" s="78" t="e">
        <f t="shared" ca="1" si="85"/>
        <v>#REF!</v>
      </c>
      <c r="U459" s="80" t="e">
        <f ca="1">IF(LEFT(T459,3)="TRU",'Primary Entry'!$C$5,0)</f>
        <v>#REF!</v>
      </c>
    </row>
    <row r="460" spans="1:21" x14ac:dyDescent="0.25">
      <c r="A460" s="46"/>
      <c r="B460" s="50" t="e">
        <f>('Primary Entry'!#REF!)</f>
        <v>#REF!</v>
      </c>
      <c r="C460" s="43" t="e">
        <f>('Primary Entry'!#REF!)</f>
        <v>#REF!</v>
      </c>
      <c r="D460" s="44" t="e">
        <f>IF('Primary Entry'!#REF!=0,NA(),'Primary Entry'!#REF!)</f>
        <v>#REF!</v>
      </c>
      <c r="E460" s="81" t="e">
        <f t="shared" si="92"/>
        <v>#REF!</v>
      </c>
      <c r="F460" s="41" t="e">
        <f t="shared" si="95"/>
        <v>#REF!</v>
      </c>
      <c r="G460" s="41" t="e">
        <f t="shared" si="84"/>
        <v>#REF!</v>
      </c>
      <c r="H460" s="82" t="e">
        <f t="shared" ca="1" si="86"/>
        <v>#REF!</v>
      </c>
      <c r="I460" s="41" t="e">
        <f t="shared" si="87"/>
        <v>#REF!</v>
      </c>
      <c r="J460" s="43"/>
      <c r="K460" s="49" t="e">
        <f>('Primary Entry'!#REF!)</f>
        <v>#REF!</v>
      </c>
      <c r="L460" s="75" t="e">
        <f>IF(('Primary Entry'!#REF!)=0,"",'Primary Entry'!#REF!)</f>
        <v>#REF!</v>
      </c>
      <c r="M460" s="81" t="e">
        <f t="shared" si="88"/>
        <v>#REF!</v>
      </c>
      <c r="N460" s="41" t="e">
        <f t="shared" si="93"/>
        <v>#REF!</v>
      </c>
      <c r="O460" s="84" t="e">
        <f>SUM($M$4:M460)</f>
        <v>#REF!</v>
      </c>
      <c r="P460" s="49" t="e">
        <f t="shared" si="89"/>
        <v>#REF!</v>
      </c>
      <c r="Q460" s="81" t="e">
        <f t="shared" ca="1" si="90"/>
        <v>#REF!</v>
      </c>
      <c r="R460" s="81" t="e">
        <f t="shared" ca="1" si="91"/>
        <v>#REF!</v>
      </c>
      <c r="S460" s="78">
        <f t="shared" ca="1" si="94"/>
        <v>43077</v>
      </c>
      <c r="T460" s="78" t="e">
        <f t="shared" ca="1" si="85"/>
        <v>#REF!</v>
      </c>
      <c r="U460" s="80" t="e">
        <f ca="1">IF(LEFT(T460,3)="TRU",'Primary Entry'!$C$5,0)</f>
        <v>#REF!</v>
      </c>
    </row>
    <row r="461" spans="1:21" x14ac:dyDescent="0.25">
      <c r="A461" s="46"/>
      <c r="B461" s="50" t="e">
        <f>('Primary Entry'!#REF!)</f>
        <v>#REF!</v>
      </c>
      <c r="C461" s="43" t="e">
        <f>('Primary Entry'!#REF!)</f>
        <v>#REF!</v>
      </c>
      <c r="D461" s="44" t="e">
        <f>IF('Primary Entry'!#REF!=0,NA(),'Primary Entry'!#REF!)</f>
        <v>#REF!</v>
      </c>
      <c r="E461" s="81" t="e">
        <f t="shared" si="92"/>
        <v>#REF!</v>
      </c>
      <c r="F461" s="41" t="e">
        <f t="shared" si="95"/>
        <v>#REF!</v>
      </c>
      <c r="G461" s="41" t="e">
        <f t="shared" si="84"/>
        <v>#REF!</v>
      </c>
      <c r="H461" s="82" t="e">
        <f t="shared" ca="1" si="86"/>
        <v>#REF!</v>
      </c>
      <c r="I461" s="41" t="e">
        <f t="shared" si="87"/>
        <v>#REF!</v>
      </c>
      <c r="J461" s="43"/>
      <c r="K461" s="49" t="e">
        <f>('Primary Entry'!#REF!)</f>
        <v>#REF!</v>
      </c>
      <c r="L461" s="75" t="e">
        <f>IF(('Primary Entry'!#REF!)=0,"",'Primary Entry'!#REF!)</f>
        <v>#REF!</v>
      </c>
      <c r="M461" s="81" t="e">
        <f t="shared" si="88"/>
        <v>#REF!</v>
      </c>
      <c r="N461" s="41" t="e">
        <f t="shared" si="93"/>
        <v>#REF!</v>
      </c>
      <c r="O461" s="84" t="e">
        <f>SUM($M$4:M461)</f>
        <v>#REF!</v>
      </c>
      <c r="P461" s="49" t="e">
        <f t="shared" si="89"/>
        <v>#REF!</v>
      </c>
      <c r="Q461" s="81" t="e">
        <f t="shared" ca="1" si="90"/>
        <v>#REF!</v>
      </c>
      <c r="R461" s="81" t="e">
        <f t="shared" ca="1" si="91"/>
        <v>#REF!</v>
      </c>
      <c r="S461" s="78">
        <f t="shared" ca="1" si="94"/>
        <v>43077</v>
      </c>
      <c r="T461" s="78" t="e">
        <f t="shared" ca="1" si="85"/>
        <v>#REF!</v>
      </c>
      <c r="U461" s="80" t="e">
        <f ca="1">IF(LEFT(T461,3)="TRU",'Primary Entry'!$C$5,0)</f>
        <v>#REF!</v>
      </c>
    </row>
    <row r="462" spans="1:21" x14ac:dyDescent="0.25">
      <c r="A462" s="46"/>
      <c r="B462" s="50" t="e">
        <f>('Primary Entry'!#REF!)</f>
        <v>#REF!</v>
      </c>
      <c r="C462" s="43" t="e">
        <f>('Primary Entry'!#REF!)</f>
        <v>#REF!</v>
      </c>
      <c r="D462" s="44" t="e">
        <f>IF('Primary Entry'!#REF!=0,NA(),'Primary Entry'!#REF!)</f>
        <v>#REF!</v>
      </c>
      <c r="E462" s="81" t="e">
        <f t="shared" si="92"/>
        <v>#REF!</v>
      </c>
      <c r="F462" s="41" t="e">
        <f t="shared" si="95"/>
        <v>#REF!</v>
      </c>
      <c r="G462" s="41" t="e">
        <f t="shared" si="84"/>
        <v>#REF!</v>
      </c>
      <c r="H462" s="82" t="e">
        <f t="shared" ca="1" si="86"/>
        <v>#REF!</v>
      </c>
      <c r="I462" s="41" t="e">
        <f t="shared" si="87"/>
        <v>#REF!</v>
      </c>
      <c r="J462" s="43"/>
      <c r="K462" s="49" t="e">
        <f>('Primary Entry'!#REF!)</f>
        <v>#REF!</v>
      </c>
      <c r="L462" s="75" t="e">
        <f>IF(('Primary Entry'!#REF!)=0,"",'Primary Entry'!#REF!)</f>
        <v>#REF!</v>
      </c>
      <c r="M462" s="81" t="e">
        <f t="shared" si="88"/>
        <v>#REF!</v>
      </c>
      <c r="N462" s="41" t="e">
        <f t="shared" si="93"/>
        <v>#REF!</v>
      </c>
      <c r="O462" s="84" t="e">
        <f>SUM($M$4:M462)</f>
        <v>#REF!</v>
      </c>
      <c r="P462" s="49" t="e">
        <f t="shared" si="89"/>
        <v>#REF!</v>
      </c>
      <c r="Q462" s="81" t="e">
        <f t="shared" ca="1" si="90"/>
        <v>#REF!</v>
      </c>
      <c r="R462" s="81" t="e">
        <f t="shared" ca="1" si="91"/>
        <v>#REF!</v>
      </c>
      <c r="S462" s="78">
        <f t="shared" ca="1" si="94"/>
        <v>43077</v>
      </c>
      <c r="T462" s="78" t="e">
        <f t="shared" ca="1" si="85"/>
        <v>#REF!</v>
      </c>
      <c r="U462" s="80" t="e">
        <f ca="1">IF(LEFT(T462,3)="TRU",'Primary Entry'!$C$5,0)</f>
        <v>#REF!</v>
      </c>
    </row>
    <row r="463" spans="1:21" x14ac:dyDescent="0.25">
      <c r="A463" s="46"/>
      <c r="B463" s="50" t="e">
        <f>('Primary Entry'!#REF!)</f>
        <v>#REF!</v>
      </c>
      <c r="C463" s="43" t="e">
        <f>('Primary Entry'!#REF!)</f>
        <v>#REF!</v>
      </c>
      <c r="D463" s="44" t="e">
        <f>IF('Primary Entry'!#REF!=0,NA(),'Primary Entry'!#REF!)</f>
        <v>#REF!</v>
      </c>
      <c r="E463" s="81" t="e">
        <f t="shared" si="92"/>
        <v>#REF!</v>
      </c>
      <c r="F463" s="41" t="e">
        <f t="shared" si="95"/>
        <v>#REF!</v>
      </c>
      <c r="G463" s="41" t="e">
        <f t="shared" si="84"/>
        <v>#REF!</v>
      </c>
      <c r="H463" s="82" t="e">
        <f t="shared" ca="1" si="86"/>
        <v>#REF!</v>
      </c>
      <c r="I463" s="41" t="e">
        <f t="shared" si="87"/>
        <v>#REF!</v>
      </c>
      <c r="J463" s="43"/>
      <c r="K463" s="49" t="e">
        <f>('Primary Entry'!#REF!)</f>
        <v>#REF!</v>
      </c>
      <c r="L463" s="75" t="e">
        <f>IF(('Primary Entry'!#REF!)=0,"",'Primary Entry'!#REF!)</f>
        <v>#REF!</v>
      </c>
      <c r="M463" s="81" t="e">
        <f t="shared" si="88"/>
        <v>#REF!</v>
      </c>
      <c r="N463" s="41" t="e">
        <f t="shared" si="93"/>
        <v>#REF!</v>
      </c>
      <c r="O463" s="84" t="e">
        <f>SUM($M$4:M463)</f>
        <v>#REF!</v>
      </c>
      <c r="P463" s="49" t="e">
        <f t="shared" si="89"/>
        <v>#REF!</v>
      </c>
      <c r="Q463" s="81" t="e">
        <f t="shared" ca="1" si="90"/>
        <v>#REF!</v>
      </c>
      <c r="R463" s="81" t="e">
        <f t="shared" ca="1" si="91"/>
        <v>#REF!</v>
      </c>
      <c r="S463" s="78">
        <f t="shared" ca="1" si="94"/>
        <v>43077</v>
      </c>
      <c r="T463" s="78" t="e">
        <f t="shared" ca="1" si="85"/>
        <v>#REF!</v>
      </c>
      <c r="U463" s="80" t="e">
        <f ca="1">IF(LEFT(T463,3)="TRU",'Primary Entry'!$C$5,0)</f>
        <v>#REF!</v>
      </c>
    </row>
    <row r="464" spans="1:21" x14ac:dyDescent="0.25">
      <c r="A464" s="46"/>
      <c r="B464" s="50" t="e">
        <f>('Primary Entry'!#REF!)</f>
        <v>#REF!</v>
      </c>
      <c r="C464" s="43" t="e">
        <f>('Primary Entry'!#REF!)</f>
        <v>#REF!</v>
      </c>
      <c r="D464" s="44" t="e">
        <f>IF('Primary Entry'!#REF!=0,NA(),'Primary Entry'!#REF!)</f>
        <v>#REF!</v>
      </c>
      <c r="E464" s="81" t="e">
        <f t="shared" si="92"/>
        <v>#REF!</v>
      </c>
      <c r="F464" s="41" t="e">
        <f t="shared" si="95"/>
        <v>#REF!</v>
      </c>
      <c r="G464" s="41" t="e">
        <f t="shared" si="84"/>
        <v>#REF!</v>
      </c>
      <c r="H464" s="82" t="e">
        <f t="shared" ca="1" si="86"/>
        <v>#REF!</v>
      </c>
      <c r="I464" s="41" t="e">
        <f t="shared" si="87"/>
        <v>#REF!</v>
      </c>
      <c r="J464" s="43"/>
      <c r="K464" s="49" t="e">
        <f>('Primary Entry'!#REF!)</f>
        <v>#REF!</v>
      </c>
      <c r="L464" s="75" t="e">
        <f>IF(('Primary Entry'!#REF!)=0,"",'Primary Entry'!#REF!)</f>
        <v>#REF!</v>
      </c>
      <c r="M464" s="81" t="e">
        <f t="shared" si="88"/>
        <v>#REF!</v>
      </c>
      <c r="N464" s="41" t="e">
        <f t="shared" si="93"/>
        <v>#REF!</v>
      </c>
      <c r="O464" s="84" t="e">
        <f>SUM($M$4:M464)</f>
        <v>#REF!</v>
      </c>
      <c r="P464" s="49" t="e">
        <f t="shared" si="89"/>
        <v>#REF!</v>
      </c>
      <c r="Q464" s="81" t="e">
        <f t="shared" ca="1" si="90"/>
        <v>#REF!</v>
      </c>
      <c r="R464" s="81" t="e">
        <f t="shared" ca="1" si="91"/>
        <v>#REF!</v>
      </c>
      <c r="S464" s="78">
        <f t="shared" ca="1" si="94"/>
        <v>43077</v>
      </c>
      <c r="T464" s="78" t="e">
        <f t="shared" ca="1" si="85"/>
        <v>#REF!</v>
      </c>
      <c r="U464" s="80" t="e">
        <f ca="1">IF(LEFT(T464,3)="TRU",'Primary Entry'!$C$5,0)</f>
        <v>#REF!</v>
      </c>
    </row>
    <row r="465" spans="1:21" x14ac:dyDescent="0.25">
      <c r="A465" s="46"/>
      <c r="B465" s="50" t="e">
        <f>('Primary Entry'!#REF!)</f>
        <v>#REF!</v>
      </c>
      <c r="C465" s="43" t="e">
        <f>('Primary Entry'!#REF!)</f>
        <v>#REF!</v>
      </c>
      <c r="D465" s="44" t="e">
        <f>IF('Primary Entry'!#REF!=0,NA(),'Primary Entry'!#REF!)</f>
        <v>#REF!</v>
      </c>
      <c r="E465" s="81" t="e">
        <f t="shared" si="92"/>
        <v>#REF!</v>
      </c>
      <c r="F465" s="41" t="e">
        <f t="shared" si="95"/>
        <v>#REF!</v>
      </c>
      <c r="G465" s="41" t="e">
        <f t="shared" si="84"/>
        <v>#REF!</v>
      </c>
      <c r="H465" s="82" t="e">
        <f t="shared" ca="1" si="86"/>
        <v>#REF!</v>
      </c>
      <c r="I465" s="41" t="e">
        <f t="shared" si="87"/>
        <v>#REF!</v>
      </c>
      <c r="J465" s="43"/>
      <c r="K465" s="49" t="e">
        <f>('Primary Entry'!#REF!)</f>
        <v>#REF!</v>
      </c>
      <c r="L465" s="75" t="e">
        <f>IF(('Primary Entry'!#REF!)=0,"",'Primary Entry'!#REF!)</f>
        <v>#REF!</v>
      </c>
      <c r="M465" s="81" t="e">
        <f t="shared" si="88"/>
        <v>#REF!</v>
      </c>
      <c r="N465" s="41" t="e">
        <f t="shared" si="93"/>
        <v>#REF!</v>
      </c>
      <c r="O465" s="84" t="e">
        <f>SUM($M$4:M465)</f>
        <v>#REF!</v>
      </c>
      <c r="P465" s="49" t="e">
        <f t="shared" si="89"/>
        <v>#REF!</v>
      </c>
      <c r="Q465" s="81" t="e">
        <f t="shared" ca="1" si="90"/>
        <v>#REF!</v>
      </c>
      <c r="R465" s="81" t="e">
        <f t="shared" ca="1" si="91"/>
        <v>#REF!</v>
      </c>
      <c r="S465" s="78">
        <f t="shared" ca="1" si="94"/>
        <v>43077</v>
      </c>
      <c r="T465" s="78" t="e">
        <f t="shared" ca="1" si="85"/>
        <v>#REF!</v>
      </c>
      <c r="U465" s="80" t="e">
        <f ca="1">IF(LEFT(T465,3)="TRU",'Primary Entry'!$C$5,0)</f>
        <v>#REF!</v>
      </c>
    </row>
    <row r="466" spans="1:21" x14ac:dyDescent="0.25">
      <c r="A466" s="46"/>
      <c r="B466" s="50" t="e">
        <f>('Primary Entry'!#REF!)</f>
        <v>#REF!</v>
      </c>
      <c r="C466" s="43" t="e">
        <f>('Primary Entry'!#REF!)</f>
        <v>#REF!</v>
      </c>
      <c r="D466" s="44" t="e">
        <f>IF('Primary Entry'!#REF!=0,NA(),'Primary Entry'!#REF!)</f>
        <v>#REF!</v>
      </c>
      <c r="E466" s="81" t="e">
        <f t="shared" si="92"/>
        <v>#REF!</v>
      </c>
      <c r="F466" s="41" t="e">
        <f t="shared" si="95"/>
        <v>#REF!</v>
      </c>
      <c r="G466" s="41" t="e">
        <f t="shared" si="84"/>
        <v>#REF!</v>
      </c>
      <c r="H466" s="82" t="e">
        <f t="shared" ca="1" si="86"/>
        <v>#REF!</v>
      </c>
      <c r="I466" s="41" t="e">
        <f t="shared" si="87"/>
        <v>#REF!</v>
      </c>
      <c r="J466" s="43"/>
      <c r="K466" s="49" t="e">
        <f>('Primary Entry'!#REF!)</f>
        <v>#REF!</v>
      </c>
      <c r="L466" s="75" t="e">
        <f>IF(('Primary Entry'!#REF!)=0,"",'Primary Entry'!#REF!)</f>
        <v>#REF!</v>
      </c>
      <c r="M466" s="81" t="e">
        <f t="shared" si="88"/>
        <v>#REF!</v>
      </c>
      <c r="N466" s="41" t="e">
        <f t="shared" si="93"/>
        <v>#REF!</v>
      </c>
      <c r="O466" s="84" t="e">
        <f>SUM($M$4:M466)</f>
        <v>#REF!</v>
      </c>
      <c r="P466" s="49" t="e">
        <f t="shared" si="89"/>
        <v>#REF!</v>
      </c>
      <c r="Q466" s="81" t="e">
        <f t="shared" ca="1" si="90"/>
        <v>#REF!</v>
      </c>
      <c r="R466" s="81" t="e">
        <f t="shared" ca="1" si="91"/>
        <v>#REF!</v>
      </c>
      <c r="S466" s="78">
        <f t="shared" ca="1" si="94"/>
        <v>43077</v>
      </c>
      <c r="T466" s="78" t="e">
        <f t="shared" ca="1" si="85"/>
        <v>#REF!</v>
      </c>
      <c r="U466" s="80" t="e">
        <f ca="1">IF(LEFT(T466,3)="TRU",'Primary Entry'!$C$5,0)</f>
        <v>#REF!</v>
      </c>
    </row>
    <row r="467" spans="1:21" x14ac:dyDescent="0.25">
      <c r="A467" s="46"/>
      <c r="B467" s="50" t="e">
        <f>('Primary Entry'!#REF!)</f>
        <v>#REF!</v>
      </c>
      <c r="C467" s="43" t="e">
        <f>('Primary Entry'!#REF!)</f>
        <v>#REF!</v>
      </c>
      <c r="D467" s="44" t="e">
        <f>IF('Primary Entry'!#REF!=0,NA(),'Primary Entry'!#REF!)</f>
        <v>#REF!</v>
      </c>
      <c r="E467" s="81" t="e">
        <f t="shared" si="92"/>
        <v>#REF!</v>
      </c>
      <c r="F467" s="41" t="e">
        <f t="shared" si="95"/>
        <v>#REF!</v>
      </c>
      <c r="G467" s="41" t="e">
        <f t="shared" ref="G467:G530" si="96">IF(B467&lt;&gt;"",(F467+7),NA())</f>
        <v>#REF!</v>
      </c>
      <c r="H467" s="82" t="e">
        <f t="shared" ca="1" si="86"/>
        <v>#REF!</v>
      </c>
      <c r="I467" s="41" t="e">
        <f t="shared" si="87"/>
        <v>#REF!</v>
      </c>
      <c r="J467" s="43"/>
      <c r="K467" s="49" t="e">
        <f>('Primary Entry'!#REF!)</f>
        <v>#REF!</v>
      </c>
      <c r="L467" s="75" t="e">
        <f>IF(('Primary Entry'!#REF!)=0,"",'Primary Entry'!#REF!)</f>
        <v>#REF!</v>
      </c>
      <c r="M467" s="81" t="e">
        <f t="shared" si="88"/>
        <v>#REF!</v>
      </c>
      <c r="N467" s="41" t="e">
        <f t="shared" si="93"/>
        <v>#REF!</v>
      </c>
      <c r="O467" s="84" t="e">
        <f>SUM($M$4:M467)</f>
        <v>#REF!</v>
      </c>
      <c r="P467" s="49" t="e">
        <f t="shared" si="89"/>
        <v>#REF!</v>
      </c>
      <c r="Q467" s="81" t="e">
        <f t="shared" ca="1" si="90"/>
        <v>#REF!</v>
      </c>
      <c r="R467" s="81" t="e">
        <f t="shared" ca="1" si="91"/>
        <v>#REF!</v>
      </c>
      <c r="S467" s="78">
        <f t="shared" ca="1" si="94"/>
        <v>43077</v>
      </c>
      <c r="T467" s="78" t="e">
        <f t="shared" ca="1" si="85"/>
        <v>#REF!</v>
      </c>
      <c r="U467" s="80" t="e">
        <f ca="1">IF(LEFT(T467,3)="TRU",'Primary Entry'!$C$5,0)</f>
        <v>#REF!</v>
      </c>
    </row>
    <row r="468" spans="1:21" x14ac:dyDescent="0.25">
      <c r="A468" s="46"/>
      <c r="B468" s="50" t="e">
        <f>('Primary Entry'!#REF!)</f>
        <v>#REF!</v>
      </c>
      <c r="C468" s="43" t="e">
        <f>('Primary Entry'!#REF!)</f>
        <v>#REF!</v>
      </c>
      <c r="D468" s="44" t="e">
        <f>IF('Primary Entry'!#REF!=0,NA(),'Primary Entry'!#REF!)</f>
        <v>#REF!</v>
      </c>
      <c r="E468" s="81" t="e">
        <f t="shared" si="92"/>
        <v>#REF!</v>
      </c>
      <c r="F468" s="41" t="e">
        <f t="shared" si="95"/>
        <v>#REF!</v>
      </c>
      <c r="G468" s="41" t="e">
        <f t="shared" si="96"/>
        <v>#REF!</v>
      </c>
      <c r="H468" s="82" t="e">
        <f t="shared" ca="1" si="86"/>
        <v>#REF!</v>
      </c>
      <c r="I468" s="41" t="e">
        <f t="shared" si="87"/>
        <v>#REF!</v>
      </c>
      <c r="J468" s="43"/>
      <c r="K468" s="49" t="e">
        <f>('Primary Entry'!#REF!)</f>
        <v>#REF!</v>
      </c>
      <c r="L468" s="75" t="e">
        <f>IF(('Primary Entry'!#REF!)=0,"",'Primary Entry'!#REF!)</f>
        <v>#REF!</v>
      </c>
      <c r="M468" s="81" t="e">
        <f t="shared" si="88"/>
        <v>#REF!</v>
      </c>
      <c r="N468" s="41" t="e">
        <f t="shared" si="93"/>
        <v>#REF!</v>
      </c>
      <c r="O468" s="84" t="e">
        <f>SUM($M$4:M468)</f>
        <v>#REF!</v>
      </c>
      <c r="P468" s="49" t="e">
        <f t="shared" si="89"/>
        <v>#REF!</v>
      </c>
      <c r="Q468" s="81" t="e">
        <f t="shared" ca="1" si="90"/>
        <v>#REF!</v>
      </c>
      <c r="R468" s="81" t="e">
        <f t="shared" ca="1" si="91"/>
        <v>#REF!</v>
      </c>
      <c r="S468" s="78">
        <f t="shared" ca="1" si="94"/>
        <v>43077</v>
      </c>
      <c r="T468" s="78" t="e">
        <f t="shared" ca="1" si="85"/>
        <v>#REF!</v>
      </c>
      <c r="U468" s="80" t="e">
        <f ca="1">IF(LEFT(T468,3)="TRU",'Primary Entry'!$C$5,0)</f>
        <v>#REF!</v>
      </c>
    </row>
    <row r="469" spans="1:21" x14ac:dyDescent="0.25">
      <c r="A469" s="46"/>
      <c r="B469" s="50" t="e">
        <f>('Primary Entry'!#REF!)</f>
        <v>#REF!</v>
      </c>
      <c r="C469" s="43" t="e">
        <f>('Primary Entry'!#REF!)</f>
        <v>#REF!</v>
      </c>
      <c r="D469" s="44" t="e">
        <f>IF('Primary Entry'!#REF!=0,NA(),'Primary Entry'!#REF!)</f>
        <v>#REF!</v>
      </c>
      <c r="E469" s="81" t="e">
        <f t="shared" si="92"/>
        <v>#REF!</v>
      </c>
      <c r="F469" s="41" t="e">
        <f t="shared" si="95"/>
        <v>#REF!</v>
      </c>
      <c r="G469" s="41" t="e">
        <f t="shared" si="96"/>
        <v>#REF!</v>
      </c>
      <c r="H469" s="82" t="e">
        <f t="shared" ca="1" si="86"/>
        <v>#REF!</v>
      </c>
      <c r="I469" s="41" t="e">
        <f t="shared" si="87"/>
        <v>#REF!</v>
      </c>
      <c r="J469" s="43"/>
      <c r="K469" s="49" t="e">
        <f>('Primary Entry'!#REF!)</f>
        <v>#REF!</v>
      </c>
      <c r="L469" s="75" t="e">
        <f>IF(('Primary Entry'!#REF!)=0,"",'Primary Entry'!#REF!)</f>
        <v>#REF!</v>
      </c>
      <c r="M469" s="81" t="e">
        <f t="shared" si="88"/>
        <v>#REF!</v>
      </c>
      <c r="N469" s="41" t="e">
        <f t="shared" si="93"/>
        <v>#REF!</v>
      </c>
      <c r="O469" s="84" t="e">
        <f>SUM($M$4:M469)</f>
        <v>#REF!</v>
      </c>
      <c r="P469" s="49" t="e">
        <f t="shared" si="89"/>
        <v>#REF!</v>
      </c>
      <c r="Q469" s="81" t="e">
        <f t="shared" ca="1" si="90"/>
        <v>#REF!</v>
      </c>
      <c r="R469" s="81" t="e">
        <f t="shared" ca="1" si="91"/>
        <v>#REF!</v>
      </c>
      <c r="S469" s="78">
        <f t="shared" ca="1" si="94"/>
        <v>43077</v>
      </c>
      <c r="T469" s="78" t="e">
        <f t="shared" ca="1" si="85"/>
        <v>#REF!</v>
      </c>
      <c r="U469" s="80" t="e">
        <f ca="1">IF(LEFT(T469,3)="TRU",'Primary Entry'!$C$5,0)</f>
        <v>#REF!</v>
      </c>
    </row>
    <row r="470" spans="1:21" x14ac:dyDescent="0.25">
      <c r="A470" s="46"/>
      <c r="B470" s="50" t="e">
        <f>('Primary Entry'!#REF!)</f>
        <v>#REF!</v>
      </c>
      <c r="C470" s="43" t="e">
        <f>('Primary Entry'!#REF!)</f>
        <v>#REF!</v>
      </c>
      <c r="D470" s="44" t="e">
        <f>IF('Primary Entry'!#REF!=0,NA(),'Primary Entry'!#REF!)</f>
        <v>#REF!</v>
      </c>
      <c r="E470" s="81" t="e">
        <f t="shared" si="92"/>
        <v>#REF!</v>
      </c>
      <c r="F470" s="41" t="e">
        <f t="shared" si="95"/>
        <v>#REF!</v>
      </c>
      <c r="G470" s="41" t="e">
        <f t="shared" si="96"/>
        <v>#REF!</v>
      </c>
      <c r="H470" s="82" t="e">
        <f t="shared" ca="1" si="86"/>
        <v>#REF!</v>
      </c>
      <c r="I470" s="41" t="e">
        <f t="shared" si="87"/>
        <v>#REF!</v>
      </c>
      <c r="J470" s="43"/>
      <c r="K470" s="49" t="e">
        <f>('Primary Entry'!#REF!)</f>
        <v>#REF!</v>
      </c>
      <c r="L470" s="75" t="e">
        <f>IF(('Primary Entry'!#REF!)=0,"",'Primary Entry'!#REF!)</f>
        <v>#REF!</v>
      </c>
      <c r="M470" s="81" t="e">
        <f t="shared" si="88"/>
        <v>#REF!</v>
      </c>
      <c r="N470" s="41" t="e">
        <f t="shared" si="93"/>
        <v>#REF!</v>
      </c>
      <c r="O470" s="84" t="e">
        <f>SUM($M$4:M470)</f>
        <v>#REF!</v>
      </c>
      <c r="P470" s="49" t="e">
        <f t="shared" si="89"/>
        <v>#REF!</v>
      </c>
      <c r="Q470" s="81" t="e">
        <f t="shared" ca="1" si="90"/>
        <v>#REF!</v>
      </c>
      <c r="R470" s="81" t="e">
        <f t="shared" ca="1" si="91"/>
        <v>#REF!</v>
      </c>
      <c r="S470" s="78">
        <f t="shared" ca="1" si="94"/>
        <v>43077</v>
      </c>
      <c r="T470" s="78" t="e">
        <f t="shared" ref="T470:T533" ca="1" si="97">AND(Q470,R470)</f>
        <v>#REF!</v>
      </c>
      <c r="U470" s="80" t="e">
        <f ca="1">IF(LEFT(T470,3)="TRU",'Primary Entry'!$C$5,0)</f>
        <v>#REF!</v>
      </c>
    </row>
    <row r="471" spans="1:21" x14ac:dyDescent="0.25">
      <c r="A471" s="46"/>
      <c r="B471" s="50" t="e">
        <f>('Primary Entry'!#REF!)</f>
        <v>#REF!</v>
      </c>
      <c r="C471" s="43" t="e">
        <f>('Primary Entry'!#REF!)</f>
        <v>#REF!</v>
      </c>
      <c r="D471" s="44" t="e">
        <f>IF('Primary Entry'!#REF!=0,NA(),'Primary Entry'!#REF!)</f>
        <v>#REF!</v>
      </c>
      <c r="E471" s="81" t="e">
        <f t="shared" si="92"/>
        <v>#REF!</v>
      </c>
      <c r="F471" s="41" t="e">
        <f t="shared" si="95"/>
        <v>#REF!</v>
      </c>
      <c r="G471" s="41" t="e">
        <f t="shared" si="96"/>
        <v>#REF!</v>
      </c>
      <c r="H471" s="82" t="e">
        <f t="shared" ca="1" si="86"/>
        <v>#REF!</v>
      </c>
      <c r="I471" s="41" t="e">
        <f t="shared" si="87"/>
        <v>#REF!</v>
      </c>
      <c r="J471" s="43"/>
      <c r="K471" s="49" t="e">
        <f>('Primary Entry'!#REF!)</f>
        <v>#REF!</v>
      </c>
      <c r="L471" s="75" t="e">
        <f>IF(('Primary Entry'!#REF!)=0,"",'Primary Entry'!#REF!)</f>
        <v>#REF!</v>
      </c>
      <c r="M471" s="81" t="e">
        <f t="shared" si="88"/>
        <v>#REF!</v>
      </c>
      <c r="N471" s="41" t="e">
        <f t="shared" si="93"/>
        <v>#REF!</v>
      </c>
      <c r="O471" s="84" t="e">
        <f>SUM($M$4:M471)</f>
        <v>#REF!</v>
      </c>
      <c r="P471" s="49" t="e">
        <f t="shared" si="89"/>
        <v>#REF!</v>
      </c>
      <c r="Q471" s="81" t="e">
        <f t="shared" ca="1" si="90"/>
        <v>#REF!</v>
      </c>
      <c r="R471" s="81" t="e">
        <f t="shared" ca="1" si="91"/>
        <v>#REF!</v>
      </c>
      <c r="S471" s="78">
        <f t="shared" ca="1" si="94"/>
        <v>43077</v>
      </c>
      <c r="T471" s="78" t="e">
        <f t="shared" ca="1" si="97"/>
        <v>#REF!</v>
      </c>
      <c r="U471" s="80" t="e">
        <f ca="1">IF(LEFT(T471,3)="TRU",'Primary Entry'!$C$5,0)</f>
        <v>#REF!</v>
      </c>
    </row>
    <row r="472" spans="1:21" x14ac:dyDescent="0.25">
      <c r="A472" s="46"/>
      <c r="B472" s="50" t="e">
        <f>('Primary Entry'!#REF!)</f>
        <v>#REF!</v>
      </c>
      <c r="C472" s="43" t="e">
        <f>('Primary Entry'!#REF!)</f>
        <v>#REF!</v>
      </c>
      <c r="D472" s="44" t="e">
        <f>IF('Primary Entry'!#REF!=0,NA(),'Primary Entry'!#REF!)</f>
        <v>#REF!</v>
      </c>
      <c r="E472" s="81" t="e">
        <f t="shared" si="92"/>
        <v>#REF!</v>
      </c>
      <c r="F472" s="41" t="e">
        <f t="shared" si="95"/>
        <v>#REF!</v>
      </c>
      <c r="G472" s="41" t="e">
        <f t="shared" si="96"/>
        <v>#REF!</v>
      </c>
      <c r="H472" s="82" t="e">
        <f t="shared" ca="1" si="86"/>
        <v>#REF!</v>
      </c>
      <c r="I472" s="41" t="e">
        <f t="shared" si="87"/>
        <v>#REF!</v>
      </c>
      <c r="J472" s="43"/>
      <c r="K472" s="49" t="e">
        <f>('Primary Entry'!#REF!)</f>
        <v>#REF!</v>
      </c>
      <c r="L472" s="75" t="e">
        <f>IF(('Primary Entry'!#REF!)=0,"",'Primary Entry'!#REF!)</f>
        <v>#REF!</v>
      </c>
      <c r="M472" s="81" t="e">
        <f t="shared" si="88"/>
        <v>#REF!</v>
      </c>
      <c r="N472" s="41" t="e">
        <f t="shared" si="93"/>
        <v>#REF!</v>
      </c>
      <c r="O472" s="84" t="e">
        <f>SUM($M$4:M472)</f>
        <v>#REF!</v>
      </c>
      <c r="P472" s="49" t="e">
        <f t="shared" si="89"/>
        <v>#REF!</v>
      </c>
      <c r="Q472" s="81" t="e">
        <f t="shared" ca="1" si="90"/>
        <v>#REF!</v>
      </c>
      <c r="R472" s="81" t="e">
        <f t="shared" ca="1" si="91"/>
        <v>#REF!</v>
      </c>
      <c r="S472" s="78">
        <f t="shared" ca="1" si="94"/>
        <v>43077</v>
      </c>
      <c r="T472" s="78" t="e">
        <f t="shared" ca="1" si="97"/>
        <v>#REF!</v>
      </c>
      <c r="U472" s="80" t="e">
        <f ca="1">IF(LEFT(T472,3)="TRU",'Primary Entry'!$C$5,0)</f>
        <v>#REF!</v>
      </c>
    </row>
    <row r="473" spans="1:21" x14ac:dyDescent="0.25">
      <c r="A473" s="46"/>
      <c r="B473" s="50" t="e">
        <f>('Primary Entry'!#REF!)</f>
        <v>#REF!</v>
      </c>
      <c r="C473" s="43" t="e">
        <f>('Primary Entry'!#REF!)</f>
        <v>#REF!</v>
      </c>
      <c r="D473" s="44" t="e">
        <f>IF('Primary Entry'!#REF!=0,NA(),'Primary Entry'!#REF!)</f>
        <v>#REF!</v>
      </c>
      <c r="E473" s="81" t="e">
        <f t="shared" si="92"/>
        <v>#REF!</v>
      </c>
      <c r="F473" s="41" t="e">
        <f t="shared" si="95"/>
        <v>#REF!</v>
      </c>
      <c r="G473" s="41" t="e">
        <f t="shared" si="96"/>
        <v>#REF!</v>
      </c>
      <c r="H473" s="82" t="e">
        <f t="shared" ca="1" si="86"/>
        <v>#REF!</v>
      </c>
      <c r="I473" s="41" t="e">
        <f t="shared" si="87"/>
        <v>#REF!</v>
      </c>
      <c r="J473" s="43"/>
      <c r="K473" s="49" t="e">
        <f>('Primary Entry'!#REF!)</f>
        <v>#REF!</v>
      </c>
      <c r="L473" s="75" t="e">
        <f>IF(('Primary Entry'!#REF!)=0,"",'Primary Entry'!#REF!)</f>
        <v>#REF!</v>
      </c>
      <c r="M473" s="81" t="e">
        <f t="shared" si="88"/>
        <v>#REF!</v>
      </c>
      <c r="N473" s="41" t="e">
        <f t="shared" si="93"/>
        <v>#REF!</v>
      </c>
      <c r="O473" s="84" t="e">
        <f>SUM($M$4:M473)</f>
        <v>#REF!</v>
      </c>
      <c r="P473" s="49" t="e">
        <f t="shared" si="89"/>
        <v>#REF!</v>
      </c>
      <c r="Q473" s="81" t="e">
        <f t="shared" ca="1" si="90"/>
        <v>#REF!</v>
      </c>
      <c r="R473" s="81" t="e">
        <f t="shared" ca="1" si="91"/>
        <v>#REF!</v>
      </c>
      <c r="S473" s="78">
        <f t="shared" ca="1" si="94"/>
        <v>43077</v>
      </c>
      <c r="T473" s="78" t="e">
        <f t="shared" ca="1" si="97"/>
        <v>#REF!</v>
      </c>
      <c r="U473" s="80" t="e">
        <f ca="1">IF(LEFT(T473,3)="TRU",'Primary Entry'!$C$5,0)</f>
        <v>#REF!</v>
      </c>
    </row>
    <row r="474" spans="1:21" x14ac:dyDescent="0.25">
      <c r="A474" s="46"/>
      <c r="B474" s="50" t="e">
        <f>('Primary Entry'!#REF!)</f>
        <v>#REF!</v>
      </c>
      <c r="C474" s="43" t="e">
        <f>('Primary Entry'!#REF!)</f>
        <v>#REF!</v>
      </c>
      <c r="D474" s="44" t="e">
        <f>IF('Primary Entry'!#REF!=0,NA(),'Primary Entry'!#REF!)</f>
        <v>#REF!</v>
      </c>
      <c r="E474" s="81" t="e">
        <f t="shared" si="92"/>
        <v>#REF!</v>
      </c>
      <c r="F474" s="41" t="e">
        <f t="shared" si="95"/>
        <v>#REF!</v>
      </c>
      <c r="G474" s="41" t="e">
        <f t="shared" si="96"/>
        <v>#REF!</v>
      </c>
      <c r="H474" s="82" t="e">
        <f t="shared" ca="1" si="86"/>
        <v>#REF!</v>
      </c>
      <c r="I474" s="41" t="e">
        <f t="shared" si="87"/>
        <v>#REF!</v>
      </c>
      <c r="J474" s="43"/>
      <c r="K474" s="49" t="e">
        <f>('Primary Entry'!#REF!)</f>
        <v>#REF!</v>
      </c>
      <c r="L474" s="75" t="e">
        <f>IF(('Primary Entry'!#REF!)=0,"",'Primary Entry'!#REF!)</f>
        <v>#REF!</v>
      </c>
      <c r="M474" s="81" t="e">
        <f t="shared" si="88"/>
        <v>#REF!</v>
      </c>
      <c r="N474" s="41" t="e">
        <f t="shared" si="93"/>
        <v>#REF!</v>
      </c>
      <c r="O474" s="84" t="e">
        <f>SUM($M$4:M474)</f>
        <v>#REF!</v>
      </c>
      <c r="P474" s="49" t="e">
        <f t="shared" si="89"/>
        <v>#REF!</v>
      </c>
      <c r="Q474" s="81" t="e">
        <f t="shared" ca="1" si="90"/>
        <v>#REF!</v>
      </c>
      <c r="R474" s="81" t="e">
        <f t="shared" ca="1" si="91"/>
        <v>#REF!</v>
      </c>
      <c r="S474" s="78">
        <f t="shared" ca="1" si="94"/>
        <v>43077</v>
      </c>
      <c r="T474" s="78" t="e">
        <f t="shared" ca="1" si="97"/>
        <v>#REF!</v>
      </c>
      <c r="U474" s="80" t="e">
        <f ca="1">IF(LEFT(T474,3)="TRU",'Primary Entry'!$C$5,0)</f>
        <v>#REF!</v>
      </c>
    </row>
    <row r="475" spans="1:21" x14ac:dyDescent="0.25">
      <c r="A475" s="46"/>
      <c r="B475" s="50" t="e">
        <f>('Primary Entry'!#REF!)</f>
        <v>#REF!</v>
      </c>
      <c r="C475" s="43" t="e">
        <f>('Primary Entry'!#REF!)</f>
        <v>#REF!</v>
      </c>
      <c r="D475" s="44" t="e">
        <f>IF('Primary Entry'!#REF!=0,NA(),'Primary Entry'!#REF!)</f>
        <v>#REF!</v>
      </c>
      <c r="E475" s="81" t="e">
        <f t="shared" si="92"/>
        <v>#REF!</v>
      </c>
      <c r="F475" s="41" t="e">
        <f t="shared" si="95"/>
        <v>#REF!</v>
      </c>
      <c r="G475" s="41" t="e">
        <f t="shared" si="96"/>
        <v>#REF!</v>
      </c>
      <c r="H475" s="82" t="e">
        <f t="shared" ca="1" si="86"/>
        <v>#REF!</v>
      </c>
      <c r="I475" s="41" t="e">
        <f t="shared" si="87"/>
        <v>#REF!</v>
      </c>
      <c r="J475" s="43"/>
      <c r="K475" s="49" t="e">
        <f>('Primary Entry'!#REF!)</f>
        <v>#REF!</v>
      </c>
      <c r="L475" s="75" t="e">
        <f>IF(('Primary Entry'!#REF!)=0,"",'Primary Entry'!#REF!)</f>
        <v>#REF!</v>
      </c>
      <c r="M475" s="81" t="e">
        <f t="shared" si="88"/>
        <v>#REF!</v>
      </c>
      <c r="N475" s="41" t="e">
        <f t="shared" si="93"/>
        <v>#REF!</v>
      </c>
      <c r="O475" s="84" t="e">
        <f>SUM($M$4:M475)</f>
        <v>#REF!</v>
      </c>
      <c r="P475" s="49" t="e">
        <f t="shared" si="89"/>
        <v>#REF!</v>
      </c>
      <c r="Q475" s="81" t="e">
        <f t="shared" ca="1" si="90"/>
        <v>#REF!</v>
      </c>
      <c r="R475" s="81" t="e">
        <f t="shared" ca="1" si="91"/>
        <v>#REF!</v>
      </c>
      <c r="S475" s="78">
        <f t="shared" ca="1" si="94"/>
        <v>43077</v>
      </c>
      <c r="T475" s="78" t="e">
        <f t="shared" ca="1" si="97"/>
        <v>#REF!</v>
      </c>
      <c r="U475" s="80" t="e">
        <f ca="1">IF(LEFT(T475,3)="TRU",'Primary Entry'!$C$5,0)</f>
        <v>#REF!</v>
      </c>
    </row>
    <row r="476" spans="1:21" x14ac:dyDescent="0.25">
      <c r="A476" s="46"/>
      <c r="B476" s="50" t="e">
        <f>('Primary Entry'!#REF!)</f>
        <v>#REF!</v>
      </c>
      <c r="C476" s="43" t="e">
        <f>('Primary Entry'!#REF!)</f>
        <v>#REF!</v>
      </c>
      <c r="D476" s="44" t="e">
        <f>IF('Primary Entry'!#REF!=0,NA(),'Primary Entry'!#REF!)</f>
        <v>#REF!</v>
      </c>
      <c r="E476" s="81" t="e">
        <f t="shared" si="92"/>
        <v>#REF!</v>
      </c>
      <c r="F476" s="41" t="e">
        <f t="shared" si="95"/>
        <v>#REF!</v>
      </c>
      <c r="G476" s="41" t="e">
        <f t="shared" si="96"/>
        <v>#REF!</v>
      </c>
      <c r="H476" s="82" t="e">
        <f t="shared" ca="1" si="86"/>
        <v>#REF!</v>
      </c>
      <c r="I476" s="41" t="e">
        <f t="shared" si="87"/>
        <v>#REF!</v>
      </c>
      <c r="J476" s="43"/>
      <c r="K476" s="49" t="e">
        <f>('Primary Entry'!#REF!)</f>
        <v>#REF!</v>
      </c>
      <c r="L476" s="75" t="e">
        <f>IF(('Primary Entry'!#REF!)=0,"",'Primary Entry'!#REF!)</f>
        <v>#REF!</v>
      </c>
      <c r="M476" s="81" t="e">
        <f t="shared" si="88"/>
        <v>#REF!</v>
      </c>
      <c r="N476" s="41" t="e">
        <f t="shared" si="93"/>
        <v>#REF!</v>
      </c>
      <c r="O476" s="84" t="e">
        <f>SUM($M$4:M476)</f>
        <v>#REF!</v>
      </c>
      <c r="P476" s="49" t="e">
        <f t="shared" si="89"/>
        <v>#REF!</v>
      </c>
      <c r="Q476" s="81" t="e">
        <f t="shared" ca="1" si="90"/>
        <v>#REF!</v>
      </c>
      <c r="R476" s="81" t="e">
        <f t="shared" ca="1" si="91"/>
        <v>#REF!</v>
      </c>
      <c r="S476" s="78">
        <f t="shared" ca="1" si="94"/>
        <v>43077</v>
      </c>
      <c r="T476" s="78" t="e">
        <f t="shared" ca="1" si="97"/>
        <v>#REF!</v>
      </c>
      <c r="U476" s="80" t="e">
        <f ca="1">IF(LEFT(T476,3)="TRU",'Primary Entry'!$C$5,0)</f>
        <v>#REF!</v>
      </c>
    </row>
    <row r="477" spans="1:21" x14ac:dyDescent="0.25">
      <c r="A477" s="46"/>
      <c r="B477" s="50" t="e">
        <f>('Primary Entry'!#REF!)</f>
        <v>#REF!</v>
      </c>
      <c r="C477" s="43" t="e">
        <f>('Primary Entry'!#REF!)</f>
        <v>#REF!</v>
      </c>
      <c r="D477" s="44" t="e">
        <f>IF('Primary Entry'!#REF!=0,NA(),'Primary Entry'!#REF!)</f>
        <v>#REF!</v>
      </c>
      <c r="E477" s="81" t="e">
        <f t="shared" si="92"/>
        <v>#REF!</v>
      </c>
      <c r="F477" s="41" t="e">
        <f t="shared" si="95"/>
        <v>#REF!</v>
      </c>
      <c r="G477" s="41" t="e">
        <f t="shared" si="96"/>
        <v>#REF!</v>
      </c>
      <c r="H477" s="82" t="e">
        <f t="shared" ca="1" si="86"/>
        <v>#REF!</v>
      </c>
      <c r="I477" s="41" t="e">
        <f t="shared" si="87"/>
        <v>#REF!</v>
      </c>
      <c r="J477" s="43"/>
      <c r="K477" s="49" t="e">
        <f>('Primary Entry'!#REF!)</f>
        <v>#REF!</v>
      </c>
      <c r="L477" s="75" t="e">
        <f>IF(('Primary Entry'!#REF!)=0,"",'Primary Entry'!#REF!)</f>
        <v>#REF!</v>
      </c>
      <c r="M477" s="81" t="e">
        <f t="shared" si="88"/>
        <v>#REF!</v>
      </c>
      <c r="N477" s="41" t="e">
        <f t="shared" si="93"/>
        <v>#REF!</v>
      </c>
      <c r="O477" s="84" t="e">
        <f>SUM($M$4:M477)</f>
        <v>#REF!</v>
      </c>
      <c r="P477" s="49" t="e">
        <f t="shared" si="89"/>
        <v>#REF!</v>
      </c>
      <c r="Q477" s="81" t="e">
        <f t="shared" ca="1" si="90"/>
        <v>#REF!</v>
      </c>
      <c r="R477" s="81" t="e">
        <f t="shared" ca="1" si="91"/>
        <v>#REF!</v>
      </c>
      <c r="S477" s="78">
        <f t="shared" ca="1" si="94"/>
        <v>43077</v>
      </c>
      <c r="T477" s="78" t="e">
        <f t="shared" ca="1" si="97"/>
        <v>#REF!</v>
      </c>
      <c r="U477" s="80" t="e">
        <f ca="1">IF(LEFT(T477,3)="TRU",'Primary Entry'!$C$5,0)</f>
        <v>#REF!</v>
      </c>
    </row>
    <row r="478" spans="1:21" x14ac:dyDescent="0.25">
      <c r="A478" s="46"/>
      <c r="B478" s="50" t="e">
        <f>('Primary Entry'!#REF!)</f>
        <v>#REF!</v>
      </c>
      <c r="C478" s="43" t="e">
        <f>('Primary Entry'!#REF!)</f>
        <v>#REF!</v>
      </c>
      <c r="D478" s="44" t="e">
        <f>IF('Primary Entry'!#REF!=0,NA(),'Primary Entry'!#REF!)</f>
        <v>#REF!</v>
      </c>
      <c r="E478" s="81" t="e">
        <f t="shared" si="92"/>
        <v>#REF!</v>
      </c>
      <c r="F478" s="41" t="e">
        <f t="shared" si="95"/>
        <v>#REF!</v>
      </c>
      <c r="G478" s="41" t="e">
        <f t="shared" si="96"/>
        <v>#REF!</v>
      </c>
      <c r="H478" s="82" t="e">
        <f t="shared" ca="1" si="86"/>
        <v>#REF!</v>
      </c>
      <c r="I478" s="41" t="e">
        <f t="shared" si="87"/>
        <v>#REF!</v>
      </c>
      <c r="J478" s="43"/>
      <c r="K478" s="49" t="e">
        <f>('Primary Entry'!#REF!)</f>
        <v>#REF!</v>
      </c>
      <c r="L478" s="75" t="e">
        <f>IF(('Primary Entry'!#REF!)=0,"",'Primary Entry'!#REF!)</f>
        <v>#REF!</v>
      </c>
      <c r="M478" s="81" t="e">
        <f t="shared" si="88"/>
        <v>#REF!</v>
      </c>
      <c r="N478" s="41" t="e">
        <f t="shared" si="93"/>
        <v>#REF!</v>
      </c>
      <c r="O478" s="84" t="e">
        <f>SUM($M$4:M478)</f>
        <v>#REF!</v>
      </c>
      <c r="P478" s="49" t="e">
        <f t="shared" si="89"/>
        <v>#REF!</v>
      </c>
      <c r="Q478" s="81" t="e">
        <f t="shared" ca="1" si="90"/>
        <v>#REF!</v>
      </c>
      <c r="R478" s="81" t="e">
        <f t="shared" ca="1" si="91"/>
        <v>#REF!</v>
      </c>
      <c r="S478" s="78">
        <f t="shared" ca="1" si="94"/>
        <v>43077</v>
      </c>
      <c r="T478" s="78" t="e">
        <f t="shared" ca="1" si="97"/>
        <v>#REF!</v>
      </c>
      <c r="U478" s="80" t="e">
        <f ca="1">IF(LEFT(T478,3)="TRU",'Primary Entry'!$C$5,0)</f>
        <v>#REF!</v>
      </c>
    </row>
    <row r="479" spans="1:21" x14ac:dyDescent="0.25">
      <c r="A479" s="46"/>
      <c r="B479" s="50" t="e">
        <f>('Primary Entry'!#REF!)</f>
        <v>#REF!</v>
      </c>
      <c r="C479" s="43" t="e">
        <f>('Primary Entry'!#REF!)</f>
        <v>#REF!</v>
      </c>
      <c r="D479" s="44" t="e">
        <f>IF('Primary Entry'!#REF!=0,NA(),'Primary Entry'!#REF!)</f>
        <v>#REF!</v>
      </c>
      <c r="E479" s="81" t="e">
        <f t="shared" si="92"/>
        <v>#REF!</v>
      </c>
      <c r="F479" s="41" t="e">
        <f t="shared" si="95"/>
        <v>#REF!</v>
      </c>
      <c r="G479" s="41" t="e">
        <f t="shared" si="96"/>
        <v>#REF!</v>
      </c>
      <c r="H479" s="82" t="e">
        <f t="shared" ca="1" si="86"/>
        <v>#REF!</v>
      </c>
      <c r="I479" s="41" t="e">
        <f t="shared" si="87"/>
        <v>#REF!</v>
      </c>
      <c r="J479" s="43"/>
      <c r="K479" s="49" t="e">
        <f>('Primary Entry'!#REF!)</f>
        <v>#REF!</v>
      </c>
      <c r="L479" s="75" t="e">
        <f>IF(('Primary Entry'!#REF!)=0,"",'Primary Entry'!#REF!)</f>
        <v>#REF!</v>
      </c>
      <c r="M479" s="81" t="e">
        <f t="shared" si="88"/>
        <v>#REF!</v>
      </c>
      <c r="N479" s="41" t="e">
        <f t="shared" si="93"/>
        <v>#REF!</v>
      </c>
      <c r="O479" s="84" t="e">
        <f>SUM($M$4:M479)</f>
        <v>#REF!</v>
      </c>
      <c r="P479" s="49" t="e">
        <f t="shared" si="89"/>
        <v>#REF!</v>
      </c>
      <c r="Q479" s="81" t="e">
        <f t="shared" ca="1" si="90"/>
        <v>#REF!</v>
      </c>
      <c r="R479" s="81" t="e">
        <f t="shared" ca="1" si="91"/>
        <v>#REF!</v>
      </c>
      <c r="S479" s="78">
        <f t="shared" ca="1" si="94"/>
        <v>43077</v>
      </c>
      <c r="T479" s="78" t="e">
        <f t="shared" ca="1" si="97"/>
        <v>#REF!</v>
      </c>
      <c r="U479" s="80" t="e">
        <f ca="1">IF(LEFT(T479,3)="TRU",'Primary Entry'!$C$5,0)</f>
        <v>#REF!</v>
      </c>
    </row>
    <row r="480" spans="1:21" x14ac:dyDescent="0.25">
      <c r="A480" s="46"/>
      <c r="B480" s="50" t="e">
        <f>('Primary Entry'!#REF!)</f>
        <v>#REF!</v>
      </c>
      <c r="C480" s="43" t="e">
        <f>('Primary Entry'!#REF!)</f>
        <v>#REF!</v>
      </c>
      <c r="D480" s="44" t="e">
        <f>IF('Primary Entry'!#REF!=0,NA(),'Primary Entry'!#REF!)</f>
        <v>#REF!</v>
      </c>
      <c r="E480" s="81" t="e">
        <f t="shared" si="92"/>
        <v>#REF!</v>
      </c>
      <c r="F480" s="41" t="e">
        <f t="shared" si="95"/>
        <v>#REF!</v>
      </c>
      <c r="G480" s="41" t="e">
        <f t="shared" si="96"/>
        <v>#REF!</v>
      </c>
      <c r="H480" s="82" t="e">
        <f t="shared" ca="1" si="86"/>
        <v>#REF!</v>
      </c>
      <c r="I480" s="41" t="e">
        <f t="shared" si="87"/>
        <v>#REF!</v>
      </c>
      <c r="J480" s="43"/>
      <c r="K480" s="49" t="e">
        <f>('Primary Entry'!#REF!)</f>
        <v>#REF!</v>
      </c>
      <c r="L480" s="75" t="e">
        <f>IF(('Primary Entry'!#REF!)=0,"",'Primary Entry'!#REF!)</f>
        <v>#REF!</v>
      </c>
      <c r="M480" s="81" t="e">
        <f t="shared" si="88"/>
        <v>#REF!</v>
      </c>
      <c r="N480" s="41" t="e">
        <f t="shared" si="93"/>
        <v>#REF!</v>
      </c>
      <c r="O480" s="84" t="e">
        <f>SUM($M$4:M480)</f>
        <v>#REF!</v>
      </c>
      <c r="P480" s="49" t="e">
        <f t="shared" si="89"/>
        <v>#REF!</v>
      </c>
      <c r="Q480" s="81" t="e">
        <f t="shared" ca="1" si="90"/>
        <v>#REF!</v>
      </c>
      <c r="R480" s="81" t="e">
        <f t="shared" ca="1" si="91"/>
        <v>#REF!</v>
      </c>
      <c r="S480" s="78">
        <f t="shared" ca="1" si="94"/>
        <v>43077</v>
      </c>
      <c r="T480" s="78" t="e">
        <f t="shared" ca="1" si="97"/>
        <v>#REF!</v>
      </c>
      <c r="U480" s="80" t="e">
        <f ca="1">IF(LEFT(T480,3)="TRU",'Primary Entry'!$C$5,0)</f>
        <v>#REF!</v>
      </c>
    </row>
    <row r="481" spans="1:21" x14ac:dyDescent="0.25">
      <c r="A481" s="46"/>
      <c r="B481" s="50" t="e">
        <f>('Primary Entry'!#REF!)</f>
        <v>#REF!</v>
      </c>
      <c r="C481" s="43" t="e">
        <f>('Primary Entry'!#REF!)</f>
        <v>#REF!</v>
      </c>
      <c r="D481" s="44" t="e">
        <f>IF('Primary Entry'!#REF!=0,NA(),'Primary Entry'!#REF!)</f>
        <v>#REF!</v>
      </c>
      <c r="E481" s="81" t="e">
        <f t="shared" si="92"/>
        <v>#REF!</v>
      </c>
      <c r="F481" s="41" t="e">
        <f t="shared" si="95"/>
        <v>#REF!</v>
      </c>
      <c r="G481" s="41" t="e">
        <f t="shared" si="96"/>
        <v>#REF!</v>
      </c>
      <c r="H481" s="82" t="e">
        <f t="shared" ca="1" si="86"/>
        <v>#REF!</v>
      </c>
      <c r="I481" s="41" t="e">
        <f t="shared" si="87"/>
        <v>#REF!</v>
      </c>
      <c r="J481" s="43"/>
      <c r="K481" s="49" t="e">
        <f>('Primary Entry'!#REF!)</f>
        <v>#REF!</v>
      </c>
      <c r="L481" s="75" t="e">
        <f>IF(('Primary Entry'!#REF!)=0,"",'Primary Entry'!#REF!)</f>
        <v>#REF!</v>
      </c>
      <c r="M481" s="81" t="e">
        <f t="shared" si="88"/>
        <v>#REF!</v>
      </c>
      <c r="N481" s="41" t="e">
        <f t="shared" si="93"/>
        <v>#REF!</v>
      </c>
      <c r="O481" s="84" t="e">
        <f>SUM($M$4:M481)</f>
        <v>#REF!</v>
      </c>
      <c r="P481" s="49" t="e">
        <f t="shared" si="89"/>
        <v>#REF!</v>
      </c>
      <c r="Q481" s="81" t="e">
        <f t="shared" ca="1" si="90"/>
        <v>#REF!</v>
      </c>
      <c r="R481" s="81" t="e">
        <f t="shared" ca="1" si="91"/>
        <v>#REF!</v>
      </c>
      <c r="S481" s="78">
        <f t="shared" ca="1" si="94"/>
        <v>43077</v>
      </c>
      <c r="T481" s="78" t="e">
        <f t="shared" ca="1" si="97"/>
        <v>#REF!</v>
      </c>
      <c r="U481" s="80" t="e">
        <f ca="1">IF(LEFT(T481,3)="TRU",'Primary Entry'!$C$5,0)</f>
        <v>#REF!</v>
      </c>
    </row>
    <row r="482" spans="1:21" x14ac:dyDescent="0.25">
      <c r="A482" s="46"/>
      <c r="B482" s="50" t="e">
        <f>('Primary Entry'!#REF!)</f>
        <v>#REF!</v>
      </c>
      <c r="C482" s="43" t="e">
        <f>('Primary Entry'!#REF!)</f>
        <v>#REF!</v>
      </c>
      <c r="D482" s="44" t="e">
        <f>IF('Primary Entry'!#REF!=0,NA(),'Primary Entry'!#REF!)</f>
        <v>#REF!</v>
      </c>
      <c r="E482" s="81" t="e">
        <f t="shared" si="92"/>
        <v>#REF!</v>
      </c>
      <c r="F482" s="41" t="e">
        <f t="shared" si="95"/>
        <v>#REF!</v>
      </c>
      <c r="G482" s="41" t="e">
        <f t="shared" si="96"/>
        <v>#REF!</v>
      </c>
      <c r="H482" s="82" t="e">
        <f t="shared" ca="1" si="86"/>
        <v>#REF!</v>
      </c>
      <c r="I482" s="41" t="e">
        <f t="shared" si="87"/>
        <v>#REF!</v>
      </c>
      <c r="J482" s="43"/>
      <c r="K482" s="49" t="e">
        <f>('Primary Entry'!#REF!)</f>
        <v>#REF!</v>
      </c>
      <c r="L482" s="75" t="e">
        <f>IF(('Primary Entry'!#REF!)=0,"",'Primary Entry'!#REF!)</f>
        <v>#REF!</v>
      </c>
      <c r="M482" s="81" t="e">
        <f t="shared" si="88"/>
        <v>#REF!</v>
      </c>
      <c r="N482" s="41" t="e">
        <f t="shared" si="93"/>
        <v>#REF!</v>
      </c>
      <c r="O482" s="84" t="e">
        <f>SUM($M$4:M482)</f>
        <v>#REF!</v>
      </c>
      <c r="P482" s="49" t="e">
        <f t="shared" si="89"/>
        <v>#REF!</v>
      </c>
      <c r="Q482" s="81" t="e">
        <f t="shared" ca="1" si="90"/>
        <v>#REF!</v>
      </c>
      <c r="R482" s="81" t="e">
        <f t="shared" ca="1" si="91"/>
        <v>#REF!</v>
      </c>
      <c r="S482" s="78">
        <f t="shared" ca="1" si="94"/>
        <v>43077</v>
      </c>
      <c r="T482" s="78" t="e">
        <f t="shared" ca="1" si="97"/>
        <v>#REF!</v>
      </c>
      <c r="U482" s="80" t="e">
        <f ca="1">IF(LEFT(T482,3)="TRU",'Primary Entry'!$C$5,0)</f>
        <v>#REF!</v>
      </c>
    </row>
    <row r="483" spans="1:21" x14ac:dyDescent="0.25">
      <c r="A483" s="46"/>
      <c r="B483" s="50" t="e">
        <f>('Primary Entry'!#REF!)</f>
        <v>#REF!</v>
      </c>
      <c r="C483" s="43" t="e">
        <f>('Primary Entry'!#REF!)</f>
        <v>#REF!</v>
      </c>
      <c r="D483" s="44" t="e">
        <f>IF('Primary Entry'!#REF!=0,NA(),'Primary Entry'!#REF!)</f>
        <v>#REF!</v>
      </c>
      <c r="E483" s="81" t="e">
        <f t="shared" si="92"/>
        <v>#REF!</v>
      </c>
      <c r="F483" s="41" t="e">
        <f t="shared" si="95"/>
        <v>#REF!</v>
      </c>
      <c r="G483" s="41" t="e">
        <f t="shared" si="96"/>
        <v>#REF!</v>
      </c>
      <c r="H483" s="82" t="e">
        <f t="shared" ca="1" si="86"/>
        <v>#REF!</v>
      </c>
      <c r="I483" s="41" t="e">
        <f t="shared" si="87"/>
        <v>#REF!</v>
      </c>
      <c r="J483" s="43"/>
      <c r="K483" s="49" t="e">
        <f>('Primary Entry'!#REF!)</f>
        <v>#REF!</v>
      </c>
      <c r="L483" s="75" t="e">
        <f>IF(('Primary Entry'!#REF!)=0,"",'Primary Entry'!#REF!)</f>
        <v>#REF!</v>
      </c>
      <c r="M483" s="81" t="e">
        <f t="shared" si="88"/>
        <v>#REF!</v>
      </c>
      <c r="N483" s="41" t="e">
        <f t="shared" si="93"/>
        <v>#REF!</v>
      </c>
      <c r="O483" s="84" t="e">
        <f>SUM($M$4:M483)</f>
        <v>#REF!</v>
      </c>
      <c r="P483" s="49" t="e">
        <f t="shared" si="89"/>
        <v>#REF!</v>
      </c>
      <c r="Q483" s="81" t="e">
        <f t="shared" ca="1" si="90"/>
        <v>#REF!</v>
      </c>
      <c r="R483" s="81" t="e">
        <f t="shared" ca="1" si="91"/>
        <v>#REF!</v>
      </c>
      <c r="S483" s="78">
        <f t="shared" ca="1" si="94"/>
        <v>43077</v>
      </c>
      <c r="T483" s="78" t="e">
        <f t="shared" ca="1" si="97"/>
        <v>#REF!</v>
      </c>
      <c r="U483" s="80" t="e">
        <f ca="1">IF(LEFT(T483,3)="TRU",'Primary Entry'!$C$5,0)</f>
        <v>#REF!</v>
      </c>
    </row>
    <row r="484" spans="1:21" x14ac:dyDescent="0.25">
      <c r="A484" s="46"/>
      <c r="B484" s="50" t="e">
        <f>('Primary Entry'!#REF!)</f>
        <v>#REF!</v>
      </c>
      <c r="C484" s="43" t="e">
        <f>('Primary Entry'!#REF!)</f>
        <v>#REF!</v>
      </c>
      <c r="D484" s="44" t="e">
        <f>IF('Primary Entry'!#REF!=0,NA(),'Primary Entry'!#REF!)</f>
        <v>#REF!</v>
      </c>
      <c r="E484" s="81" t="e">
        <f t="shared" si="92"/>
        <v>#REF!</v>
      </c>
      <c r="F484" s="41" t="e">
        <f t="shared" si="95"/>
        <v>#REF!</v>
      </c>
      <c r="G484" s="41" t="e">
        <f t="shared" si="96"/>
        <v>#REF!</v>
      </c>
      <c r="H484" s="82" t="e">
        <f t="shared" ca="1" si="86"/>
        <v>#REF!</v>
      </c>
      <c r="I484" s="41" t="e">
        <f t="shared" si="87"/>
        <v>#REF!</v>
      </c>
      <c r="J484" s="43"/>
      <c r="K484" s="49" t="e">
        <f>('Primary Entry'!#REF!)</f>
        <v>#REF!</v>
      </c>
      <c r="L484" s="75" t="e">
        <f>IF(('Primary Entry'!#REF!)=0,"",'Primary Entry'!#REF!)</f>
        <v>#REF!</v>
      </c>
      <c r="M484" s="81" t="e">
        <f t="shared" si="88"/>
        <v>#REF!</v>
      </c>
      <c r="N484" s="41" t="e">
        <f t="shared" si="93"/>
        <v>#REF!</v>
      </c>
      <c r="O484" s="84" t="e">
        <f>SUM($M$4:M484)</f>
        <v>#REF!</v>
      </c>
      <c r="P484" s="49" t="e">
        <f t="shared" si="89"/>
        <v>#REF!</v>
      </c>
      <c r="Q484" s="81" t="e">
        <f t="shared" ca="1" si="90"/>
        <v>#REF!</v>
      </c>
      <c r="R484" s="81" t="e">
        <f t="shared" ca="1" si="91"/>
        <v>#REF!</v>
      </c>
      <c r="S484" s="78">
        <f t="shared" ca="1" si="94"/>
        <v>43077</v>
      </c>
      <c r="T484" s="78" t="e">
        <f t="shared" ca="1" si="97"/>
        <v>#REF!</v>
      </c>
      <c r="U484" s="80" t="e">
        <f ca="1">IF(LEFT(T484,3)="TRU",'Primary Entry'!$C$5,0)</f>
        <v>#REF!</v>
      </c>
    </row>
    <row r="485" spans="1:21" x14ac:dyDescent="0.25">
      <c r="A485" s="46"/>
      <c r="B485" s="50" t="e">
        <f>('Primary Entry'!#REF!)</f>
        <v>#REF!</v>
      </c>
      <c r="C485" s="43" t="e">
        <f>('Primary Entry'!#REF!)</f>
        <v>#REF!</v>
      </c>
      <c r="D485" s="44" t="e">
        <f>IF('Primary Entry'!#REF!=0,NA(),'Primary Entry'!#REF!)</f>
        <v>#REF!</v>
      </c>
      <c r="E485" s="81" t="e">
        <f t="shared" si="92"/>
        <v>#REF!</v>
      </c>
      <c r="F485" s="41" t="e">
        <f t="shared" si="95"/>
        <v>#REF!</v>
      </c>
      <c r="G485" s="41" t="e">
        <f t="shared" si="96"/>
        <v>#REF!</v>
      </c>
      <c r="H485" s="82" t="e">
        <f t="shared" ca="1" si="86"/>
        <v>#REF!</v>
      </c>
      <c r="I485" s="41" t="e">
        <f t="shared" si="87"/>
        <v>#REF!</v>
      </c>
      <c r="J485" s="43"/>
      <c r="K485" s="49" t="e">
        <f>('Primary Entry'!#REF!)</f>
        <v>#REF!</v>
      </c>
      <c r="L485" s="75" t="e">
        <f>IF(('Primary Entry'!#REF!)=0,"",'Primary Entry'!#REF!)</f>
        <v>#REF!</v>
      </c>
      <c r="M485" s="81" t="e">
        <f t="shared" si="88"/>
        <v>#REF!</v>
      </c>
      <c r="N485" s="41" t="e">
        <f t="shared" si="93"/>
        <v>#REF!</v>
      </c>
      <c r="O485" s="84" t="e">
        <f>SUM($M$4:M485)</f>
        <v>#REF!</v>
      </c>
      <c r="P485" s="49" t="e">
        <f t="shared" si="89"/>
        <v>#REF!</v>
      </c>
      <c r="Q485" s="81" t="e">
        <f t="shared" ca="1" si="90"/>
        <v>#REF!</v>
      </c>
      <c r="R485" s="81" t="e">
        <f t="shared" ca="1" si="91"/>
        <v>#REF!</v>
      </c>
      <c r="S485" s="78">
        <f t="shared" ca="1" si="94"/>
        <v>43077</v>
      </c>
      <c r="T485" s="78" t="e">
        <f t="shared" ca="1" si="97"/>
        <v>#REF!</v>
      </c>
      <c r="U485" s="80" t="e">
        <f ca="1">IF(LEFT(T485,3)="TRU",'Primary Entry'!$C$5,0)</f>
        <v>#REF!</v>
      </c>
    </row>
    <row r="486" spans="1:21" x14ac:dyDescent="0.25">
      <c r="A486" s="46"/>
      <c r="B486" s="50" t="e">
        <f>('Primary Entry'!#REF!)</f>
        <v>#REF!</v>
      </c>
      <c r="C486" s="43" t="e">
        <f>('Primary Entry'!#REF!)</f>
        <v>#REF!</v>
      </c>
      <c r="D486" s="44" t="e">
        <f>IF('Primary Entry'!#REF!=0,NA(),'Primary Entry'!#REF!)</f>
        <v>#REF!</v>
      </c>
      <c r="E486" s="81" t="e">
        <f t="shared" si="92"/>
        <v>#REF!</v>
      </c>
      <c r="F486" s="41" t="e">
        <f t="shared" si="95"/>
        <v>#REF!</v>
      </c>
      <c r="G486" s="41" t="e">
        <f t="shared" si="96"/>
        <v>#REF!</v>
      </c>
      <c r="H486" s="82" t="e">
        <f t="shared" ca="1" si="86"/>
        <v>#REF!</v>
      </c>
      <c r="I486" s="41" t="e">
        <f t="shared" si="87"/>
        <v>#REF!</v>
      </c>
      <c r="J486" s="43"/>
      <c r="K486" s="49" t="e">
        <f>('Primary Entry'!#REF!)</f>
        <v>#REF!</v>
      </c>
      <c r="L486" s="75" t="e">
        <f>IF(('Primary Entry'!#REF!)=0,"",'Primary Entry'!#REF!)</f>
        <v>#REF!</v>
      </c>
      <c r="M486" s="81" t="e">
        <f t="shared" si="88"/>
        <v>#REF!</v>
      </c>
      <c r="N486" s="41" t="e">
        <f t="shared" si="93"/>
        <v>#REF!</v>
      </c>
      <c r="O486" s="84" t="e">
        <f>SUM($M$4:M486)</f>
        <v>#REF!</v>
      </c>
      <c r="P486" s="49" t="e">
        <f t="shared" si="89"/>
        <v>#REF!</v>
      </c>
      <c r="Q486" s="81" t="e">
        <f t="shared" ca="1" si="90"/>
        <v>#REF!</v>
      </c>
      <c r="R486" s="81" t="e">
        <f t="shared" ca="1" si="91"/>
        <v>#REF!</v>
      </c>
      <c r="S486" s="78">
        <f t="shared" ca="1" si="94"/>
        <v>43077</v>
      </c>
      <c r="T486" s="78" t="e">
        <f t="shared" ca="1" si="97"/>
        <v>#REF!</v>
      </c>
      <c r="U486" s="80" t="e">
        <f ca="1">IF(LEFT(T486,3)="TRU",'Primary Entry'!$C$5,0)</f>
        <v>#REF!</v>
      </c>
    </row>
    <row r="487" spans="1:21" x14ac:dyDescent="0.25">
      <c r="A487" s="46"/>
      <c r="B487" s="50" t="e">
        <f>('Primary Entry'!#REF!)</f>
        <v>#REF!</v>
      </c>
      <c r="C487" s="43" t="e">
        <f>('Primary Entry'!#REF!)</f>
        <v>#REF!</v>
      </c>
      <c r="D487" s="44" t="e">
        <f>IF('Primary Entry'!#REF!=0,NA(),'Primary Entry'!#REF!)</f>
        <v>#REF!</v>
      </c>
      <c r="E487" s="81" t="e">
        <f t="shared" si="92"/>
        <v>#REF!</v>
      </c>
      <c r="F487" s="41" t="e">
        <f t="shared" si="95"/>
        <v>#REF!</v>
      </c>
      <c r="G487" s="41" t="e">
        <f t="shared" si="96"/>
        <v>#REF!</v>
      </c>
      <c r="H487" s="82" t="e">
        <f t="shared" ca="1" si="86"/>
        <v>#REF!</v>
      </c>
      <c r="I487" s="41" t="e">
        <f t="shared" si="87"/>
        <v>#REF!</v>
      </c>
      <c r="J487" s="43"/>
      <c r="K487" s="49" t="e">
        <f>('Primary Entry'!#REF!)</f>
        <v>#REF!</v>
      </c>
      <c r="L487" s="75" t="e">
        <f>IF(('Primary Entry'!#REF!)=0,"",'Primary Entry'!#REF!)</f>
        <v>#REF!</v>
      </c>
      <c r="M487" s="81" t="e">
        <f t="shared" si="88"/>
        <v>#REF!</v>
      </c>
      <c r="N487" s="41" t="e">
        <f t="shared" si="93"/>
        <v>#REF!</v>
      </c>
      <c r="O487" s="84" t="e">
        <f>SUM($M$4:M487)</f>
        <v>#REF!</v>
      </c>
      <c r="P487" s="49" t="e">
        <f t="shared" si="89"/>
        <v>#REF!</v>
      </c>
      <c r="Q487" s="81" t="e">
        <f t="shared" ca="1" si="90"/>
        <v>#REF!</v>
      </c>
      <c r="R487" s="81" t="e">
        <f t="shared" ca="1" si="91"/>
        <v>#REF!</v>
      </c>
      <c r="S487" s="78">
        <f t="shared" ca="1" si="94"/>
        <v>43077</v>
      </c>
      <c r="T487" s="78" t="e">
        <f t="shared" ca="1" si="97"/>
        <v>#REF!</v>
      </c>
      <c r="U487" s="80" t="e">
        <f ca="1">IF(LEFT(T487,3)="TRU",'Primary Entry'!$C$5,0)</f>
        <v>#REF!</v>
      </c>
    </row>
    <row r="488" spans="1:21" x14ac:dyDescent="0.25">
      <c r="A488" s="46"/>
      <c r="B488" s="50" t="e">
        <f>('Primary Entry'!#REF!)</f>
        <v>#REF!</v>
      </c>
      <c r="C488" s="43" t="e">
        <f>('Primary Entry'!#REF!)</f>
        <v>#REF!</v>
      </c>
      <c r="D488" s="44" t="e">
        <f>IF('Primary Entry'!#REF!=0,NA(),'Primary Entry'!#REF!)</f>
        <v>#REF!</v>
      </c>
      <c r="E488" s="81" t="e">
        <f t="shared" si="92"/>
        <v>#REF!</v>
      </c>
      <c r="F488" s="41" t="e">
        <f t="shared" si="95"/>
        <v>#REF!</v>
      </c>
      <c r="G488" s="41" t="e">
        <f t="shared" si="96"/>
        <v>#REF!</v>
      </c>
      <c r="H488" s="82" t="e">
        <f t="shared" ca="1" si="86"/>
        <v>#REF!</v>
      </c>
      <c r="I488" s="41" t="e">
        <f t="shared" si="87"/>
        <v>#REF!</v>
      </c>
      <c r="J488" s="43"/>
      <c r="K488" s="49" t="e">
        <f>('Primary Entry'!#REF!)</f>
        <v>#REF!</v>
      </c>
      <c r="L488" s="75" t="e">
        <f>IF(('Primary Entry'!#REF!)=0,"",'Primary Entry'!#REF!)</f>
        <v>#REF!</v>
      </c>
      <c r="M488" s="81" t="e">
        <f t="shared" si="88"/>
        <v>#REF!</v>
      </c>
      <c r="N488" s="41" t="e">
        <f t="shared" si="93"/>
        <v>#REF!</v>
      </c>
      <c r="O488" s="84" t="e">
        <f>SUM($M$4:M488)</f>
        <v>#REF!</v>
      </c>
      <c r="P488" s="49" t="e">
        <f t="shared" si="89"/>
        <v>#REF!</v>
      </c>
      <c r="Q488" s="81" t="e">
        <f t="shared" ca="1" si="90"/>
        <v>#REF!</v>
      </c>
      <c r="R488" s="81" t="e">
        <f t="shared" ca="1" si="91"/>
        <v>#REF!</v>
      </c>
      <c r="S488" s="78">
        <f t="shared" ca="1" si="94"/>
        <v>43077</v>
      </c>
      <c r="T488" s="78" t="e">
        <f t="shared" ca="1" si="97"/>
        <v>#REF!</v>
      </c>
      <c r="U488" s="80" t="e">
        <f ca="1">IF(LEFT(T488,3)="TRU",'Primary Entry'!$C$5,0)</f>
        <v>#REF!</v>
      </c>
    </row>
    <row r="489" spans="1:21" x14ac:dyDescent="0.25">
      <c r="A489" s="46"/>
      <c r="B489" s="50" t="e">
        <f>('Primary Entry'!#REF!)</f>
        <v>#REF!</v>
      </c>
      <c r="C489" s="43" t="e">
        <f>('Primary Entry'!#REF!)</f>
        <v>#REF!</v>
      </c>
      <c r="D489" s="44" t="e">
        <f>IF('Primary Entry'!#REF!=0,NA(),'Primary Entry'!#REF!)</f>
        <v>#REF!</v>
      </c>
      <c r="E489" s="81" t="e">
        <f t="shared" si="92"/>
        <v>#REF!</v>
      </c>
      <c r="F489" s="41" t="e">
        <f t="shared" si="95"/>
        <v>#REF!</v>
      </c>
      <c r="G489" s="41" t="e">
        <f t="shared" si="96"/>
        <v>#REF!</v>
      </c>
      <c r="H489" s="82" t="e">
        <f t="shared" ca="1" si="86"/>
        <v>#REF!</v>
      </c>
      <c r="I489" s="41" t="e">
        <f t="shared" si="87"/>
        <v>#REF!</v>
      </c>
      <c r="J489" s="43"/>
      <c r="K489" s="49" t="e">
        <f>('Primary Entry'!#REF!)</f>
        <v>#REF!</v>
      </c>
      <c r="L489" s="75" t="e">
        <f>IF(('Primary Entry'!#REF!)=0,"",'Primary Entry'!#REF!)</f>
        <v>#REF!</v>
      </c>
      <c r="M489" s="81" t="e">
        <f t="shared" si="88"/>
        <v>#REF!</v>
      </c>
      <c r="N489" s="41" t="e">
        <f t="shared" si="93"/>
        <v>#REF!</v>
      </c>
      <c r="O489" s="84" t="e">
        <f>SUM($M$4:M489)</f>
        <v>#REF!</v>
      </c>
      <c r="P489" s="49" t="e">
        <f t="shared" si="89"/>
        <v>#REF!</v>
      </c>
      <c r="Q489" s="81" t="e">
        <f t="shared" ca="1" si="90"/>
        <v>#REF!</v>
      </c>
      <c r="R489" s="81" t="e">
        <f t="shared" ca="1" si="91"/>
        <v>#REF!</v>
      </c>
      <c r="S489" s="78">
        <f t="shared" ca="1" si="94"/>
        <v>43077</v>
      </c>
      <c r="T489" s="78" t="e">
        <f t="shared" ca="1" si="97"/>
        <v>#REF!</v>
      </c>
      <c r="U489" s="80" t="e">
        <f ca="1">IF(LEFT(T489,3)="TRU",'Primary Entry'!$C$5,0)</f>
        <v>#REF!</v>
      </c>
    </row>
    <row r="490" spans="1:21" x14ac:dyDescent="0.25">
      <c r="A490" s="46"/>
      <c r="B490" s="50" t="e">
        <f>('Primary Entry'!#REF!)</f>
        <v>#REF!</v>
      </c>
      <c r="C490" s="43" t="e">
        <f>('Primary Entry'!#REF!)</f>
        <v>#REF!</v>
      </c>
      <c r="D490" s="44" t="e">
        <f>IF('Primary Entry'!#REF!=0,NA(),'Primary Entry'!#REF!)</f>
        <v>#REF!</v>
      </c>
      <c r="E490" s="81" t="e">
        <f t="shared" si="92"/>
        <v>#REF!</v>
      </c>
      <c r="F490" s="41" t="e">
        <f t="shared" si="95"/>
        <v>#REF!</v>
      </c>
      <c r="G490" s="41" t="e">
        <f t="shared" si="96"/>
        <v>#REF!</v>
      </c>
      <c r="H490" s="82" t="e">
        <f t="shared" ca="1" si="86"/>
        <v>#REF!</v>
      </c>
      <c r="I490" s="41" t="e">
        <f t="shared" si="87"/>
        <v>#REF!</v>
      </c>
      <c r="J490" s="43"/>
      <c r="K490" s="49" t="e">
        <f>('Primary Entry'!#REF!)</f>
        <v>#REF!</v>
      </c>
      <c r="L490" s="75" t="e">
        <f>IF(('Primary Entry'!#REF!)=0,"",'Primary Entry'!#REF!)</f>
        <v>#REF!</v>
      </c>
      <c r="M490" s="81" t="e">
        <f t="shared" si="88"/>
        <v>#REF!</v>
      </c>
      <c r="N490" s="41" t="e">
        <f t="shared" si="93"/>
        <v>#REF!</v>
      </c>
      <c r="O490" s="84" t="e">
        <f>SUM($M$4:M490)</f>
        <v>#REF!</v>
      </c>
      <c r="P490" s="49" t="e">
        <f t="shared" si="89"/>
        <v>#REF!</v>
      </c>
      <c r="Q490" s="81" t="e">
        <f t="shared" ca="1" si="90"/>
        <v>#REF!</v>
      </c>
      <c r="R490" s="81" t="e">
        <f t="shared" ca="1" si="91"/>
        <v>#REF!</v>
      </c>
      <c r="S490" s="78">
        <f t="shared" ca="1" si="94"/>
        <v>43077</v>
      </c>
      <c r="T490" s="78" t="e">
        <f t="shared" ca="1" si="97"/>
        <v>#REF!</v>
      </c>
      <c r="U490" s="80" t="e">
        <f ca="1">IF(LEFT(T490,3)="TRU",'Primary Entry'!$C$5,0)</f>
        <v>#REF!</v>
      </c>
    </row>
    <row r="491" spans="1:21" x14ac:dyDescent="0.25">
      <c r="A491" s="46"/>
      <c r="B491" s="50" t="e">
        <f>('Primary Entry'!#REF!)</f>
        <v>#REF!</v>
      </c>
      <c r="C491" s="43" t="e">
        <f>('Primary Entry'!#REF!)</f>
        <v>#REF!</v>
      </c>
      <c r="D491" s="44" t="e">
        <f>IF('Primary Entry'!#REF!=0,NA(),'Primary Entry'!#REF!)</f>
        <v>#REF!</v>
      </c>
      <c r="E491" s="81" t="e">
        <f t="shared" si="92"/>
        <v>#REF!</v>
      </c>
      <c r="F491" s="41" t="e">
        <f t="shared" si="95"/>
        <v>#REF!</v>
      </c>
      <c r="G491" s="41" t="e">
        <f t="shared" si="96"/>
        <v>#REF!</v>
      </c>
      <c r="H491" s="82" t="e">
        <f t="shared" ca="1" si="86"/>
        <v>#REF!</v>
      </c>
      <c r="I491" s="41" t="e">
        <f t="shared" si="87"/>
        <v>#REF!</v>
      </c>
      <c r="J491" s="43"/>
      <c r="K491" s="49" t="e">
        <f>('Primary Entry'!#REF!)</f>
        <v>#REF!</v>
      </c>
      <c r="L491" s="75" t="e">
        <f>IF(('Primary Entry'!#REF!)=0,"",'Primary Entry'!#REF!)</f>
        <v>#REF!</v>
      </c>
      <c r="M491" s="81" t="e">
        <f t="shared" si="88"/>
        <v>#REF!</v>
      </c>
      <c r="N491" s="41" t="e">
        <f t="shared" si="93"/>
        <v>#REF!</v>
      </c>
      <c r="O491" s="84" t="e">
        <f>SUM($M$4:M491)</f>
        <v>#REF!</v>
      </c>
      <c r="P491" s="49" t="e">
        <f t="shared" si="89"/>
        <v>#REF!</v>
      </c>
      <c r="Q491" s="81" t="e">
        <f t="shared" ca="1" si="90"/>
        <v>#REF!</v>
      </c>
      <c r="R491" s="81" t="e">
        <f t="shared" ca="1" si="91"/>
        <v>#REF!</v>
      </c>
      <c r="S491" s="78">
        <f t="shared" ca="1" si="94"/>
        <v>43077</v>
      </c>
      <c r="T491" s="78" t="e">
        <f t="shared" ca="1" si="97"/>
        <v>#REF!</v>
      </c>
      <c r="U491" s="80" t="e">
        <f ca="1">IF(LEFT(T491,3)="TRU",'Primary Entry'!$C$5,0)</f>
        <v>#REF!</v>
      </c>
    </row>
    <row r="492" spans="1:21" x14ac:dyDescent="0.25">
      <c r="A492" s="46"/>
      <c r="B492" s="50" t="e">
        <f>('Primary Entry'!#REF!)</f>
        <v>#REF!</v>
      </c>
      <c r="C492" s="43" t="e">
        <f>('Primary Entry'!#REF!)</f>
        <v>#REF!</v>
      </c>
      <c r="D492" s="44" t="e">
        <f>IF('Primary Entry'!#REF!=0,NA(),'Primary Entry'!#REF!)</f>
        <v>#REF!</v>
      </c>
      <c r="E492" s="81" t="e">
        <f t="shared" si="92"/>
        <v>#REF!</v>
      </c>
      <c r="F492" s="41" t="e">
        <f t="shared" si="95"/>
        <v>#REF!</v>
      </c>
      <c r="G492" s="41" t="e">
        <f t="shared" si="96"/>
        <v>#REF!</v>
      </c>
      <c r="H492" s="82" t="e">
        <f t="shared" ca="1" si="86"/>
        <v>#REF!</v>
      </c>
      <c r="I492" s="41" t="e">
        <f t="shared" si="87"/>
        <v>#REF!</v>
      </c>
      <c r="J492" s="43"/>
      <c r="K492" s="49" t="e">
        <f>('Primary Entry'!#REF!)</f>
        <v>#REF!</v>
      </c>
      <c r="L492" s="75" t="e">
        <f>IF(('Primary Entry'!#REF!)=0,"",'Primary Entry'!#REF!)</f>
        <v>#REF!</v>
      </c>
      <c r="M492" s="81" t="e">
        <f t="shared" si="88"/>
        <v>#REF!</v>
      </c>
      <c r="N492" s="41" t="e">
        <f t="shared" si="93"/>
        <v>#REF!</v>
      </c>
      <c r="O492" s="84" t="e">
        <f>SUM($M$4:M492)</f>
        <v>#REF!</v>
      </c>
      <c r="P492" s="49" t="e">
        <f t="shared" si="89"/>
        <v>#REF!</v>
      </c>
      <c r="Q492" s="81" t="e">
        <f t="shared" ca="1" si="90"/>
        <v>#REF!</v>
      </c>
      <c r="R492" s="81" t="e">
        <f t="shared" ca="1" si="91"/>
        <v>#REF!</v>
      </c>
      <c r="S492" s="78">
        <f t="shared" ca="1" si="94"/>
        <v>43077</v>
      </c>
      <c r="T492" s="78" t="e">
        <f t="shared" ca="1" si="97"/>
        <v>#REF!</v>
      </c>
      <c r="U492" s="80" t="e">
        <f ca="1">IF(LEFT(T492,3)="TRU",'Primary Entry'!$C$5,0)</f>
        <v>#REF!</v>
      </c>
    </row>
    <row r="493" spans="1:21" x14ac:dyDescent="0.25">
      <c r="A493" s="46"/>
      <c r="B493" s="50" t="e">
        <f>('Primary Entry'!#REF!)</f>
        <v>#REF!</v>
      </c>
      <c r="C493" s="43" t="e">
        <f>('Primary Entry'!#REF!)</f>
        <v>#REF!</v>
      </c>
      <c r="D493" s="44" t="e">
        <f>IF('Primary Entry'!#REF!=0,NA(),'Primary Entry'!#REF!)</f>
        <v>#REF!</v>
      </c>
      <c r="E493" s="81" t="e">
        <f t="shared" si="92"/>
        <v>#REF!</v>
      </c>
      <c r="F493" s="41" t="e">
        <f t="shared" si="95"/>
        <v>#REF!</v>
      </c>
      <c r="G493" s="41" t="e">
        <f t="shared" si="96"/>
        <v>#REF!</v>
      </c>
      <c r="H493" s="82" t="e">
        <f t="shared" ca="1" si="86"/>
        <v>#REF!</v>
      </c>
      <c r="I493" s="41" t="e">
        <f t="shared" si="87"/>
        <v>#REF!</v>
      </c>
      <c r="J493" s="43"/>
      <c r="K493" s="49" t="e">
        <f>('Primary Entry'!#REF!)</f>
        <v>#REF!</v>
      </c>
      <c r="L493" s="75" t="e">
        <f>IF(('Primary Entry'!#REF!)=0,"",'Primary Entry'!#REF!)</f>
        <v>#REF!</v>
      </c>
      <c r="M493" s="81" t="e">
        <f t="shared" si="88"/>
        <v>#REF!</v>
      </c>
      <c r="N493" s="41" t="e">
        <f t="shared" si="93"/>
        <v>#REF!</v>
      </c>
      <c r="O493" s="84" t="e">
        <f>SUM($M$4:M493)</f>
        <v>#REF!</v>
      </c>
      <c r="P493" s="49" t="e">
        <f t="shared" si="89"/>
        <v>#REF!</v>
      </c>
      <c r="Q493" s="81" t="e">
        <f t="shared" ca="1" si="90"/>
        <v>#REF!</v>
      </c>
      <c r="R493" s="81" t="e">
        <f t="shared" ca="1" si="91"/>
        <v>#REF!</v>
      </c>
      <c r="S493" s="78">
        <f t="shared" ca="1" si="94"/>
        <v>43077</v>
      </c>
      <c r="T493" s="78" t="e">
        <f t="shared" ca="1" si="97"/>
        <v>#REF!</v>
      </c>
      <c r="U493" s="80" t="e">
        <f ca="1">IF(LEFT(T493,3)="TRU",'Primary Entry'!$C$5,0)</f>
        <v>#REF!</v>
      </c>
    </row>
    <row r="494" spans="1:21" x14ac:dyDescent="0.25">
      <c r="A494" s="46"/>
      <c r="B494" s="50" t="e">
        <f>('Primary Entry'!#REF!)</f>
        <v>#REF!</v>
      </c>
      <c r="C494" s="43" t="e">
        <f>('Primary Entry'!#REF!)</f>
        <v>#REF!</v>
      </c>
      <c r="D494" s="44" t="e">
        <f>IF('Primary Entry'!#REF!=0,NA(),'Primary Entry'!#REF!)</f>
        <v>#REF!</v>
      </c>
      <c r="E494" s="81" t="e">
        <f t="shared" si="92"/>
        <v>#REF!</v>
      </c>
      <c r="F494" s="41" t="e">
        <f t="shared" si="95"/>
        <v>#REF!</v>
      </c>
      <c r="G494" s="41" t="e">
        <f t="shared" si="96"/>
        <v>#REF!</v>
      </c>
      <c r="H494" s="82" t="e">
        <f t="shared" ca="1" si="86"/>
        <v>#REF!</v>
      </c>
      <c r="I494" s="41" t="e">
        <f t="shared" si="87"/>
        <v>#REF!</v>
      </c>
      <c r="J494" s="43"/>
      <c r="K494" s="49" t="e">
        <f>('Primary Entry'!#REF!)</f>
        <v>#REF!</v>
      </c>
      <c r="L494" s="75" t="e">
        <f>IF(('Primary Entry'!#REF!)=0,"",'Primary Entry'!#REF!)</f>
        <v>#REF!</v>
      </c>
      <c r="M494" s="81" t="e">
        <f t="shared" si="88"/>
        <v>#REF!</v>
      </c>
      <c r="N494" s="41" t="e">
        <f t="shared" si="93"/>
        <v>#REF!</v>
      </c>
      <c r="O494" s="84" t="e">
        <f>SUM($M$4:M494)</f>
        <v>#REF!</v>
      </c>
      <c r="P494" s="49" t="e">
        <f t="shared" si="89"/>
        <v>#REF!</v>
      </c>
      <c r="Q494" s="81" t="e">
        <f t="shared" ca="1" si="90"/>
        <v>#REF!</v>
      </c>
      <c r="R494" s="81" t="e">
        <f t="shared" ca="1" si="91"/>
        <v>#REF!</v>
      </c>
      <c r="S494" s="78">
        <f t="shared" ca="1" si="94"/>
        <v>43077</v>
      </c>
      <c r="T494" s="78" t="e">
        <f t="shared" ca="1" si="97"/>
        <v>#REF!</v>
      </c>
      <c r="U494" s="80" t="e">
        <f ca="1">IF(LEFT(T494,3)="TRU",'Primary Entry'!$C$5,0)</f>
        <v>#REF!</v>
      </c>
    </row>
    <row r="495" spans="1:21" x14ac:dyDescent="0.25">
      <c r="A495" s="46"/>
      <c r="B495" s="50" t="e">
        <f>('Primary Entry'!#REF!)</f>
        <v>#REF!</v>
      </c>
      <c r="C495" s="43" t="e">
        <f>('Primary Entry'!#REF!)</f>
        <v>#REF!</v>
      </c>
      <c r="D495" s="44" t="e">
        <f>IF('Primary Entry'!#REF!=0,NA(),'Primary Entry'!#REF!)</f>
        <v>#REF!</v>
      </c>
      <c r="E495" s="81" t="e">
        <f t="shared" si="92"/>
        <v>#REF!</v>
      </c>
      <c r="F495" s="41" t="e">
        <f t="shared" si="95"/>
        <v>#REF!</v>
      </c>
      <c r="G495" s="41" t="e">
        <f t="shared" si="96"/>
        <v>#REF!</v>
      </c>
      <c r="H495" s="82" t="e">
        <f t="shared" ca="1" si="86"/>
        <v>#REF!</v>
      </c>
      <c r="I495" s="41" t="e">
        <f t="shared" si="87"/>
        <v>#REF!</v>
      </c>
      <c r="J495" s="43"/>
      <c r="K495" s="49" t="e">
        <f>('Primary Entry'!#REF!)</f>
        <v>#REF!</v>
      </c>
      <c r="L495" s="75" t="e">
        <f>IF(('Primary Entry'!#REF!)=0,"",'Primary Entry'!#REF!)</f>
        <v>#REF!</v>
      </c>
      <c r="M495" s="81" t="e">
        <f t="shared" si="88"/>
        <v>#REF!</v>
      </c>
      <c r="N495" s="41" t="e">
        <f t="shared" si="93"/>
        <v>#REF!</v>
      </c>
      <c r="O495" s="84" t="e">
        <f>SUM($M$4:M495)</f>
        <v>#REF!</v>
      </c>
      <c r="P495" s="49" t="e">
        <f t="shared" si="89"/>
        <v>#REF!</v>
      </c>
      <c r="Q495" s="81" t="e">
        <f t="shared" ca="1" si="90"/>
        <v>#REF!</v>
      </c>
      <c r="R495" s="81" t="e">
        <f t="shared" ca="1" si="91"/>
        <v>#REF!</v>
      </c>
      <c r="S495" s="78">
        <f t="shared" ca="1" si="94"/>
        <v>43077</v>
      </c>
      <c r="T495" s="78" t="e">
        <f t="shared" ca="1" si="97"/>
        <v>#REF!</v>
      </c>
      <c r="U495" s="80" t="e">
        <f ca="1">IF(LEFT(T495,3)="TRU",'Primary Entry'!$C$5,0)</f>
        <v>#REF!</v>
      </c>
    </row>
    <row r="496" spans="1:21" x14ac:dyDescent="0.25">
      <c r="A496" s="46"/>
      <c r="B496" s="50" t="e">
        <f>('Primary Entry'!#REF!)</f>
        <v>#REF!</v>
      </c>
      <c r="C496" s="43" t="e">
        <f>('Primary Entry'!#REF!)</f>
        <v>#REF!</v>
      </c>
      <c r="D496" s="44" t="e">
        <f>IF('Primary Entry'!#REF!=0,NA(),'Primary Entry'!#REF!)</f>
        <v>#REF!</v>
      </c>
      <c r="E496" s="81" t="e">
        <f t="shared" si="92"/>
        <v>#REF!</v>
      </c>
      <c r="F496" s="41" t="e">
        <f t="shared" si="95"/>
        <v>#REF!</v>
      </c>
      <c r="G496" s="41" t="e">
        <f t="shared" si="96"/>
        <v>#REF!</v>
      </c>
      <c r="H496" s="82" t="e">
        <f t="shared" ca="1" si="86"/>
        <v>#REF!</v>
      </c>
      <c r="I496" s="41" t="e">
        <f t="shared" si="87"/>
        <v>#REF!</v>
      </c>
      <c r="J496" s="43"/>
      <c r="K496" s="49" t="e">
        <f>('Primary Entry'!#REF!)</f>
        <v>#REF!</v>
      </c>
      <c r="L496" s="75" t="e">
        <f>IF(('Primary Entry'!#REF!)=0,"",'Primary Entry'!#REF!)</f>
        <v>#REF!</v>
      </c>
      <c r="M496" s="81" t="e">
        <f t="shared" si="88"/>
        <v>#REF!</v>
      </c>
      <c r="N496" s="41" t="e">
        <f t="shared" si="93"/>
        <v>#REF!</v>
      </c>
      <c r="O496" s="84" t="e">
        <f>SUM($M$4:M496)</f>
        <v>#REF!</v>
      </c>
      <c r="P496" s="49" t="e">
        <f t="shared" si="89"/>
        <v>#REF!</v>
      </c>
      <c r="Q496" s="81" t="e">
        <f t="shared" ca="1" si="90"/>
        <v>#REF!</v>
      </c>
      <c r="R496" s="81" t="e">
        <f t="shared" ca="1" si="91"/>
        <v>#REF!</v>
      </c>
      <c r="S496" s="78">
        <f t="shared" ca="1" si="94"/>
        <v>43077</v>
      </c>
      <c r="T496" s="78" t="e">
        <f t="shared" ca="1" si="97"/>
        <v>#REF!</v>
      </c>
      <c r="U496" s="80" t="e">
        <f ca="1">IF(LEFT(T496,3)="TRU",'Primary Entry'!$C$5,0)</f>
        <v>#REF!</v>
      </c>
    </row>
    <row r="497" spans="1:21" x14ac:dyDescent="0.25">
      <c r="A497" s="46"/>
      <c r="B497" s="50" t="e">
        <f>('Primary Entry'!#REF!)</f>
        <v>#REF!</v>
      </c>
      <c r="C497" s="43" t="e">
        <f>('Primary Entry'!#REF!)</f>
        <v>#REF!</v>
      </c>
      <c r="D497" s="44" t="e">
        <f>IF('Primary Entry'!#REF!=0,NA(),'Primary Entry'!#REF!)</f>
        <v>#REF!</v>
      </c>
      <c r="E497" s="81" t="e">
        <f t="shared" si="92"/>
        <v>#REF!</v>
      </c>
      <c r="F497" s="41" t="e">
        <f t="shared" si="95"/>
        <v>#REF!</v>
      </c>
      <c r="G497" s="41" t="e">
        <f t="shared" si="96"/>
        <v>#REF!</v>
      </c>
      <c r="H497" s="82" t="e">
        <f t="shared" ca="1" si="86"/>
        <v>#REF!</v>
      </c>
      <c r="I497" s="41" t="e">
        <f t="shared" si="87"/>
        <v>#REF!</v>
      </c>
      <c r="J497" s="43"/>
      <c r="K497" s="49" t="e">
        <f>('Primary Entry'!#REF!)</f>
        <v>#REF!</v>
      </c>
      <c r="L497" s="75" t="e">
        <f>IF(('Primary Entry'!#REF!)=0,"",'Primary Entry'!#REF!)</f>
        <v>#REF!</v>
      </c>
      <c r="M497" s="81" t="e">
        <f t="shared" si="88"/>
        <v>#REF!</v>
      </c>
      <c r="N497" s="41" t="e">
        <f t="shared" si="93"/>
        <v>#REF!</v>
      </c>
      <c r="O497" s="84" t="e">
        <f>SUM($M$4:M497)</f>
        <v>#REF!</v>
      </c>
      <c r="P497" s="49" t="e">
        <f t="shared" si="89"/>
        <v>#REF!</v>
      </c>
      <c r="Q497" s="81" t="e">
        <f t="shared" ca="1" si="90"/>
        <v>#REF!</v>
      </c>
      <c r="R497" s="81" t="e">
        <f t="shared" ca="1" si="91"/>
        <v>#REF!</v>
      </c>
      <c r="S497" s="78">
        <f t="shared" ca="1" si="94"/>
        <v>43077</v>
      </c>
      <c r="T497" s="78" t="e">
        <f t="shared" ca="1" si="97"/>
        <v>#REF!</v>
      </c>
      <c r="U497" s="80" t="e">
        <f ca="1">IF(LEFT(T497,3)="TRU",'Primary Entry'!$C$5,0)</f>
        <v>#REF!</v>
      </c>
    </row>
    <row r="498" spans="1:21" x14ac:dyDescent="0.25">
      <c r="A498" s="46"/>
      <c r="B498" s="50" t="e">
        <f>('Primary Entry'!#REF!)</f>
        <v>#REF!</v>
      </c>
      <c r="C498" s="43" t="e">
        <f>('Primary Entry'!#REF!)</f>
        <v>#REF!</v>
      </c>
      <c r="D498" s="44" t="e">
        <f>IF('Primary Entry'!#REF!=0,NA(),'Primary Entry'!#REF!)</f>
        <v>#REF!</v>
      </c>
      <c r="E498" s="81" t="e">
        <f t="shared" si="92"/>
        <v>#REF!</v>
      </c>
      <c r="F498" s="41" t="e">
        <f t="shared" si="95"/>
        <v>#REF!</v>
      </c>
      <c r="G498" s="41" t="e">
        <f t="shared" si="96"/>
        <v>#REF!</v>
      </c>
      <c r="H498" s="82" t="e">
        <f t="shared" ca="1" si="86"/>
        <v>#REF!</v>
      </c>
      <c r="I498" s="41" t="e">
        <f t="shared" si="87"/>
        <v>#REF!</v>
      </c>
      <c r="J498" s="43"/>
      <c r="K498" s="49" t="e">
        <f>('Primary Entry'!#REF!)</f>
        <v>#REF!</v>
      </c>
      <c r="L498" s="75" t="e">
        <f>IF(('Primary Entry'!#REF!)=0,"",'Primary Entry'!#REF!)</f>
        <v>#REF!</v>
      </c>
      <c r="M498" s="81" t="e">
        <f t="shared" si="88"/>
        <v>#REF!</v>
      </c>
      <c r="N498" s="41" t="e">
        <f t="shared" si="93"/>
        <v>#REF!</v>
      </c>
      <c r="O498" s="84" t="e">
        <f>SUM($M$4:M498)</f>
        <v>#REF!</v>
      </c>
      <c r="P498" s="49" t="e">
        <f t="shared" si="89"/>
        <v>#REF!</v>
      </c>
      <c r="Q498" s="81" t="e">
        <f t="shared" ca="1" si="90"/>
        <v>#REF!</v>
      </c>
      <c r="R498" s="81" t="e">
        <f t="shared" ca="1" si="91"/>
        <v>#REF!</v>
      </c>
      <c r="S498" s="78">
        <f t="shared" ca="1" si="94"/>
        <v>43077</v>
      </c>
      <c r="T498" s="78" t="e">
        <f t="shared" ca="1" si="97"/>
        <v>#REF!</v>
      </c>
      <c r="U498" s="80" t="e">
        <f ca="1">IF(LEFT(T498,3)="TRU",'Primary Entry'!$C$5,0)</f>
        <v>#REF!</v>
      </c>
    </row>
    <row r="499" spans="1:21" x14ac:dyDescent="0.25">
      <c r="A499" s="46"/>
      <c r="B499" s="50" t="e">
        <f>('Primary Entry'!#REF!)</f>
        <v>#REF!</v>
      </c>
      <c r="C499" s="43" t="e">
        <f>('Primary Entry'!#REF!)</f>
        <v>#REF!</v>
      </c>
      <c r="D499" s="44" t="e">
        <f>IF('Primary Entry'!#REF!=0,NA(),'Primary Entry'!#REF!)</f>
        <v>#REF!</v>
      </c>
      <c r="E499" s="81" t="e">
        <f t="shared" si="92"/>
        <v>#REF!</v>
      </c>
      <c r="F499" s="41" t="e">
        <f t="shared" si="95"/>
        <v>#REF!</v>
      </c>
      <c r="G499" s="41" t="e">
        <f t="shared" si="96"/>
        <v>#REF!</v>
      </c>
      <c r="H499" s="82" t="e">
        <f t="shared" ca="1" si="86"/>
        <v>#REF!</v>
      </c>
      <c r="I499" s="41" t="e">
        <f t="shared" si="87"/>
        <v>#REF!</v>
      </c>
      <c r="J499" s="43"/>
      <c r="K499" s="49" t="e">
        <f>('Primary Entry'!#REF!)</f>
        <v>#REF!</v>
      </c>
      <c r="L499" s="75" t="e">
        <f>IF(('Primary Entry'!#REF!)=0,"",'Primary Entry'!#REF!)</f>
        <v>#REF!</v>
      </c>
      <c r="M499" s="81" t="e">
        <f t="shared" si="88"/>
        <v>#REF!</v>
      </c>
      <c r="N499" s="41" t="e">
        <f t="shared" si="93"/>
        <v>#REF!</v>
      </c>
      <c r="O499" s="84" t="e">
        <f>SUM($M$4:M499)</f>
        <v>#REF!</v>
      </c>
      <c r="P499" s="49" t="e">
        <f t="shared" si="89"/>
        <v>#REF!</v>
      </c>
      <c r="Q499" s="81" t="e">
        <f t="shared" ca="1" si="90"/>
        <v>#REF!</v>
      </c>
      <c r="R499" s="81" t="e">
        <f t="shared" ca="1" si="91"/>
        <v>#REF!</v>
      </c>
      <c r="S499" s="78">
        <f t="shared" ca="1" si="94"/>
        <v>43077</v>
      </c>
      <c r="T499" s="78" t="e">
        <f t="shared" ca="1" si="97"/>
        <v>#REF!</v>
      </c>
      <c r="U499" s="80" t="e">
        <f ca="1">IF(LEFT(T499,3)="TRU",'Primary Entry'!$C$5,0)</f>
        <v>#REF!</v>
      </c>
    </row>
    <row r="500" spans="1:21" x14ac:dyDescent="0.25">
      <c r="A500" s="46"/>
      <c r="B500" s="50" t="e">
        <f>('Primary Entry'!#REF!)</f>
        <v>#REF!</v>
      </c>
      <c r="C500" s="43" t="e">
        <f>('Primary Entry'!#REF!)</f>
        <v>#REF!</v>
      </c>
      <c r="D500" s="44" t="e">
        <f>IF('Primary Entry'!#REF!=0,NA(),'Primary Entry'!#REF!)</f>
        <v>#REF!</v>
      </c>
      <c r="E500" s="81" t="e">
        <f t="shared" si="92"/>
        <v>#REF!</v>
      </c>
      <c r="F500" s="41" t="e">
        <f t="shared" si="95"/>
        <v>#REF!</v>
      </c>
      <c r="G500" s="41" t="e">
        <f t="shared" si="96"/>
        <v>#REF!</v>
      </c>
      <c r="H500" s="82" t="e">
        <f t="shared" ca="1" si="86"/>
        <v>#REF!</v>
      </c>
      <c r="I500" s="41" t="e">
        <f t="shared" si="87"/>
        <v>#REF!</v>
      </c>
      <c r="J500" s="43"/>
      <c r="K500" s="49" t="e">
        <f>('Primary Entry'!#REF!)</f>
        <v>#REF!</v>
      </c>
      <c r="L500" s="75" t="e">
        <f>IF(('Primary Entry'!#REF!)=0,"",'Primary Entry'!#REF!)</f>
        <v>#REF!</v>
      </c>
      <c r="M500" s="81" t="e">
        <f t="shared" si="88"/>
        <v>#REF!</v>
      </c>
      <c r="N500" s="41" t="e">
        <f t="shared" si="93"/>
        <v>#REF!</v>
      </c>
      <c r="O500" s="84" t="e">
        <f>SUM($M$4:M500)</f>
        <v>#REF!</v>
      </c>
      <c r="P500" s="49" t="e">
        <f t="shared" si="89"/>
        <v>#REF!</v>
      </c>
      <c r="Q500" s="81" t="e">
        <f t="shared" ca="1" si="90"/>
        <v>#REF!</v>
      </c>
      <c r="R500" s="81" t="e">
        <f t="shared" ca="1" si="91"/>
        <v>#REF!</v>
      </c>
      <c r="S500" s="78">
        <f t="shared" ca="1" si="94"/>
        <v>43077</v>
      </c>
      <c r="T500" s="78" t="e">
        <f t="shared" ca="1" si="97"/>
        <v>#REF!</v>
      </c>
      <c r="U500" s="80" t="e">
        <f ca="1">IF(LEFT(T500,3)="TRU",'Primary Entry'!$C$5,0)</f>
        <v>#REF!</v>
      </c>
    </row>
    <row r="501" spans="1:21" x14ac:dyDescent="0.25">
      <c r="A501" s="46"/>
      <c r="B501" s="50" t="e">
        <f>('Primary Entry'!#REF!)</f>
        <v>#REF!</v>
      </c>
      <c r="C501" s="43" t="e">
        <f>('Primary Entry'!#REF!)</f>
        <v>#REF!</v>
      </c>
      <c r="D501" s="44" t="e">
        <f>IF('Primary Entry'!#REF!=0,NA(),'Primary Entry'!#REF!)</f>
        <v>#REF!</v>
      </c>
      <c r="E501" s="81" t="e">
        <f t="shared" si="92"/>
        <v>#REF!</v>
      </c>
      <c r="F501" s="41" t="e">
        <f t="shared" si="95"/>
        <v>#REF!</v>
      </c>
      <c r="G501" s="41" t="e">
        <f t="shared" si="96"/>
        <v>#REF!</v>
      </c>
      <c r="H501" s="82" t="e">
        <f t="shared" ca="1" si="86"/>
        <v>#REF!</v>
      </c>
      <c r="I501" s="41" t="e">
        <f t="shared" si="87"/>
        <v>#REF!</v>
      </c>
      <c r="J501" s="43"/>
      <c r="K501" s="49" t="e">
        <f>('Primary Entry'!#REF!)</f>
        <v>#REF!</v>
      </c>
      <c r="L501" s="75" t="e">
        <f>IF(('Primary Entry'!#REF!)=0,"",'Primary Entry'!#REF!)</f>
        <v>#REF!</v>
      </c>
      <c r="M501" s="81" t="e">
        <f t="shared" si="88"/>
        <v>#REF!</v>
      </c>
      <c r="N501" s="41" t="e">
        <f t="shared" si="93"/>
        <v>#REF!</v>
      </c>
      <c r="O501" s="84" t="e">
        <f>SUM($M$4:M501)</f>
        <v>#REF!</v>
      </c>
      <c r="P501" s="49" t="e">
        <f t="shared" si="89"/>
        <v>#REF!</v>
      </c>
      <c r="Q501" s="81" t="e">
        <f t="shared" ca="1" si="90"/>
        <v>#REF!</v>
      </c>
      <c r="R501" s="81" t="e">
        <f t="shared" ca="1" si="91"/>
        <v>#REF!</v>
      </c>
      <c r="S501" s="78">
        <f t="shared" ca="1" si="94"/>
        <v>43077</v>
      </c>
      <c r="T501" s="78" t="e">
        <f t="shared" ca="1" si="97"/>
        <v>#REF!</v>
      </c>
      <c r="U501" s="80" t="e">
        <f ca="1">IF(LEFT(T501,3)="TRU",'Primary Entry'!$C$5,0)</f>
        <v>#REF!</v>
      </c>
    </row>
    <row r="502" spans="1:21" x14ac:dyDescent="0.25">
      <c r="A502" s="46"/>
      <c r="B502" s="50" t="e">
        <f>('Primary Entry'!#REF!)</f>
        <v>#REF!</v>
      </c>
      <c r="C502" s="43" t="e">
        <f>('Primary Entry'!#REF!)</f>
        <v>#REF!</v>
      </c>
      <c r="D502" s="44" t="e">
        <f>IF('Primary Entry'!#REF!=0,NA(),'Primary Entry'!#REF!)</f>
        <v>#REF!</v>
      </c>
      <c r="E502" s="81" t="e">
        <f t="shared" si="92"/>
        <v>#REF!</v>
      </c>
      <c r="F502" s="41" t="e">
        <f t="shared" si="95"/>
        <v>#REF!</v>
      </c>
      <c r="G502" s="41" t="e">
        <f t="shared" si="96"/>
        <v>#REF!</v>
      </c>
      <c r="H502" s="82" t="e">
        <f t="shared" ca="1" si="86"/>
        <v>#REF!</v>
      </c>
      <c r="I502" s="41" t="e">
        <f t="shared" si="87"/>
        <v>#REF!</v>
      </c>
      <c r="J502" s="43"/>
      <c r="K502" s="49" t="e">
        <f>('Primary Entry'!#REF!)</f>
        <v>#REF!</v>
      </c>
      <c r="L502" s="75" t="e">
        <f>IF(('Primary Entry'!#REF!)=0,"",'Primary Entry'!#REF!)</f>
        <v>#REF!</v>
      </c>
      <c r="M502" s="81" t="e">
        <f t="shared" si="88"/>
        <v>#REF!</v>
      </c>
      <c r="N502" s="41" t="e">
        <f t="shared" si="93"/>
        <v>#REF!</v>
      </c>
      <c r="O502" s="84" t="e">
        <f>SUM($M$4:M502)</f>
        <v>#REF!</v>
      </c>
      <c r="P502" s="49" t="e">
        <f t="shared" si="89"/>
        <v>#REF!</v>
      </c>
      <c r="Q502" s="81" t="e">
        <f t="shared" ca="1" si="90"/>
        <v>#REF!</v>
      </c>
      <c r="R502" s="81" t="e">
        <f t="shared" ca="1" si="91"/>
        <v>#REF!</v>
      </c>
      <c r="S502" s="78">
        <f t="shared" ca="1" si="94"/>
        <v>43077</v>
      </c>
      <c r="T502" s="78" t="e">
        <f t="shared" ca="1" si="97"/>
        <v>#REF!</v>
      </c>
      <c r="U502" s="80" t="e">
        <f ca="1">IF(LEFT(T502,3)="TRU",'Primary Entry'!$C$5,0)</f>
        <v>#REF!</v>
      </c>
    </row>
    <row r="503" spans="1:21" x14ac:dyDescent="0.25">
      <c r="A503" s="46"/>
      <c r="B503" s="50" t="e">
        <f>('Primary Entry'!#REF!)</f>
        <v>#REF!</v>
      </c>
      <c r="C503" s="43" t="e">
        <f>('Primary Entry'!#REF!)</f>
        <v>#REF!</v>
      </c>
      <c r="D503" s="44" t="e">
        <f>IF('Primary Entry'!#REF!=0,NA(),'Primary Entry'!#REF!)</f>
        <v>#REF!</v>
      </c>
      <c r="E503" s="81" t="e">
        <f t="shared" si="92"/>
        <v>#REF!</v>
      </c>
      <c r="F503" s="41" t="e">
        <f t="shared" si="95"/>
        <v>#REF!</v>
      </c>
      <c r="G503" s="41" t="e">
        <f t="shared" si="96"/>
        <v>#REF!</v>
      </c>
      <c r="H503" s="82" t="e">
        <f t="shared" ca="1" si="86"/>
        <v>#REF!</v>
      </c>
      <c r="I503" s="41" t="e">
        <f t="shared" si="87"/>
        <v>#REF!</v>
      </c>
      <c r="J503" s="43"/>
      <c r="K503" s="49" t="e">
        <f>('Primary Entry'!#REF!)</f>
        <v>#REF!</v>
      </c>
      <c r="L503" s="75" t="e">
        <f>IF(('Primary Entry'!#REF!)=0,"",'Primary Entry'!#REF!)</f>
        <v>#REF!</v>
      </c>
      <c r="M503" s="81" t="e">
        <f t="shared" si="88"/>
        <v>#REF!</v>
      </c>
      <c r="N503" s="41" t="e">
        <f t="shared" si="93"/>
        <v>#REF!</v>
      </c>
      <c r="O503" s="84" t="e">
        <f>SUM($M$4:M503)</f>
        <v>#REF!</v>
      </c>
      <c r="P503" s="49" t="e">
        <f t="shared" si="89"/>
        <v>#REF!</v>
      </c>
      <c r="Q503" s="81" t="e">
        <f t="shared" ca="1" si="90"/>
        <v>#REF!</v>
      </c>
      <c r="R503" s="81" t="e">
        <f t="shared" ca="1" si="91"/>
        <v>#REF!</v>
      </c>
      <c r="S503" s="78">
        <f t="shared" ca="1" si="94"/>
        <v>43077</v>
      </c>
      <c r="T503" s="78" t="e">
        <f t="shared" ca="1" si="97"/>
        <v>#REF!</v>
      </c>
      <c r="U503" s="80" t="e">
        <f ca="1">IF(LEFT(T503,3)="TRU",'Primary Entry'!$C$5,0)</f>
        <v>#REF!</v>
      </c>
    </row>
    <row r="504" spans="1:21" x14ac:dyDescent="0.25">
      <c r="A504" s="46"/>
      <c r="B504" s="50" t="e">
        <f>('Primary Entry'!#REF!)</f>
        <v>#REF!</v>
      </c>
      <c r="C504" s="43" t="e">
        <f>('Primary Entry'!#REF!)</f>
        <v>#REF!</v>
      </c>
      <c r="D504" s="44" t="e">
        <f>IF('Primary Entry'!#REF!=0,NA(),'Primary Entry'!#REF!)</f>
        <v>#REF!</v>
      </c>
      <c r="E504" s="81" t="e">
        <f t="shared" si="92"/>
        <v>#REF!</v>
      </c>
      <c r="F504" s="41" t="e">
        <f t="shared" si="95"/>
        <v>#REF!</v>
      </c>
      <c r="G504" s="41" t="e">
        <f t="shared" si="96"/>
        <v>#REF!</v>
      </c>
      <c r="H504" s="82" t="e">
        <f t="shared" ca="1" si="86"/>
        <v>#REF!</v>
      </c>
      <c r="I504" s="41" t="e">
        <f t="shared" si="87"/>
        <v>#REF!</v>
      </c>
      <c r="J504" s="43"/>
      <c r="K504" s="49" t="e">
        <f>('Primary Entry'!#REF!)</f>
        <v>#REF!</v>
      </c>
      <c r="L504" s="75" t="e">
        <f>IF(('Primary Entry'!#REF!)=0,"",'Primary Entry'!#REF!)</f>
        <v>#REF!</v>
      </c>
      <c r="M504" s="81" t="e">
        <f t="shared" si="88"/>
        <v>#REF!</v>
      </c>
      <c r="N504" s="41" t="e">
        <f t="shared" si="93"/>
        <v>#REF!</v>
      </c>
      <c r="O504" s="84" t="e">
        <f>SUM($M$4:M504)</f>
        <v>#REF!</v>
      </c>
      <c r="P504" s="49" t="e">
        <f t="shared" si="89"/>
        <v>#REF!</v>
      </c>
      <c r="Q504" s="81" t="e">
        <f t="shared" ca="1" si="90"/>
        <v>#REF!</v>
      </c>
      <c r="R504" s="81" t="e">
        <f t="shared" ca="1" si="91"/>
        <v>#REF!</v>
      </c>
      <c r="S504" s="78">
        <f t="shared" ca="1" si="94"/>
        <v>43077</v>
      </c>
      <c r="T504" s="78" t="e">
        <f t="shared" ca="1" si="97"/>
        <v>#REF!</v>
      </c>
      <c r="U504" s="80" t="e">
        <f ca="1">IF(LEFT(T504,3)="TRU",'Primary Entry'!$C$5,0)</f>
        <v>#REF!</v>
      </c>
    </row>
    <row r="505" spans="1:21" x14ac:dyDescent="0.25">
      <c r="A505" s="46"/>
      <c r="B505" s="50" t="e">
        <f>('Primary Entry'!#REF!)</f>
        <v>#REF!</v>
      </c>
      <c r="C505" s="43" t="e">
        <f>('Primary Entry'!#REF!)</f>
        <v>#REF!</v>
      </c>
      <c r="D505" s="44" t="e">
        <f>IF('Primary Entry'!#REF!=0,NA(),'Primary Entry'!#REF!)</f>
        <v>#REF!</v>
      </c>
      <c r="E505" s="81" t="e">
        <f t="shared" si="92"/>
        <v>#REF!</v>
      </c>
      <c r="F505" s="41" t="e">
        <f t="shared" si="95"/>
        <v>#REF!</v>
      </c>
      <c r="G505" s="41" t="e">
        <f t="shared" si="96"/>
        <v>#REF!</v>
      </c>
      <c r="H505" s="82" t="e">
        <f t="shared" ca="1" si="86"/>
        <v>#REF!</v>
      </c>
      <c r="I505" s="41" t="e">
        <f t="shared" si="87"/>
        <v>#REF!</v>
      </c>
      <c r="J505" s="43"/>
      <c r="K505" s="49" t="e">
        <f>('Primary Entry'!#REF!)</f>
        <v>#REF!</v>
      </c>
      <c r="L505" s="75" t="e">
        <f>IF(('Primary Entry'!#REF!)=0,"",'Primary Entry'!#REF!)</f>
        <v>#REF!</v>
      </c>
      <c r="M505" s="81" t="e">
        <f t="shared" si="88"/>
        <v>#REF!</v>
      </c>
      <c r="N505" s="41" t="e">
        <f t="shared" si="93"/>
        <v>#REF!</v>
      </c>
      <c r="O505" s="84" t="e">
        <f>SUM($M$4:M505)</f>
        <v>#REF!</v>
      </c>
      <c r="P505" s="49" t="e">
        <f t="shared" si="89"/>
        <v>#REF!</v>
      </c>
      <c r="Q505" s="81" t="e">
        <f t="shared" ca="1" si="90"/>
        <v>#REF!</v>
      </c>
      <c r="R505" s="81" t="e">
        <f t="shared" ca="1" si="91"/>
        <v>#REF!</v>
      </c>
      <c r="S505" s="78">
        <f t="shared" ca="1" si="94"/>
        <v>43077</v>
      </c>
      <c r="T505" s="78" t="e">
        <f t="shared" ca="1" si="97"/>
        <v>#REF!</v>
      </c>
      <c r="U505" s="80" t="e">
        <f ca="1">IF(LEFT(T505,3)="TRU",'Primary Entry'!$C$5,0)</f>
        <v>#REF!</v>
      </c>
    </row>
    <row r="506" spans="1:21" x14ac:dyDescent="0.25">
      <c r="A506" s="46"/>
      <c r="B506" s="50" t="e">
        <f>('Primary Entry'!#REF!)</f>
        <v>#REF!</v>
      </c>
      <c r="C506" s="43" t="e">
        <f>('Primary Entry'!#REF!)</f>
        <v>#REF!</v>
      </c>
      <c r="D506" s="44" t="e">
        <f>IF('Primary Entry'!#REF!=0,NA(),'Primary Entry'!#REF!)</f>
        <v>#REF!</v>
      </c>
      <c r="E506" s="81" t="e">
        <f t="shared" si="92"/>
        <v>#REF!</v>
      </c>
      <c r="F506" s="41" t="e">
        <f t="shared" si="95"/>
        <v>#REF!</v>
      </c>
      <c r="G506" s="41" t="e">
        <f t="shared" si="96"/>
        <v>#REF!</v>
      </c>
      <c r="H506" s="82" t="e">
        <f t="shared" ca="1" si="86"/>
        <v>#REF!</v>
      </c>
      <c r="I506" s="41" t="e">
        <f t="shared" si="87"/>
        <v>#REF!</v>
      </c>
      <c r="J506" s="43"/>
      <c r="K506" s="49" t="e">
        <f>('Primary Entry'!#REF!)</f>
        <v>#REF!</v>
      </c>
      <c r="L506" s="75" t="e">
        <f>IF(('Primary Entry'!#REF!)=0,"",'Primary Entry'!#REF!)</f>
        <v>#REF!</v>
      </c>
      <c r="M506" s="81" t="e">
        <f t="shared" si="88"/>
        <v>#REF!</v>
      </c>
      <c r="N506" s="41" t="e">
        <f t="shared" si="93"/>
        <v>#REF!</v>
      </c>
      <c r="O506" s="84" t="e">
        <f>SUM($M$4:M506)</f>
        <v>#REF!</v>
      </c>
      <c r="P506" s="49" t="e">
        <f t="shared" si="89"/>
        <v>#REF!</v>
      </c>
      <c r="Q506" s="81" t="e">
        <f t="shared" ca="1" si="90"/>
        <v>#REF!</v>
      </c>
      <c r="R506" s="81" t="e">
        <f t="shared" ca="1" si="91"/>
        <v>#REF!</v>
      </c>
      <c r="S506" s="78">
        <f t="shared" ca="1" si="94"/>
        <v>43077</v>
      </c>
      <c r="T506" s="78" t="e">
        <f t="shared" ca="1" si="97"/>
        <v>#REF!</v>
      </c>
      <c r="U506" s="80" t="e">
        <f ca="1">IF(LEFT(T506,3)="TRU",'Primary Entry'!$C$5,0)</f>
        <v>#REF!</v>
      </c>
    </row>
    <row r="507" spans="1:21" x14ac:dyDescent="0.25">
      <c r="A507" s="46"/>
      <c r="B507" s="50" t="e">
        <f>('Primary Entry'!#REF!)</f>
        <v>#REF!</v>
      </c>
      <c r="C507" s="43" t="e">
        <f>('Primary Entry'!#REF!)</f>
        <v>#REF!</v>
      </c>
      <c r="D507" s="44" t="e">
        <f>IF('Primary Entry'!#REF!=0,NA(),'Primary Entry'!#REF!)</f>
        <v>#REF!</v>
      </c>
      <c r="E507" s="81" t="e">
        <f t="shared" si="92"/>
        <v>#REF!</v>
      </c>
      <c r="F507" s="41" t="e">
        <f t="shared" si="95"/>
        <v>#REF!</v>
      </c>
      <c r="G507" s="41" t="e">
        <f t="shared" si="96"/>
        <v>#REF!</v>
      </c>
      <c r="H507" s="82" t="e">
        <f t="shared" ca="1" si="86"/>
        <v>#REF!</v>
      </c>
      <c r="I507" s="41" t="e">
        <f t="shared" si="87"/>
        <v>#REF!</v>
      </c>
      <c r="J507" s="43"/>
      <c r="K507" s="49" t="e">
        <f>('Primary Entry'!#REF!)</f>
        <v>#REF!</v>
      </c>
      <c r="L507" s="75" t="e">
        <f>IF(('Primary Entry'!#REF!)=0,"",'Primary Entry'!#REF!)</f>
        <v>#REF!</v>
      </c>
      <c r="M507" s="81" t="e">
        <f t="shared" si="88"/>
        <v>#REF!</v>
      </c>
      <c r="N507" s="41" t="e">
        <f t="shared" si="93"/>
        <v>#REF!</v>
      </c>
      <c r="O507" s="84" t="e">
        <f>SUM($M$4:M507)</f>
        <v>#REF!</v>
      </c>
      <c r="P507" s="49" t="e">
        <f t="shared" si="89"/>
        <v>#REF!</v>
      </c>
      <c r="Q507" s="81" t="e">
        <f t="shared" ca="1" si="90"/>
        <v>#REF!</v>
      </c>
      <c r="R507" s="81" t="e">
        <f t="shared" ca="1" si="91"/>
        <v>#REF!</v>
      </c>
      <c r="S507" s="78">
        <f t="shared" ca="1" si="94"/>
        <v>43077</v>
      </c>
      <c r="T507" s="78" t="e">
        <f t="shared" ca="1" si="97"/>
        <v>#REF!</v>
      </c>
      <c r="U507" s="80" t="e">
        <f ca="1">IF(LEFT(T507,3)="TRU",'Primary Entry'!$C$5,0)</f>
        <v>#REF!</v>
      </c>
    </row>
    <row r="508" spans="1:21" x14ac:dyDescent="0.25">
      <c r="A508" s="46"/>
      <c r="B508" s="50" t="e">
        <f>('Primary Entry'!#REF!)</f>
        <v>#REF!</v>
      </c>
      <c r="C508" s="43" t="e">
        <f>('Primary Entry'!#REF!)</f>
        <v>#REF!</v>
      </c>
      <c r="D508" s="44" t="e">
        <f>IF('Primary Entry'!#REF!=0,NA(),'Primary Entry'!#REF!)</f>
        <v>#REF!</v>
      </c>
      <c r="E508" s="81" t="e">
        <f t="shared" si="92"/>
        <v>#REF!</v>
      </c>
      <c r="F508" s="41" t="e">
        <f t="shared" si="95"/>
        <v>#REF!</v>
      </c>
      <c r="G508" s="41" t="e">
        <f t="shared" si="96"/>
        <v>#REF!</v>
      </c>
      <c r="H508" s="82" t="e">
        <f t="shared" ca="1" si="86"/>
        <v>#REF!</v>
      </c>
      <c r="I508" s="41" t="e">
        <f t="shared" si="87"/>
        <v>#REF!</v>
      </c>
      <c r="J508" s="43"/>
      <c r="K508" s="49" t="e">
        <f>('Primary Entry'!#REF!)</f>
        <v>#REF!</v>
      </c>
      <c r="L508" s="75" t="e">
        <f>IF(('Primary Entry'!#REF!)=0,"",'Primary Entry'!#REF!)</f>
        <v>#REF!</v>
      </c>
      <c r="M508" s="81" t="e">
        <f t="shared" si="88"/>
        <v>#REF!</v>
      </c>
      <c r="N508" s="41" t="e">
        <f t="shared" si="93"/>
        <v>#REF!</v>
      </c>
      <c r="O508" s="84" t="e">
        <f>SUM($M$4:M508)</f>
        <v>#REF!</v>
      </c>
      <c r="P508" s="49" t="e">
        <f t="shared" si="89"/>
        <v>#REF!</v>
      </c>
      <c r="Q508" s="81" t="e">
        <f t="shared" ca="1" si="90"/>
        <v>#REF!</v>
      </c>
      <c r="R508" s="81" t="e">
        <f t="shared" ca="1" si="91"/>
        <v>#REF!</v>
      </c>
      <c r="S508" s="78">
        <f t="shared" ca="1" si="94"/>
        <v>43077</v>
      </c>
      <c r="T508" s="78" t="e">
        <f t="shared" ca="1" si="97"/>
        <v>#REF!</v>
      </c>
      <c r="U508" s="80" t="e">
        <f ca="1">IF(LEFT(T508,3)="TRU",'Primary Entry'!$C$5,0)</f>
        <v>#REF!</v>
      </c>
    </row>
    <row r="509" spans="1:21" x14ac:dyDescent="0.25">
      <c r="A509" s="46"/>
      <c r="B509" s="50" t="e">
        <f>('Primary Entry'!#REF!)</f>
        <v>#REF!</v>
      </c>
      <c r="C509" s="43" t="e">
        <f>('Primary Entry'!#REF!)</f>
        <v>#REF!</v>
      </c>
      <c r="D509" s="44" t="e">
        <f>IF('Primary Entry'!#REF!=0,NA(),'Primary Entry'!#REF!)</f>
        <v>#REF!</v>
      </c>
      <c r="E509" s="81" t="e">
        <f t="shared" si="92"/>
        <v>#REF!</v>
      </c>
      <c r="F509" s="41" t="e">
        <f t="shared" si="95"/>
        <v>#REF!</v>
      </c>
      <c r="G509" s="41" t="e">
        <f t="shared" si="96"/>
        <v>#REF!</v>
      </c>
      <c r="H509" s="82" t="e">
        <f t="shared" ca="1" si="86"/>
        <v>#REF!</v>
      </c>
      <c r="I509" s="41" t="e">
        <f t="shared" si="87"/>
        <v>#REF!</v>
      </c>
      <c r="J509" s="43"/>
      <c r="K509" s="49" t="e">
        <f>('Primary Entry'!#REF!)</f>
        <v>#REF!</v>
      </c>
      <c r="L509" s="75" t="e">
        <f>IF(('Primary Entry'!#REF!)=0,"",'Primary Entry'!#REF!)</f>
        <v>#REF!</v>
      </c>
      <c r="M509" s="81" t="e">
        <f t="shared" si="88"/>
        <v>#REF!</v>
      </c>
      <c r="N509" s="41" t="e">
        <f t="shared" si="93"/>
        <v>#REF!</v>
      </c>
      <c r="O509" s="84" t="e">
        <f>SUM($M$4:M509)</f>
        <v>#REF!</v>
      </c>
      <c r="P509" s="49" t="e">
        <f t="shared" si="89"/>
        <v>#REF!</v>
      </c>
      <c r="Q509" s="81" t="e">
        <f t="shared" ca="1" si="90"/>
        <v>#REF!</v>
      </c>
      <c r="R509" s="81" t="e">
        <f t="shared" ca="1" si="91"/>
        <v>#REF!</v>
      </c>
      <c r="S509" s="78">
        <f t="shared" ca="1" si="94"/>
        <v>43077</v>
      </c>
      <c r="T509" s="78" t="e">
        <f t="shared" ca="1" si="97"/>
        <v>#REF!</v>
      </c>
      <c r="U509" s="80" t="e">
        <f ca="1">IF(LEFT(T509,3)="TRU",'Primary Entry'!$C$5,0)</f>
        <v>#REF!</v>
      </c>
    </row>
    <row r="510" spans="1:21" x14ac:dyDescent="0.25">
      <c r="A510" s="46"/>
      <c r="B510" s="50" t="e">
        <f>('Primary Entry'!#REF!)</f>
        <v>#REF!</v>
      </c>
      <c r="C510" s="43" t="e">
        <f>('Primary Entry'!#REF!)</f>
        <v>#REF!</v>
      </c>
      <c r="D510" s="44" t="e">
        <f>IF('Primary Entry'!#REF!=0,NA(),'Primary Entry'!#REF!)</f>
        <v>#REF!</v>
      </c>
      <c r="E510" s="81" t="e">
        <f t="shared" si="92"/>
        <v>#REF!</v>
      </c>
      <c r="F510" s="41" t="e">
        <f t="shared" si="95"/>
        <v>#REF!</v>
      </c>
      <c r="G510" s="41" t="e">
        <f t="shared" si="96"/>
        <v>#REF!</v>
      </c>
      <c r="H510" s="82" t="e">
        <f t="shared" ca="1" si="86"/>
        <v>#REF!</v>
      </c>
      <c r="I510" s="41" t="e">
        <f t="shared" si="87"/>
        <v>#REF!</v>
      </c>
      <c r="J510" s="43"/>
      <c r="K510" s="49" t="e">
        <f>('Primary Entry'!#REF!)</f>
        <v>#REF!</v>
      </c>
      <c r="L510" s="75" t="e">
        <f>IF(('Primary Entry'!#REF!)=0,"",'Primary Entry'!#REF!)</f>
        <v>#REF!</v>
      </c>
      <c r="M510" s="81" t="e">
        <f t="shared" si="88"/>
        <v>#REF!</v>
      </c>
      <c r="N510" s="41" t="e">
        <f t="shared" si="93"/>
        <v>#REF!</v>
      </c>
      <c r="O510" s="84" t="e">
        <f>SUM($M$4:M510)</f>
        <v>#REF!</v>
      </c>
      <c r="P510" s="49" t="e">
        <f t="shared" si="89"/>
        <v>#REF!</v>
      </c>
      <c r="Q510" s="81" t="e">
        <f t="shared" ca="1" si="90"/>
        <v>#REF!</v>
      </c>
      <c r="R510" s="81" t="e">
        <f t="shared" ca="1" si="91"/>
        <v>#REF!</v>
      </c>
      <c r="S510" s="78">
        <f t="shared" ca="1" si="94"/>
        <v>43077</v>
      </c>
      <c r="T510" s="78" t="e">
        <f t="shared" ca="1" si="97"/>
        <v>#REF!</v>
      </c>
      <c r="U510" s="80" t="e">
        <f ca="1">IF(LEFT(T510,3)="TRU",'Primary Entry'!$C$5,0)</f>
        <v>#REF!</v>
      </c>
    </row>
    <row r="511" spans="1:21" x14ac:dyDescent="0.25">
      <c r="A511" s="46"/>
      <c r="B511" s="50" t="e">
        <f>('Primary Entry'!#REF!)</f>
        <v>#REF!</v>
      </c>
      <c r="C511" s="43" t="e">
        <f>('Primary Entry'!#REF!)</f>
        <v>#REF!</v>
      </c>
      <c r="D511" s="44" t="e">
        <f>IF('Primary Entry'!#REF!=0,NA(),'Primary Entry'!#REF!)</f>
        <v>#REF!</v>
      </c>
      <c r="E511" s="81" t="e">
        <f t="shared" si="92"/>
        <v>#REF!</v>
      </c>
      <c r="F511" s="41" t="e">
        <f t="shared" si="95"/>
        <v>#REF!</v>
      </c>
      <c r="G511" s="41" t="e">
        <f t="shared" si="96"/>
        <v>#REF!</v>
      </c>
      <c r="H511" s="82" t="e">
        <f t="shared" ca="1" si="86"/>
        <v>#REF!</v>
      </c>
      <c r="I511" s="41" t="e">
        <f t="shared" si="87"/>
        <v>#REF!</v>
      </c>
      <c r="J511" s="43"/>
      <c r="K511" s="49" t="e">
        <f>('Primary Entry'!#REF!)</f>
        <v>#REF!</v>
      </c>
      <c r="L511" s="75" t="e">
        <f>IF(('Primary Entry'!#REF!)=0,"",'Primary Entry'!#REF!)</f>
        <v>#REF!</v>
      </c>
      <c r="M511" s="81" t="e">
        <f t="shared" si="88"/>
        <v>#REF!</v>
      </c>
      <c r="N511" s="41" t="e">
        <f t="shared" si="93"/>
        <v>#REF!</v>
      </c>
      <c r="O511" s="84" t="e">
        <f>SUM($M$4:M511)</f>
        <v>#REF!</v>
      </c>
      <c r="P511" s="49" t="e">
        <f t="shared" si="89"/>
        <v>#REF!</v>
      </c>
      <c r="Q511" s="81" t="e">
        <f t="shared" ca="1" si="90"/>
        <v>#REF!</v>
      </c>
      <c r="R511" s="81" t="e">
        <f t="shared" ca="1" si="91"/>
        <v>#REF!</v>
      </c>
      <c r="S511" s="78">
        <f t="shared" ca="1" si="94"/>
        <v>43077</v>
      </c>
      <c r="T511" s="78" t="e">
        <f t="shared" ca="1" si="97"/>
        <v>#REF!</v>
      </c>
      <c r="U511" s="80" t="e">
        <f ca="1">IF(LEFT(T511,3)="TRU",'Primary Entry'!$C$5,0)</f>
        <v>#REF!</v>
      </c>
    </row>
    <row r="512" spans="1:21" x14ac:dyDescent="0.25">
      <c r="A512" s="46"/>
      <c r="B512" s="50" t="e">
        <f>('Primary Entry'!#REF!)</f>
        <v>#REF!</v>
      </c>
      <c r="C512" s="43" t="e">
        <f>('Primary Entry'!#REF!)</f>
        <v>#REF!</v>
      </c>
      <c r="D512" s="44" t="e">
        <f>IF('Primary Entry'!#REF!=0,NA(),'Primary Entry'!#REF!)</f>
        <v>#REF!</v>
      </c>
      <c r="E512" s="81" t="e">
        <f t="shared" si="92"/>
        <v>#REF!</v>
      </c>
      <c r="F512" s="41" t="e">
        <f t="shared" si="95"/>
        <v>#REF!</v>
      </c>
      <c r="G512" s="41" t="e">
        <f t="shared" si="96"/>
        <v>#REF!</v>
      </c>
      <c r="H512" s="82" t="e">
        <f t="shared" ca="1" si="86"/>
        <v>#REF!</v>
      </c>
      <c r="I512" s="41" t="e">
        <f t="shared" si="87"/>
        <v>#REF!</v>
      </c>
      <c r="J512" s="43"/>
      <c r="K512" s="49" t="e">
        <f>('Primary Entry'!#REF!)</f>
        <v>#REF!</v>
      </c>
      <c r="L512" s="75" t="e">
        <f>IF(('Primary Entry'!#REF!)=0,"",'Primary Entry'!#REF!)</f>
        <v>#REF!</v>
      </c>
      <c r="M512" s="81" t="e">
        <f t="shared" si="88"/>
        <v>#REF!</v>
      </c>
      <c r="N512" s="41" t="e">
        <f t="shared" si="93"/>
        <v>#REF!</v>
      </c>
      <c r="O512" s="84" t="e">
        <f>SUM($M$4:M512)</f>
        <v>#REF!</v>
      </c>
      <c r="P512" s="49" t="e">
        <f t="shared" si="89"/>
        <v>#REF!</v>
      </c>
      <c r="Q512" s="81" t="e">
        <f t="shared" ca="1" si="90"/>
        <v>#REF!</v>
      </c>
      <c r="R512" s="81" t="e">
        <f t="shared" ca="1" si="91"/>
        <v>#REF!</v>
      </c>
      <c r="S512" s="78">
        <f t="shared" ca="1" si="94"/>
        <v>43077</v>
      </c>
      <c r="T512" s="78" t="e">
        <f t="shared" ca="1" si="97"/>
        <v>#REF!</v>
      </c>
      <c r="U512" s="80" t="e">
        <f ca="1">IF(LEFT(T512,3)="TRU",'Primary Entry'!$C$5,0)</f>
        <v>#REF!</v>
      </c>
    </row>
    <row r="513" spans="1:21" x14ac:dyDescent="0.25">
      <c r="A513" s="46"/>
      <c r="B513" s="50" t="e">
        <f>('Primary Entry'!#REF!)</f>
        <v>#REF!</v>
      </c>
      <c r="C513" s="43" t="e">
        <f>('Primary Entry'!#REF!)</f>
        <v>#REF!</v>
      </c>
      <c r="D513" s="44" t="e">
        <f>IF('Primary Entry'!#REF!=0,NA(),'Primary Entry'!#REF!)</f>
        <v>#REF!</v>
      </c>
      <c r="E513" s="81" t="e">
        <f t="shared" si="92"/>
        <v>#REF!</v>
      </c>
      <c r="F513" s="41" t="e">
        <f t="shared" si="95"/>
        <v>#REF!</v>
      </c>
      <c r="G513" s="41" t="e">
        <f t="shared" si="96"/>
        <v>#REF!</v>
      </c>
      <c r="H513" s="82" t="e">
        <f t="shared" ca="1" si="86"/>
        <v>#REF!</v>
      </c>
      <c r="I513" s="41" t="e">
        <f t="shared" si="87"/>
        <v>#REF!</v>
      </c>
      <c r="J513" s="43"/>
      <c r="K513" s="49" t="e">
        <f>('Primary Entry'!#REF!)</f>
        <v>#REF!</v>
      </c>
      <c r="L513" s="75" t="e">
        <f>IF(('Primary Entry'!#REF!)=0,"",'Primary Entry'!#REF!)</f>
        <v>#REF!</v>
      </c>
      <c r="M513" s="81" t="e">
        <f t="shared" si="88"/>
        <v>#REF!</v>
      </c>
      <c r="N513" s="41" t="e">
        <f t="shared" si="93"/>
        <v>#REF!</v>
      </c>
      <c r="O513" s="84" t="e">
        <f>SUM($M$4:M513)</f>
        <v>#REF!</v>
      </c>
      <c r="P513" s="49" t="e">
        <f t="shared" si="89"/>
        <v>#REF!</v>
      </c>
      <c r="Q513" s="81" t="e">
        <f t="shared" ca="1" si="90"/>
        <v>#REF!</v>
      </c>
      <c r="R513" s="81" t="e">
        <f t="shared" ca="1" si="91"/>
        <v>#REF!</v>
      </c>
      <c r="S513" s="78">
        <f t="shared" ca="1" si="94"/>
        <v>43077</v>
      </c>
      <c r="T513" s="78" t="e">
        <f t="shared" ca="1" si="97"/>
        <v>#REF!</v>
      </c>
      <c r="U513" s="80" t="e">
        <f ca="1">IF(LEFT(T513,3)="TRU",'Primary Entry'!$C$5,0)</f>
        <v>#REF!</v>
      </c>
    </row>
    <row r="514" spans="1:21" x14ac:dyDescent="0.25">
      <c r="A514" s="46"/>
      <c r="B514" s="50" t="e">
        <f>('Primary Entry'!#REF!)</f>
        <v>#REF!</v>
      </c>
      <c r="C514" s="43" t="e">
        <f>('Primary Entry'!#REF!)</f>
        <v>#REF!</v>
      </c>
      <c r="D514" s="44" t="e">
        <f>IF('Primary Entry'!#REF!=0,NA(),'Primary Entry'!#REF!)</f>
        <v>#REF!</v>
      </c>
      <c r="E514" s="81" t="e">
        <f t="shared" si="92"/>
        <v>#REF!</v>
      </c>
      <c r="F514" s="41" t="e">
        <f t="shared" si="95"/>
        <v>#REF!</v>
      </c>
      <c r="G514" s="41" t="e">
        <f t="shared" si="96"/>
        <v>#REF!</v>
      </c>
      <c r="H514" s="82" t="e">
        <f t="shared" ca="1" si="86"/>
        <v>#REF!</v>
      </c>
      <c r="I514" s="41" t="e">
        <f t="shared" si="87"/>
        <v>#REF!</v>
      </c>
      <c r="J514" s="43"/>
      <c r="K514" s="49" t="e">
        <f>('Primary Entry'!#REF!)</f>
        <v>#REF!</v>
      </c>
      <c r="L514" s="75" t="e">
        <f>IF(('Primary Entry'!#REF!)=0,"",'Primary Entry'!#REF!)</f>
        <v>#REF!</v>
      </c>
      <c r="M514" s="81" t="e">
        <f t="shared" si="88"/>
        <v>#REF!</v>
      </c>
      <c r="N514" s="41" t="e">
        <f t="shared" si="93"/>
        <v>#REF!</v>
      </c>
      <c r="O514" s="84" t="e">
        <f>SUM($M$4:M514)</f>
        <v>#REF!</v>
      </c>
      <c r="P514" s="49" t="e">
        <f t="shared" si="89"/>
        <v>#REF!</v>
      </c>
      <c r="Q514" s="81" t="e">
        <f t="shared" ca="1" si="90"/>
        <v>#REF!</v>
      </c>
      <c r="R514" s="81" t="e">
        <f t="shared" ca="1" si="91"/>
        <v>#REF!</v>
      </c>
      <c r="S514" s="78">
        <f t="shared" ca="1" si="94"/>
        <v>43077</v>
      </c>
      <c r="T514" s="78" t="e">
        <f t="shared" ca="1" si="97"/>
        <v>#REF!</v>
      </c>
      <c r="U514" s="80" t="e">
        <f ca="1">IF(LEFT(T514,3)="TRU",'Primary Entry'!$C$5,0)</f>
        <v>#REF!</v>
      </c>
    </row>
    <row r="515" spans="1:21" x14ac:dyDescent="0.25">
      <c r="A515" s="46"/>
      <c r="B515" s="50" t="e">
        <f>('Primary Entry'!#REF!)</f>
        <v>#REF!</v>
      </c>
      <c r="C515" s="43" t="e">
        <f>('Primary Entry'!#REF!)</f>
        <v>#REF!</v>
      </c>
      <c r="D515" s="44" t="e">
        <f>IF('Primary Entry'!#REF!=0,NA(),'Primary Entry'!#REF!)</f>
        <v>#REF!</v>
      </c>
      <c r="E515" s="81" t="e">
        <f t="shared" si="92"/>
        <v>#REF!</v>
      </c>
      <c r="F515" s="41" t="e">
        <f t="shared" si="95"/>
        <v>#REF!</v>
      </c>
      <c r="G515" s="41" t="e">
        <f t="shared" si="96"/>
        <v>#REF!</v>
      </c>
      <c r="H515" s="82" t="e">
        <f t="shared" ca="1" si="86"/>
        <v>#REF!</v>
      </c>
      <c r="I515" s="41" t="e">
        <f t="shared" si="87"/>
        <v>#REF!</v>
      </c>
      <c r="J515" s="43"/>
      <c r="K515" s="49" t="e">
        <f>('Primary Entry'!#REF!)</f>
        <v>#REF!</v>
      </c>
      <c r="L515" s="75" t="e">
        <f>IF(('Primary Entry'!#REF!)=0,"",'Primary Entry'!#REF!)</f>
        <v>#REF!</v>
      </c>
      <c r="M515" s="81" t="e">
        <f t="shared" si="88"/>
        <v>#REF!</v>
      </c>
      <c r="N515" s="41" t="e">
        <f t="shared" si="93"/>
        <v>#REF!</v>
      </c>
      <c r="O515" s="84" t="e">
        <f>SUM($M$4:M515)</f>
        <v>#REF!</v>
      </c>
      <c r="P515" s="49" t="e">
        <f t="shared" si="89"/>
        <v>#REF!</v>
      </c>
      <c r="Q515" s="81" t="e">
        <f t="shared" ca="1" si="90"/>
        <v>#REF!</v>
      </c>
      <c r="R515" s="81" t="e">
        <f t="shared" ca="1" si="91"/>
        <v>#REF!</v>
      </c>
      <c r="S515" s="78">
        <f t="shared" ca="1" si="94"/>
        <v>43077</v>
      </c>
      <c r="T515" s="78" t="e">
        <f t="shared" ca="1" si="97"/>
        <v>#REF!</v>
      </c>
      <c r="U515" s="80" t="e">
        <f ca="1">IF(LEFT(T515,3)="TRU",'Primary Entry'!$C$5,0)</f>
        <v>#REF!</v>
      </c>
    </row>
    <row r="516" spans="1:21" x14ac:dyDescent="0.25">
      <c r="A516" s="46"/>
      <c r="B516" s="50" t="e">
        <f>('Primary Entry'!#REF!)</f>
        <v>#REF!</v>
      </c>
      <c r="C516" s="43" t="e">
        <f>('Primary Entry'!#REF!)</f>
        <v>#REF!</v>
      </c>
      <c r="D516" s="44" t="e">
        <f>IF('Primary Entry'!#REF!=0,NA(),'Primary Entry'!#REF!)</f>
        <v>#REF!</v>
      </c>
      <c r="E516" s="81" t="e">
        <f t="shared" si="92"/>
        <v>#REF!</v>
      </c>
      <c r="F516" s="41" t="e">
        <f t="shared" si="95"/>
        <v>#REF!</v>
      </c>
      <c r="G516" s="41" t="e">
        <f t="shared" si="96"/>
        <v>#REF!</v>
      </c>
      <c r="H516" s="82" t="e">
        <f t="shared" ref="H516:H579" ca="1" si="98">IF(TODAY()&gt;I516,E516,"")</f>
        <v>#REF!</v>
      </c>
      <c r="I516" s="41" t="e">
        <f t="shared" ref="I516:I579" si="99">IF(G516&lt;$V$4,G516,NA())</f>
        <v>#REF!</v>
      </c>
      <c r="J516" s="43"/>
      <c r="K516" s="49" t="e">
        <f>('Primary Entry'!#REF!)</f>
        <v>#REF!</v>
      </c>
      <c r="L516" s="75" t="e">
        <f>IF(('Primary Entry'!#REF!)=0,"",'Primary Entry'!#REF!)</f>
        <v>#REF!</v>
      </c>
      <c r="M516" s="81" t="e">
        <f t="shared" ref="M516:M579" si="100">SUMIFS($K$4:$K$5000,$L$4:$L$5000,"&gt;="&amp;F516,$L$4:$L$5000,"&lt;="&amp;G516)</f>
        <v>#REF!</v>
      </c>
      <c r="N516" s="41" t="e">
        <f t="shared" si="93"/>
        <v>#REF!</v>
      </c>
      <c r="O516" s="84" t="e">
        <f>SUM($M$4:M516)</f>
        <v>#REF!</v>
      </c>
      <c r="P516" s="49" t="e">
        <f t="shared" ref="P516:P579" si="101">IF(K516=0,0,L516)</f>
        <v>#REF!</v>
      </c>
      <c r="Q516" s="81" t="e">
        <f t="shared" ref="Q516:Q579" ca="1" si="102">IF(S516&gt;G516,1,0)</f>
        <v>#REF!</v>
      </c>
      <c r="R516" s="81" t="e">
        <f t="shared" ref="R516:R579" ca="1" si="103">IF(S516&lt;I516,1,0)</f>
        <v>#REF!</v>
      </c>
      <c r="S516" s="78">
        <f t="shared" ca="1" si="94"/>
        <v>43077</v>
      </c>
      <c r="T516" s="78" t="e">
        <f t="shared" ca="1" si="97"/>
        <v>#REF!</v>
      </c>
      <c r="U516" s="80" t="e">
        <f ca="1">IF(LEFT(T516,3)="TRU",'Primary Entry'!$C$5,0)</f>
        <v>#REF!</v>
      </c>
    </row>
    <row r="517" spans="1:21" x14ac:dyDescent="0.25">
      <c r="A517" s="46"/>
      <c r="B517" s="50" t="e">
        <f>('Primary Entry'!#REF!)</f>
        <v>#REF!</v>
      </c>
      <c r="C517" s="43" t="e">
        <f>('Primary Entry'!#REF!)</f>
        <v>#REF!</v>
      </c>
      <c r="D517" s="44" t="e">
        <f>IF('Primary Entry'!#REF!=0,NA(),'Primary Entry'!#REF!)</f>
        <v>#REF!</v>
      </c>
      <c r="E517" s="81" t="e">
        <f t="shared" ref="E517:E580" si="104">SUMIFS($C$4:$C$5000,$D$4:$D$5000,"&gt;="&amp;F517,$D$4:$D$5000,"&lt;="&amp;G517)</f>
        <v>#REF!</v>
      </c>
      <c r="F517" s="41" t="e">
        <f t="shared" si="95"/>
        <v>#REF!</v>
      </c>
      <c r="G517" s="41" t="e">
        <f t="shared" si="96"/>
        <v>#REF!</v>
      </c>
      <c r="H517" s="82" t="e">
        <f t="shared" ca="1" si="98"/>
        <v>#REF!</v>
      </c>
      <c r="I517" s="41" t="e">
        <f t="shared" si="99"/>
        <v>#REF!</v>
      </c>
      <c r="J517" s="43"/>
      <c r="K517" s="49" t="e">
        <f>('Primary Entry'!#REF!)</f>
        <v>#REF!</v>
      </c>
      <c r="L517" s="75" t="e">
        <f>IF(('Primary Entry'!#REF!)=0,"",'Primary Entry'!#REF!)</f>
        <v>#REF!</v>
      </c>
      <c r="M517" s="81" t="e">
        <f t="shared" si="100"/>
        <v>#REF!</v>
      </c>
      <c r="N517" s="41" t="e">
        <f t="shared" ref="N517:N580" si="105">IF(K517=1,(L517+7),NA())</f>
        <v>#REF!</v>
      </c>
      <c r="O517" s="84" t="e">
        <f>SUM($M$4:M517)</f>
        <v>#REF!</v>
      </c>
      <c r="P517" s="49" t="e">
        <f t="shared" si="101"/>
        <v>#REF!</v>
      </c>
      <c r="Q517" s="81" t="e">
        <f t="shared" ca="1" si="102"/>
        <v>#REF!</v>
      </c>
      <c r="R517" s="81" t="e">
        <f t="shared" ca="1" si="103"/>
        <v>#REF!</v>
      </c>
      <c r="S517" s="78">
        <f t="shared" ref="S517:S580" ca="1" si="106">TODAY()</f>
        <v>43077</v>
      </c>
      <c r="T517" s="78" t="e">
        <f t="shared" ca="1" si="97"/>
        <v>#REF!</v>
      </c>
      <c r="U517" s="80" t="e">
        <f ca="1">IF(LEFT(T517,3)="TRU",'Primary Entry'!$C$5,0)</f>
        <v>#REF!</v>
      </c>
    </row>
    <row r="518" spans="1:21" x14ac:dyDescent="0.25">
      <c r="A518" s="46"/>
      <c r="B518" s="50" t="e">
        <f>('Primary Entry'!#REF!)</f>
        <v>#REF!</v>
      </c>
      <c r="C518" s="43" t="e">
        <f>('Primary Entry'!#REF!)</f>
        <v>#REF!</v>
      </c>
      <c r="D518" s="44" t="e">
        <f>IF('Primary Entry'!#REF!=0,NA(),'Primary Entry'!#REF!)</f>
        <v>#REF!</v>
      </c>
      <c r="E518" s="81" t="e">
        <f t="shared" si="104"/>
        <v>#REF!</v>
      </c>
      <c r="F518" s="41" t="e">
        <f t="shared" ref="F518:F581" si="107">IF(B518&lt;&gt;"",G517,NA())</f>
        <v>#REF!</v>
      </c>
      <c r="G518" s="41" t="e">
        <f t="shared" si="96"/>
        <v>#REF!</v>
      </c>
      <c r="H518" s="82" t="e">
        <f t="shared" ca="1" si="98"/>
        <v>#REF!</v>
      </c>
      <c r="I518" s="41" t="e">
        <f t="shared" si="99"/>
        <v>#REF!</v>
      </c>
      <c r="J518" s="43"/>
      <c r="K518" s="49" t="e">
        <f>('Primary Entry'!#REF!)</f>
        <v>#REF!</v>
      </c>
      <c r="L518" s="75" t="e">
        <f>IF(('Primary Entry'!#REF!)=0,"",'Primary Entry'!#REF!)</f>
        <v>#REF!</v>
      </c>
      <c r="M518" s="81" t="e">
        <f t="shared" si="100"/>
        <v>#REF!</v>
      </c>
      <c r="N518" s="41" t="e">
        <f t="shared" si="105"/>
        <v>#REF!</v>
      </c>
      <c r="O518" s="84" t="e">
        <f>SUM($M$4:M518)</f>
        <v>#REF!</v>
      </c>
      <c r="P518" s="49" t="e">
        <f t="shared" si="101"/>
        <v>#REF!</v>
      </c>
      <c r="Q518" s="81" t="e">
        <f t="shared" ca="1" si="102"/>
        <v>#REF!</v>
      </c>
      <c r="R518" s="81" t="e">
        <f t="shared" ca="1" si="103"/>
        <v>#REF!</v>
      </c>
      <c r="S518" s="78">
        <f t="shared" ca="1" si="106"/>
        <v>43077</v>
      </c>
      <c r="T518" s="78" t="e">
        <f t="shared" ca="1" si="97"/>
        <v>#REF!</v>
      </c>
      <c r="U518" s="80" t="e">
        <f ca="1">IF(LEFT(T518,3)="TRU",'Primary Entry'!$C$5,0)</f>
        <v>#REF!</v>
      </c>
    </row>
    <row r="519" spans="1:21" x14ac:dyDescent="0.25">
      <c r="A519" s="46"/>
      <c r="B519" s="50" t="e">
        <f>('Primary Entry'!#REF!)</f>
        <v>#REF!</v>
      </c>
      <c r="C519" s="43" t="e">
        <f>('Primary Entry'!#REF!)</f>
        <v>#REF!</v>
      </c>
      <c r="D519" s="44" t="e">
        <f>IF('Primary Entry'!#REF!=0,NA(),'Primary Entry'!#REF!)</f>
        <v>#REF!</v>
      </c>
      <c r="E519" s="81" t="e">
        <f t="shared" si="104"/>
        <v>#REF!</v>
      </c>
      <c r="F519" s="41" t="e">
        <f t="shared" si="107"/>
        <v>#REF!</v>
      </c>
      <c r="G519" s="41" t="e">
        <f t="shared" si="96"/>
        <v>#REF!</v>
      </c>
      <c r="H519" s="82" t="e">
        <f t="shared" ca="1" si="98"/>
        <v>#REF!</v>
      </c>
      <c r="I519" s="41" t="e">
        <f t="shared" si="99"/>
        <v>#REF!</v>
      </c>
      <c r="J519" s="43"/>
      <c r="K519" s="49" t="e">
        <f>('Primary Entry'!#REF!)</f>
        <v>#REF!</v>
      </c>
      <c r="L519" s="75" t="e">
        <f>IF(('Primary Entry'!#REF!)=0,"",'Primary Entry'!#REF!)</f>
        <v>#REF!</v>
      </c>
      <c r="M519" s="81" t="e">
        <f t="shared" si="100"/>
        <v>#REF!</v>
      </c>
      <c r="N519" s="41" t="e">
        <f t="shared" si="105"/>
        <v>#REF!</v>
      </c>
      <c r="O519" s="84" t="e">
        <f>SUM($M$4:M519)</f>
        <v>#REF!</v>
      </c>
      <c r="P519" s="49" t="e">
        <f t="shared" si="101"/>
        <v>#REF!</v>
      </c>
      <c r="Q519" s="81" t="e">
        <f t="shared" ca="1" si="102"/>
        <v>#REF!</v>
      </c>
      <c r="R519" s="81" t="e">
        <f t="shared" ca="1" si="103"/>
        <v>#REF!</v>
      </c>
      <c r="S519" s="78">
        <f t="shared" ca="1" si="106"/>
        <v>43077</v>
      </c>
      <c r="T519" s="78" t="e">
        <f t="shared" ca="1" si="97"/>
        <v>#REF!</v>
      </c>
      <c r="U519" s="80" t="e">
        <f ca="1">IF(LEFT(T519,3)="TRU",'Primary Entry'!$C$5,0)</f>
        <v>#REF!</v>
      </c>
    </row>
    <row r="520" spans="1:21" x14ac:dyDescent="0.25">
      <c r="A520" s="46"/>
      <c r="B520" s="50" t="e">
        <f>('Primary Entry'!#REF!)</f>
        <v>#REF!</v>
      </c>
      <c r="C520" s="43" t="e">
        <f>('Primary Entry'!#REF!)</f>
        <v>#REF!</v>
      </c>
      <c r="D520" s="44" t="e">
        <f>IF('Primary Entry'!#REF!=0,NA(),'Primary Entry'!#REF!)</f>
        <v>#REF!</v>
      </c>
      <c r="E520" s="81" t="e">
        <f t="shared" si="104"/>
        <v>#REF!</v>
      </c>
      <c r="F520" s="41" t="e">
        <f t="shared" si="107"/>
        <v>#REF!</v>
      </c>
      <c r="G520" s="41" t="e">
        <f t="shared" si="96"/>
        <v>#REF!</v>
      </c>
      <c r="H520" s="82" t="e">
        <f t="shared" ca="1" si="98"/>
        <v>#REF!</v>
      </c>
      <c r="I520" s="41" t="e">
        <f t="shared" si="99"/>
        <v>#REF!</v>
      </c>
      <c r="J520" s="43"/>
      <c r="K520" s="49" t="e">
        <f>('Primary Entry'!#REF!)</f>
        <v>#REF!</v>
      </c>
      <c r="L520" s="75" t="e">
        <f>IF(('Primary Entry'!#REF!)=0,"",'Primary Entry'!#REF!)</f>
        <v>#REF!</v>
      </c>
      <c r="M520" s="81" t="e">
        <f t="shared" si="100"/>
        <v>#REF!</v>
      </c>
      <c r="N520" s="41" t="e">
        <f t="shared" si="105"/>
        <v>#REF!</v>
      </c>
      <c r="O520" s="84" t="e">
        <f>SUM($M$4:M520)</f>
        <v>#REF!</v>
      </c>
      <c r="P520" s="49" t="e">
        <f t="shared" si="101"/>
        <v>#REF!</v>
      </c>
      <c r="Q520" s="81" t="e">
        <f t="shared" ca="1" si="102"/>
        <v>#REF!</v>
      </c>
      <c r="R520" s="81" t="e">
        <f t="shared" ca="1" si="103"/>
        <v>#REF!</v>
      </c>
      <c r="S520" s="78">
        <f t="shared" ca="1" si="106"/>
        <v>43077</v>
      </c>
      <c r="T520" s="78" t="e">
        <f t="shared" ca="1" si="97"/>
        <v>#REF!</v>
      </c>
      <c r="U520" s="80" t="e">
        <f ca="1">IF(LEFT(T520,3)="TRU",'Primary Entry'!$C$5,0)</f>
        <v>#REF!</v>
      </c>
    </row>
    <row r="521" spans="1:21" x14ac:dyDescent="0.25">
      <c r="A521" s="46"/>
      <c r="B521" s="50" t="e">
        <f>('Primary Entry'!#REF!)</f>
        <v>#REF!</v>
      </c>
      <c r="C521" s="43" t="e">
        <f>('Primary Entry'!#REF!)</f>
        <v>#REF!</v>
      </c>
      <c r="D521" s="44" t="e">
        <f>IF('Primary Entry'!#REF!=0,NA(),'Primary Entry'!#REF!)</f>
        <v>#REF!</v>
      </c>
      <c r="E521" s="81" t="e">
        <f t="shared" si="104"/>
        <v>#REF!</v>
      </c>
      <c r="F521" s="41" t="e">
        <f t="shared" si="107"/>
        <v>#REF!</v>
      </c>
      <c r="G521" s="41" t="e">
        <f t="shared" si="96"/>
        <v>#REF!</v>
      </c>
      <c r="H521" s="82" t="e">
        <f t="shared" ca="1" si="98"/>
        <v>#REF!</v>
      </c>
      <c r="I521" s="41" t="e">
        <f t="shared" si="99"/>
        <v>#REF!</v>
      </c>
      <c r="J521" s="43"/>
      <c r="K521" s="49" t="e">
        <f>('Primary Entry'!#REF!)</f>
        <v>#REF!</v>
      </c>
      <c r="L521" s="75" t="e">
        <f>IF(('Primary Entry'!#REF!)=0,"",'Primary Entry'!#REF!)</f>
        <v>#REF!</v>
      </c>
      <c r="M521" s="81" t="e">
        <f t="shared" si="100"/>
        <v>#REF!</v>
      </c>
      <c r="N521" s="41" t="e">
        <f t="shared" si="105"/>
        <v>#REF!</v>
      </c>
      <c r="O521" s="84" t="e">
        <f>SUM($M$4:M521)</f>
        <v>#REF!</v>
      </c>
      <c r="P521" s="49" t="e">
        <f t="shared" si="101"/>
        <v>#REF!</v>
      </c>
      <c r="Q521" s="81" t="e">
        <f t="shared" ca="1" si="102"/>
        <v>#REF!</v>
      </c>
      <c r="R521" s="81" t="e">
        <f t="shared" ca="1" si="103"/>
        <v>#REF!</v>
      </c>
      <c r="S521" s="78">
        <f t="shared" ca="1" si="106"/>
        <v>43077</v>
      </c>
      <c r="T521" s="78" t="e">
        <f t="shared" ca="1" si="97"/>
        <v>#REF!</v>
      </c>
      <c r="U521" s="80" t="e">
        <f ca="1">IF(LEFT(T521,3)="TRU",'Primary Entry'!$C$5,0)</f>
        <v>#REF!</v>
      </c>
    </row>
    <row r="522" spans="1:21" x14ac:dyDescent="0.25">
      <c r="A522" s="46"/>
      <c r="B522" s="50" t="e">
        <f>('Primary Entry'!#REF!)</f>
        <v>#REF!</v>
      </c>
      <c r="C522" s="43" t="e">
        <f>('Primary Entry'!#REF!)</f>
        <v>#REF!</v>
      </c>
      <c r="D522" s="44" t="e">
        <f>IF('Primary Entry'!#REF!=0,NA(),'Primary Entry'!#REF!)</f>
        <v>#REF!</v>
      </c>
      <c r="E522" s="81" t="e">
        <f t="shared" si="104"/>
        <v>#REF!</v>
      </c>
      <c r="F522" s="41" t="e">
        <f t="shared" si="107"/>
        <v>#REF!</v>
      </c>
      <c r="G522" s="41" t="e">
        <f t="shared" si="96"/>
        <v>#REF!</v>
      </c>
      <c r="H522" s="82" t="e">
        <f t="shared" ca="1" si="98"/>
        <v>#REF!</v>
      </c>
      <c r="I522" s="41" t="e">
        <f t="shared" si="99"/>
        <v>#REF!</v>
      </c>
      <c r="J522" s="43"/>
      <c r="K522" s="49" t="e">
        <f>('Primary Entry'!#REF!)</f>
        <v>#REF!</v>
      </c>
      <c r="L522" s="75" t="e">
        <f>IF(('Primary Entry'!#REF!)=0,"",'Primary Entry'!#REF!)</f>
        <v>#REF!</v>
      </c>
      <c r="M522" s="81" t="e">
        <f t="shared" si="100"/>
        <v>#REF!</v>
      </c>
      <c r="N522" s="41" t="e">
        <f t="shared" si="105"/>
        <v>#REF!</v>
      </c>
      <c r="O522" s="84" t="e">
        <f>SUM($M$4:M522)</f>
        <v>#REF!</v>
      </c>
      <c r="P522" s="49" t="e">
        <f t="shared" si="101"/>
        <v>#REF!</v>
      </c>
      <c r="Q522" s="81" t="e">
        <f t="shared" ca="1" si="102"/>
        <v>#REF!</v>
      </c>
      <c r="R522" s="81" t="e">
        <f t="shared" ca="1" si="103"/>
        <v>#REF!</v>
      </c>
      <c r="S522" s="78">
        <f t="shared" ca="1" si="106"/>
        <v>43077</v>
      </c>
      <c r="T522" s="78" t="e">
        <f t="shared" ca="1" si="97"/>
        <v>#REF!</v>
      </c>
      <c r="U522" s="80" t="e">
        <f ca="1">IF(LEFT(T522,3)="TRU",'Primary Entry'!$C$5,0)</f>
        <v>#REF!</v>
      </c>
    </row>
    <row r="523" spans="1:21" x14ac:dyDescent="0.25">
      <c r="A523" s="46"/>
      <c r="B523" s="50" t="e">
        <f>('Primary Entry'!#REF!)</f>
        <v>#REF!</v>
      </c>
      <c r="C523" s="43" t="e">
        <f>('Primary Entry'!#REF!)</f>
        <v>#REF!</v>
      </c>
      <c r="D523" s="44" t="e">
        <f>IF('Primary Entry'!#REF!=0,NA(),'Primary Entry'!#REF!)</f>
        <v>#REF!</v>
      </c>
      <c r="E523" s="81" t="e">
        <f t="shared" si="104"/>
        <v>#REF!</v>
      </c>
      <c r="F523" s="41" t="e">
        <f t="shared" si="107"/>
        <v>#REF!</v>
      </c>
      <c r="G523" s="41" t="e">
        <f t="shared" si="96"/>
        <v>#REF!</v>
      </c>
      <c r="H523" s="82" t="e">
        <f t="shared" ca="1" si="98"/>
        <v>#REF!</v>
      </c>
      <c r="I523" s="41" t="e">
        <f t="shared" si="99"/>
        <v>#REF!</v>
      </c>
      <c r="J523" s="43"/>
      <c r="K523" s="49" t="e">
        <f>('Primary Entry'!#REF!)</f>
        <v>#REF!</v>
      </c>
      <c r="L523" s="75" t="e">
        <f>IF(('Primary Entry'!#REF!)=0,"",'Primary Entry'!#REF!)</f>
        <v>#REF!</v>
      </c>
      <c r="M523" s="81" t="e">
        <f t="shared" si="100"/>
        <v>#REF!</v>
      </c>
      <c r="N523" s="41" t="e">
        <f t="shared" si="105"/>
        <v>#REF!</v>
      </c>
      <c r="O523" s="84" t="e">
        <f>SUM($M$4:M523)</f>
        <v>#REF!</v>
      </c>
      <c r="P523" s="49" t="e">
        <f t="shared" si="101"/>
        <v>#REF!</v>
      </c>
      <c r="Q523" s="81" t="e">
        <f t="shared" ca="1" si="102"/>
        <v>#REF!</v>
      </c>
      <c r="R523" s="81" t="e">
        <f t="shared" ca="1" si="103"/>
        <v>#REF!</v>
      </c>
      <c r="S523" s="78">
        <f t="shared" ca="1" si="106"/>
        <v>43077</v>
      </c>
      <c r="T523" s="78" t="e">
        <f t="shared" ca="1" si="97"/>
        <v>#REF!</v>
      </c>
      <c r="U523" s="80" t="e">
        <f ca="1">IF(LEFT(T523,3)="TRU",'Primary Entry'!$C$5,0)</f>
        <v>#REF!</v>
      </c>
    </row>
    <row r="524" spans="1:21" x14ac:dyDescent="0.25">
      <c r="A524" s="46"/>
      <c r="B524" s="50" t="e">
        <f>('Primary Entry'!#REF!)</f>
        <v>#REF!</v>
      </c>
      <c r="C524" s="43" t="e">
        <f>('Primary Entry'!#REF!)</f>
        <v>#REF!</v>
      </c>
      <c r="D524" s="44" t="e">
        <f>IF('Primary Entry'!#REF!=0,NA(),'Primary Entry'!#REF!)</f>
        <v>#REF!</v>
      </c>
      <c r="E524" s="81" t="e">
        <f t="shared" si="104"/>
        <v>#REF!</v>
      </c>
      <c r="F524" s="41" t="e">
        <f t="shared" si="107"/>
        <v>#REF!</v>
      </c>
      <c r="G524" s="41" t="e">
        <f t="shared" si="96"/>
        <v>#REF!</v>
      </c>
      <c r="H524" s="82" t="e">
        <f t="shared" ca="1" si="98"/>
        <v>#REF!</v>
      </c>
      <c r="I524" s="41" t="e">
        <f t="shared" si="99"/>
        <v>#REF!</v>
      </c>
      <c r="J524" s="43"/>
      <c r="K524" s="49" t="e">
        <f>('Primary Entry'!#REF!)</f>
        <v>#REF!</v>
      </c>
      <c r="L524" s="75" t="e">
        <f>IF(('Primary Entry'!#REF!)=0,"",'Primary Entry'!#REF!)</f>
        <v>#REF!</v>
      </c>
      <c r="M524" s="81" t="e">
        <f t="shared" si="100"/>
        <v>#REF!</v>
      </c>
      <c r="N524" s="41" t="e">
        <f t="shared" si="105"/>
        <v>#REF!</v>
      </c>
      <c r="O524" s="84" t="e">
        <f>SUM($M$4:M524)</f>
        <v>#REF!</v>
      </c>
      <c r="P524" s="49" t="e">
        <f t="shared" si="101"/>
        <v>#REF!</v>
      </c>
      <c r="Q524" s="81" t="e">
        <f t="shared" ca="1" si="102"/>
        <v>#REF!</v>
      </c>
      <c r="R524" s="81" t="e">
        <f t="shared" ca="1" si="103"/>
        <v>#REF!</v>
      </c>
      <c r="S524" s="78">
        <f t="shared" ca="1" si="106"/>
        <v>43077</v>
      </c>
      <c r="T524" s="78" t="e">
        <f t="shared" ca="1" si="97"/>
        <v>#REF!</v>
      </c>
      <c r="U524" s="80" t="e">
        <f ca="1">IF(LEFT(T524,3)="TRU",'Primary Entry'!$C$5,0)</f>
        <v>#REF!</v>
      </c>
    </row>
    <row r="525" spans="1:21" x14ac:dyDescent="0.25">
      <c r="A525" s="46"/>
      <c r="B525" s="50" t="e">
        <f>('Primary Entry'!#REF!)</f>
        <v>#REF!</v>
      </c>
      <c r="C525" s="43" t="e">
        <f>('Primary Entry'!#REF!)</f>
        <v>#REF!</v>
      </c>
      <c r="D525" s="44" t="e">
        <f>IF('Primary Entry'!#REF!=0,NA(),'Primary Entry'!#REF!)</f>
        <v>#REF!</v>
      </c>
      <c r="E525" s="81" t="e">
        <f t="shared" si="104"/>
        <v>#REF!</v>
      </c>
      <c r="F525" s="41" t="e">
        <f t="shared" si="107"/>
        <v>#REF!</v>
      </c>
      <c r="G525" s="41" t="e">
        <f t="shared" si="96"/>
        <v>#REF!</v>
      </c>
      <c r="H525" s="82" t="e">
        <f t="shared" ca="1" si="98"/>
        <v>#REF!</v>
      </c>
      <c r="I525" s="41" t="e">
        <f t="shared" si="99"/>
        <v>#REF!</v>
      </c>
      <c r="J525" s="43"/>
      <c r="K525" s="49" t="e">
        <f>('Primary Entry'!#REF!)</f>
        <v>#REF!</v>
      </c>
      <c r="L525" s="75" t="e">
        <f>IF(('Primary Entry'!#REF!)=0,"",'Primary Entry'!#REF!)</f>
        <v>#REF!</v>
      </c>
      <c r="M525" s="81" t="e">
        <f t="shared" si="100"/>
        <v>#REF!</v>
      </c>
      <c r="N525" s="41" t="e">
        <f t="shared" si="105"/>
        <v>#REF!</v>
      </c>
      <c r="O525" s="84" t="e">
        <f>SUM($M$4:M525)</f>
        <v>#REF!</v>
      </c>
      <c r="P525" s="49" t="e">
        <f t="shared" si="101"/>
        <v>#REF!</v>
      </c>
      <c r="Q525" s="81" t="e">
        <f t="shared" ca="1" si="102"/>
        <v>#REF!</v>
      </c>
      <c r="R525" s="81" t="e">
        <f t="shared" ca="1" si="103"/>
        <v>#REF!</v>
      </c>
      <c r="S525" s="78">
        <f t="shared" ca="1" si="106"/>
        <v>43077</v>
      </c>
      <c r="T525" s="78" t="e">
        <f t="shared" ca="1" si="97"/>
        <v>#REF!</v>
      </c>
      <c r="U525" s="80" t="e">
        <f ca="1">IF(LEFT(T525,3)="TRU",'Primary Entry'!$C$5,0)</f>
        <v>#REF!</v>
      </c>
    </row>
    <row r="526" spans="1:21" x14ac:dyDescent="0.25">
      <c r="A526" s="46"/>
      <c r="B526" s="50" t="e">
        <f>('Primary Entry'!#REF!)</f>
        <v>#REF!</v>
      </c>
      <c r="C526" s="43" t="e">
        <f>('Primary Entry'!#REF!)</f>
        <v>#REF!</v>
      </c>
      <c r="D526" s="44" t="e">
        <f>IF('Primary Entry'!#REF!=0,NA(),'Primary Entry'!#REF!)</f>
        <v>#REF!</v>
      </c>
      <c r="E526" s="81" t="e">
        <f t="shared" si="104"/>
        <v>#REF!</v>
      </c>
      <c r="F526" s="41" t="e">
        <f t="shared" si="107"/>
        <v>#REF!</v>
      </c>
      <c r="G526" s="41" t="e">
        <f t="shared" si="96"/>
        <v>#REF!</v>
      </c>
      <c r="H526" s="82" t="e">
        <f t="shared" ca="1" si="98"/>
        <v>#REF!</v>
      </c>
      <c r="I526" s="41" t="e">
        <f t="shared" si="99"/>
        <v>#REF!</v>
      </c>
      <c r="J526" s="43"/>
      <c r="K526" s="49" t="e">
        <f>('Primary Entry'!#REF!)</f>
        <v>#REF!</v>
      </c>
      <c r="L526" s="75" t="e">
        <f>IF(('Primary Entry'!#REF!)=0,"",'Primary Entry'!#REF!)</f>
        <v>#REF!</v>
      </c>
      <c r="M526" s="81" t="e">
        <f t="shared" si="100"/>
        <v>#REF!</v>
      </c>
      <c r="N526" s="41" t="e">
        <f t="shared" si="105"/>
        <v>#REF!</v>
      </c>
      <c r="O526" s="84" t="e">
        <f>SUM($M$4:M526)</f>
        <v>#REF!</v>
      </c>
      <c r="P526" s="49" t="e">
        <f t="shared" si="101"/>
        <v>#REF!</v>
      </c>
      <c r="Q526" s="81" t="e">
        <f t="shared" ca="1" si="102"/>
        <v>#REF!</v>
      </c>
      <c r="R526" s="81" t="e">
        <f t="shared" ca="1" si="103"/>
        <v>#REF!</v>
      </c>
      <c r="S526" s="78">
        <f t="shared" ca="1" si="106"/>
        <v>43077</v>
      </c>
      <c r="T526" s="78" t="e">
        <f t="shared" ca="1" si="97"/>
        <v>#REF!</v>
      </c>
      <c r="U526" s="80" t="e">
        <f ca="1">IF(LEFT(T526,3)="TRU",'Primary Entry'!$C$5,0)</f>
        <v>#REF!</v>
      </c>
    </row>
    <row r="527" spans="1:21" x14ac:dyDescent="0.25">
      <c r="A527" s="46"/>
      <c r="B527" s="50" t="e">
        <f>('Primary Entry'!#REF!)</f>
        <v>#REF!</v>
      </c>
      <c r="C527" s="43" t="e">
        <f>('Primary Entry'!#REF!)</f>
        <v>#REF!</v>
      </c>
      <c r="D527" s="44" t="e">
        <f>IF('Primary Entry'!#REF!=0,NA(),'Primary Entry'!#REF!)</f>
        <v>#REF!</v>
      </c>
      <c r="E527" s="81" t="e">
        <f t="shared" si="104"/>
        <v>#REF!</v>
      </c>
      <c r="F527" s="41" t="e">
        <f t="shared" si="107"/>
        <v>#REF!</v>
      </c>
      <c r="G527" s="41" t="e">
        <f t="shared" si="96"/>
        <v>#REF!</v>
      </c>
      <c r="H527" s="82" t="e">
        <f t="shared" ca="1" si="98"/>
        <v>#REF!</v>
      </c>
      <c r="I527" s="41" t="e">
        <f t="shared" si="99"/>
        <v>#REF!</v>
      </c>
      <c r="J527" s="43"/>
      <c r="K527" s="49" t="e">
        <f>('Primary Entry'!#REF!)</f>
        <v>#REF!</v>
      </c>
      <c r="L527" s="75" t="e">
        <f>IF(('Primary Entry'!#REF!)=0,"",'Primary Entry'!#REF!)</f>
        <v>#REF!</v>
      </c>
      <c r="M527" s="81" t="e">
        <f t="shared" si="100"/>
        <v>#REF!</v>
      </c>
      <c r="N527" s="41" t="e">
        <f t="shared" si="105"/>
        <v>#REF!</v>
      </c>
      <c r="O527" s="84" t="e">
        <f>SUM($M$4:M527)</f>
        <v>#REF!</v>
      </c>
      <c r="P527" s="49" t="e">
        <f t="shared" si="101"/>
        <v>#REF!</v>
      </c>
      <c r="Q527" s="81" t="e">
        <f t="shared" ca="1" si="102"/>
        <v>#REF!</v>
      </c>
      <c r="R527" s="81" t="e">
        <f t="shared" ca="1" si="103"/>
        <v>#REF!</v>
      </c>
      <c r="S527" s="78">
        <f t="shared" ca="1" si="106"/>
        <v>43077</v>
      </c>
      <c r="T527" s="78" t="e">
        <f t="shared" ca="1" si="97"/>
        <v>#REF!</v>
      </c>
      <c r="U527" s="80" t="e">
        <f ca="1">IF(LEFT(T527,3)="TRU",'Primary Entry'!$C$5,0)</f>
        <v>#REF!</v>
      </c>
    </row>
    <row r="528" spans="1:21" x14ac:dyDescent="0.25">
      <c r="A528" s="46"/>
      <c r="B528" s="50" t="e">
        <f>('Primary Entry'!#REF!)</f>
        <v>#REF!</v>
      </c>
      <c r="C528" s="43" t="e">
        <f>('Primary Entry'!#REF!)</f>
        <v>#REF!</v>
      </c>
      <c r="D528" s="44" t="e">
        <f>IF('Primary Entry'!#REF!=0,NA(),'Primary Entry'!#REF!)</f>
        <v>#REF!</v>
      </c>
      <c r="E528" s="81" t="e">
        <f t="shared" si="104"/>
        <v>#REF!</v>
      </c>
      <c r="F528" s="41" t="e">
        <f t="shared" si="107"/>
        <v>#REF!</v>
      </c>
      <c r="G528" s="41" t="e">
        <f t="shared" si="96"/>
        <v>#REF!</v>
      </c>
      <c r="H528" s="82" t="e">
        <f t="shared" ca="1" si="98"/>
        <v>#REF!</v>
      </c>
      <c r="I528" s="41" t="e">
        <f t="shared" si="99"/>
        <v>#REF!</v>
      </c>
      <c r="J528" s="43"/>
      <c r="K528" s="49" t="e">
        <f>('Primary Entry'!#REF!)</f>
        <v>#REF!</v>
      </c>
      <c r="L528" s="75" t="e">
        <f>IF(('Primary Entry'!#REF!)=0,"",'Primary Entry'!#REF!)</f>
        <v>#REF!</v>
      </c>
      <c r="M528" s="81" t="e">
        <f t="shared" si="100"/>
        <v>#REF!</v>
      </c>
      <c r="N528" s="41" t="e">
        <f t="shared" si="105"/>
        <v>#REF!</v>
      </c>
      <c r="O528" s="84" t="e">
        <f>SUM($M$4:M528)</f>
        <v>#REF!</v>
      </c>
      <c r="P528" s="49" t="e">
        <f t="shared" si="101"/>
        <v>#REF!</v>
      </c>
      <c r="Q528" s="81" t="e">
        <f t="shared" ca="1" si="102"/>
        <v>#REF!</v>
      </c>
      <c r="R528" s="81" t="e">
        <f t="shared" ca="1" si="103"/>
        <v>#REF!</v>
      </c>
      <c r="S528" s="78">
        <f t="shared" ca="1" si="106"/>
        <v>43077</v>
      </c>
      <c r="T528" s="78" t="e">
        <f t="shared" ca="1" si="97"/>
        <v>#REF!</v>
      </c>
      <c r="U528" s="80" t="e">
        <f ca="1">IF(LEFT(T528,3)="TRU",'Primary Entry'!$C$5,0)</f>
        <v>#REF!</v>
      </c>
    </row>
    <row r="529" spans="1:21" x14ac:dyDescent="0.25">
      <c r="A529" s="46"/>
      <c r="B529" s="50" t="e">
        <f>('Primary Entry'!#REF!)</f>
        <v>#REF!</v>
      </c>
      <c r="C529" s="43" t="e">
        <f>('Primary Entry'!#REF!)</f>
        <v>#REF!</v>
      </c>
      <c r="D529" s="44" t="e">
        <f>IF('Primary Entry'!#REF!=0,NA(),'Primary Entry'!#REF!)</f>
        <v>#REF!</v>
      </c>
      <c r="E529" s="81" t="e">
        <f t="shared" si="104"/>
        <v>#REF!</v>
      </c>
      <c r="F529" s="41" t="e">
        <f t="shared" si="107"/>
        <v>#REF!</v>
      </c>
      <c r="G529" s="41" t="e">
        <f t="shared" si="96"/>
        <v>#REF!</v>
      </c>
      <c r="H529" s="82" t="e">
        <f t="shared" ca="1" si="98"/>
        <v>#REF!</v>
      </c>
      <c r="I529" s="41" t="e">
        <f t="shared" si="99"/>
        <v>#REF!</v>
      </c>
      <c r="J529" s="43"/>
      <c r="K529" s="49" t="e">
        <f>('Primary Entry'!#REF!)</f>
        <v>#REF!</v>
      </c>
      <c r="L529" s="75" t="e">
        <f>IF(('Primary Entry'!#REF!)=0,"",'Primary Entry'!#REF!)</f>
        <v>#REF!</v>
      </c>
      <c r="M529" s="81" t="e">
        <f t="shared" si="100"/>
        <v>#REF!</v>
      </c>
      <c r="N529" s="41" t="e">
        <f t="shared" si="105"/>
        <v>#REF!</v>
      </c>
      <c r="O529" s="84" t="e">
        <f>SUM($M$4:M529)</f>
        <v>#REF!</v>
      </c>
      <c r="P529" s="49" t="e">
        <f t="shared" si="101"/>
        <v>#REF!</v>
      </c>
      <c r="Q529" s="81" t="e">
        <f t="shared" ca="1" si="102"/>
        <v>#REF!</v>
      </c>
      <c r="R529" s="81" t="e">
        <f t="shared" ca="1" si="103"/>
        <v>#REF!</v>
      </c>
      <c r="S529" s="78">
        <f t="shared" ca="1" si="106"/>
        <v>43077</v>
      </c>
      <c r="T529" s="78" t="e">
        <f t="shared" ca="1" si="97"/>
        <v>#REF!</v>
      </c>
      <c r="U529" s="80" t="e">
        <f ca="1">IF(LEFT(T529,3)="TRU",'Primary Entry'!$C$5,0)</f>
        <v>#REF!</v>
      </c>
    </row>
    <row r="530" spans="1:21" x14ac:dyDescent="0.25">
      <c r="A530" s="46"/>
      <c r="B530" s="50" t="e">
        <f>('Primary Entry'!#REF!)</f>
        <v>#REF!</v>
      </c>
      <c r="C530" s="43" t="e">
        <f>('Primary Entry'!#REF!)</f>
        <v>#REF!</v>
      </c>
      <c r="D530" s="44" t="e">
        <f>IF('Primary Entry'!#REF!=0,NA(),'Primary Entry'!#REF!)</f>
        <v>#REF!</v>
      </c>
      <c r="E530" s="81" t="e">
        <f t="shared" si="104"/>
        <v>#REF!</v>
      </c>
      <c r="F530" s="41" t="e">
        <f t="shared" si="107"/>
        <v>#REF!</v>
      </c>
      <c r="G530" s="41" t="e">
        <f t="shared" si="96"/>
        <v>#REF!</v>
      </c>
      <c r="H530" s="82" t="e">
        <f t="shared" ca="1" si="98"/>
        <v>#REF!</v>
      </c>
      <c r="I530" s="41" t="e">
        <f t="shared" si="99"/>
        <v>#REF!</v>
      </c>
      <c r="J530" s="43"/>
      <c r="K530" s="49" t="e">
        <f>('Primary Entry'!#REF!)</f>
        <v>#REF!</v>
      </c>
      <c r="L530" s="75" t="e">
        <f>IF(('Primary Entry'!#REF!)=0,"",'Primary Entry'!#REF!)</f>
        <v>#REF!</v>
      </c>
      <c r="M530" s="81" t="e">
        <f t="shared" si="100"/>
        <v>#REF!</v>
      </c>
      <c r="N530" s="41" t="e">
        <f t="shared" si="105"/>
        <v>#REF!</v>
      </c>
      <c r="O530" s="84" t="e">
        <f>SUM($M$4:M530)</f>
        <v>#REF!</v>
      </c>
      <c r="P530" s="49" t="e">
        <f t="shared" si="101"/>
        <v>#REF!</v>
      </c>
      <c r="Q530" s="81" t="e">
        <f t="shared" ca="1" si="102"/>
        <v>#REF!</v>
      </c>
      <c r="R530" s="81" t="e">
        <f t="shared" ca="1" si="103"/>
        <v>#REF!</v>
      </c>
      <c r="S530" s="78">
        <f t="shared" ca="1" si="106"/>
        <v>43077</v>
      </c>
      <c r="T530" s="78" t="e">
        <f t="shared" ca="1" si="97"/>
        <v>#REF!</v>
      </c>
      <c r="U530" s="80" t="e">
        <f ca="1">IF(LEFT(T530,3)="TRU",'Primary Entry'!$C$5,0)</f>
        <v>#REF!</v>
      </c>
    </row>
    <row r="531" spans="1:21" x14ac:dyDescent="0.25">
      <c r="A531" s="46"/>
      <c r="B531" s="50" t="e">
        <f>('Primary Entry'!#REF!)</f>
        <v>#REF!</v>
      </c>
      <c r="C531" s="43" t="e">
        <f>('Primary Entry'!#REF!)</f>
        <v>#REF!</v>
      </c>
      <c r="D531" s="44" t="e">
        <f>IF('Primary Entry'!#REF!=0,NA(),'Primary Entry'!#REF!)</f>
        <v>#REF!</v>
      </c>
      <c r="E531" s="81" t="e">
        <f t="shared" si="104"/>
        <v>#REF!</v>
      </c>
      <c r="F531" s="41" t="e">
        <f t="shared" si="107"/>
        <v>#REF!</v>
      </c>
      <c r="G531" s="41" t="e">
        <f t="shared" ref="G531:G594" si="108">IF(B531&lt;&gt;"",(F531+7),NA())</f>
        <v>#REF!</v>
      </c>
      <c r="H531" s="82" t="e">
        <f t="shared" ca="1" si="98"/>
        <v>#REF!</v>
      </c>
      <c r="I531" s="41" t="e">
        <f t="shared" si="99"/>
        <v>#REF!</v>
      </c>
      <c r="J531" s="43"/>
      <c r="K531" s="49" t="e">
        <f>('Primary Entry'!#REF!)</f>
        <v>#REF!</v>
      </c>
      <c r="L531" s="75" t="e">
        <f>IF(('Primary Entry'!#REF!)=0,"",'Primary Entry'!#REF!)</f>
        <v>#REF!</v>
      </c>
      <c r="M531" s="81" t="e">
        <f t="shared" si="100"/>
        <v>#REF!</v>
      </c>
      <c r="N531" s="41" t="e">
        <f t="shared" si="105"/>
        <v>#REF!</v>
      </c>
      <c r="O531" s="84" t="e">
        <f>SUM($M$4:M531)</f>
        <v>#REF!</v>
      </c>
      <c r="P531" s="49" t="e">
        <f t="shared" si="101"/>
        <v>#REF!</v>
      </c>
      <c r="Q531" s="81" t="e">
        <f t="shared" ca="1" si="102"/>
        <v>#REF!</v>
      </c>
      <c r="R531" s="81" t="e">
        <f t="shared" ca="1" si="103"/>
        <v>#REF!</v>
      </c>
      <c r="S531" s="78">
        <f t="shared" ca="1" si="106"/>
        <v>43077</v>
      </c>
      <c r="T531" s="78" t="e">
        <f t="shared" ca="1" si="97"/>
        <v>#REF!</v>
      </c>
      <c r="U531" s="80" t="e">
        <f ca="1">IF(LEFT(T531,3)="TRU",'Primary Entry'!$C$5,0)</f>
        <v>#REF!</v>
      </c>
    </row>
    <row r="532" spans="1:21" x14ac:dyDescent="0.25">
      <c r="A532" s="46"/>
      <c r="B532" s="50" t="e">
        <f>('Primary Entry'!#REF!)</f>
        <v>#REF!</v>
      </c>
      <c r="C532" s="43" t="e">
        <f>('Primary Entry'!#REF!)</f>
        <v>#REF!</v>
      </c>
      <c r="D532" s="44" t="e">
        <f>IF('Primary Entry'!#REF!=0,NA(),'Primary Entry'!#REF!)</f>
        <v>#REF!</v>
      </c>
      <c r="E532" s="81" t="e">
        <f t="shared" si="104"/>
        <v>#REF!</v>
      </c>
      <c r="F532" s="41" t="e">
        <f t="shared" si="107"/>
        <v>#REF!</v>
      </c>
      <c r="G532" s="41" t="e">
        <f t="shared" si="108"/>
        <v>#REF!</v>
      </c>
      <c r="H532" s="82" t="e">
        <f t="shared" ca="1" si="98"/>
        <v>#REF!</v>
      </c>
      <c r="I532" s="41" t="e">
        <f t="shared" si="99"/>
        <v>#REF!</v>
      </c>
      <c r="J532" s="43"/>
      <c r="K532" s="49" t="e">
        <f>('Primary Entry'!#REF!)</f>
        <v>#REF!</v>
      </c>
      <c r="L532" s="75" t="e">
        <f>IF(('Primary Entry'!#REF!)=0,"",'Primary Entry'!#REF!)</f>
        <v>#REF!</v>
      </c>
      <c r="M532" s="81" t="e">
        <f t="shared" si="100"/>
        <v>#REF!</v>
      </c>
      <c r="N532" s="41" t="e">
        <f t="shared" si="105"/>
        <v>#REF!</v>
      </c>
      <c r="O532" s="84" t="e">
        <f>SUM($M$4:M532)</f>
        <v>#REF!</v>
      </c>
      <c r="P532" s="49" t="e">
        <f t="shared" si="101"/>
        <v>#REF!</v>
      </c>
      <c r="Q532" s="81" t="e">
        <f t="shared" ca="1" si="102"/>
        <v>#REF!</v>
      </c>
      <c r="R532" s="81" t="e">
        <f t="shared" ca="1" si="103"/>
        <v>#REF!</v>
      </c>
      <c r="S532" s="78">
        <f t="shared" ca="1" si="106"/>
        <v>43077</v>
      </c>
      <c r="T532" s="78" t="e">
        <f t="shared" ca="1" si="97"/>
        <v>#REF!</v>
      </c>
      <c r="U532" s="80" t="e">
        <f ca="1">IF(LEFT(T532,3)="TRU",'Primary Entry'!$C$5,0)</f>
        <v>#REF!</v>
      </c>
    </row>
    <row r="533" spans="1:21" x14ac:dyDescent="0.25">
      <c r="A533" s="46"/>
      <c r="B533" s="50" t="e">
        <f>('Primary Entry'!#REF!)</f>
        <v>#REF!</v>
      </c>
      <c r="C533" s="43" t="e">
        <f>('Primary Entry'!#REF!)</f>
        <v>#REF!</v>
      </c>
      <c r="D533" s="44" t="e">
        <f>IF('Primary Entry'!#REF!=0,NA(),'Primary Entry'!#REF!)</f>
        <v>#REF!</v>
      </c>
      <c r="E533" s="81" t="e">
        <f t="shared" si="104"/>
        <v>#REF!</v>
      </c>
      <c r="F533" s="41" t="e">
        <f t="shared" si="107"/>
        <v>#REF!</v>
      </c>
      <c r="G533" s="41" t="e">
        <f t="shared" si="108"/>
        <v>#REF!</v>
      </c>
      <c r="H533" s="82" t="e">
        <f t="shared" ca="1" si="98"/>
        <v>#REF!</v>
      </c>
      <c r="I533" s="41" t="e">
        <f t="shared" si="99"/>
        <v>#REF!</v>
      </c>
      <c r="J533" s="43"/>
      <c r="K533" s="49" t="e">
        <f>('Primary Entry'!#REF!)</f>
        <v>#REF!</v>
      </c>
      <c r="L533" s="75" t="e">
        <f>IF(('Primary Entry'!#REF!)=0,"",'Primary Entry'!#REF!)</f>
        <v>#REF!</v>
      </c>
      <c r="M533" s="81" t="e">
        <f t="shared" si="100"/>
        <v>#REF!</v>
      </c>
      <c r="N533" s="41" t="e">
        <f t="shared" si="105"/>
        <v>#REF!</v>
      </c>
      <c r="O533" s="84" t="e">
        <f>SUM($M$4:M533)</f>
        <v>#REF!</v>
      </c>
      <c r="P533" s="49" t="e">
        <f t="shared" si="101"/>
        <v>#REF!</v>
      </c>
      <c r="Q533" s="81" t="e">
        <f t="shared" ca="1" si="102"/>
        <v>#REF!</v>
      </c>
      <c r="R533" s="81" t="e">
        <f t="shared" ca="1" si="103"/>
        <v>#REF!</v>
      </c>
      <c r="S533" s="78">
        <f t="shared" ca="1" si="106"/>
        <v>43077</v>
      </c>
      <c r="T533" s="78" t="e">
        <f t="shared" ca="1" si="97"/>
        <v>#REF!</v>
      </c>
      <c r="U533" s="80" t="e">
        <f ca="1">IF(LEFT(T533,3)="TRU",'Primary Entry'!$C$5,0)</f>
        <v>#REF!</v>
      </c>
    </row>
    <row r="534" spans="1:21" x14ac:dyDescent="0.25">
      <c r="A534" s="46"/>
      <c r="B534" s="50" t="e">
        <f>('Primary Entry'!#REF!)</f>
        <v>#REF!</v>
      </c>
      <c r="C534" s="43" t="e">
        <f>('Primary Entry'!#REF!)</f>
        <v>#REF!</v>
      </c>
      <c r="D534" s="44" t="e">
        <f>IF('Primary Entry'!#REF!=0,NA(),'Primary Entry'!#REF!)</f>
        <v>#REF!</v>
      </c>
      <c r="E534" s="81" t="e">
        <f t="shared" si="104"/>
        <v>#REF!</v>
      </c>
      <c r="F534" s="41" t="e">
        <f t="shared" si="107"/>
        <v>#REF!</v>
      </c>
      <c r="G534" s="41" t="e">
        <f t="shared" si="108"/>
        <v>#REF!</v>
      </c>
      <c r="H534" s="82" t="e">
        <f t="shared" ca="1" si="98"/>
        <v>#REF!</v>
      </c>
      <c r="I534" s="41" t="e">
        <f t="shared" si="99"/>
        <v>#REF!</v>
      </c>
      <c r="J534" s="43"/>
      <c r="K534" s="49" t="e">
        <f>('Primary Entry'!#REF!)</f>
        <v>#REF!</v>
      </c>
      <c r="L534" s="75" t="e">
        <f>IF(('Primary Entry'!#REF!)=0,"",'Primary Entry'!#REF!)</f>
        <v>#REF!</v>
      </c>
      <c r="M534" s="81" t="e">
        <f t="shared" si="100"/>
        <v>#REF!</v>
      </c>
      <c r="N534" s="41" t="e">
        <f t="shared" si="105"/>
        <v>#REF!</v>
      </c>
      <c r="O534" s="84" t="e">
        <f>SUM($M$4:M534)</f>
        <v>#REF!</v>
      </c>
      <c r="P534" s="49" t="e">
        <f t="shared" si="101"/>
        <v>#REF!</v>
      </c>
      <c r="Q534" s="81" t="e">
        <f t="shared" ca="1" si="102"/>
        <v>#REF!</v>
      </c>
      <c r="R534" s="81" t="e">
        <f t="shared" ca="1" si="103"/>
        <v>#REF!</v>
      </c>
      <c r="S534" s="78">
        <f t="shared" ca="1" si="106"/>
        <v>43077</v>
      </c>
      <c r="T534" s="78" t="e">
        <f t="shared" ref="T534:T597" ca="1" si="109">AND(Q534,R534)</f>
        <v>#REF!</v>
      </c>
      <c r="U534" s="80" t="e">
        <f ca="1">IF(LEFT(T534,3)="TRU",'Primary Entry'!$C$5,0)</f>
        <v>#REF!</v>
      </c>
    </row>
    <row r="535" spans="1:21" x14ac:dyDescent="0.25">
      <c r="A535" s="46"/>
      <c r="B535" s="50" t="e">
        <f>('Primary Entry'!#REF!)</f>
        <v>#REF!</v>
      </c>
      <c r="C535" s="43" t="e">
        <f>('Primary Entry'!#REF!)</f>
        <v>#REF!</v>
      </c>
      <c r="D535" s="44" t="e">
        <f>IF('Primary Entry'!#REF!=0,NA(),'Primary Entry'!#REF!)</f>
        <v>#REF!</v>
      </c>
      <c r="E535" s="81" t="e">
        <f t="shared" si="104"/>
        <v>#REF!</v>
      </c>
      <c r="F535" s="41" t="e">
        <f t="shared" si="107"/>
        <v>#REF!</v>
      </c>
      <c r="G535" s="41" t="e">
        <f t="shared" si="108"/>
        <v>#REF!</v>
      </c>
      <c r="H535" s="82" t="e">
        <f t="shared" ca="1" si="98"/>
        <v>#REF!</v>
      </c>
      <c r="I535" s="41" t="e">
        <f t="shared" si="99"/>
        <v>#REF!</v>
      </c>
      <c r="J535" s="43"/>
      <c r="K535" s="49" t="e">
        <f>('Primary Entry'!#REF!)</f>
        <v>#REF!</v>
      </c>
      <c r="L535" s="75" t="e">
        <f>IF(('Primary Entry'!#REF!)=0,"",'Primary Entry'!#REF!)</f>
        <v>#REF!</v>
      </c>
      <c r="M535" s="81" t="e">
        <f t="shared" si="100"/>
        <v>#REF!</v>
      </c>
      <c r="N535" s="41" t="e">
        <f t="shared" si="105"/>
        <v>#REF!</v>
      </c>
      <c r="O535" s="84" t="e">
        <f>SUM($M$4:M535)</f>
        <v>#REF!</v>
      </c>
      <c r="P535" s="49" t="e">
        <f t="shared" si="101"/>
        <v>#REF!</v>
      </c>
      <c r="Q535" s="81" t="e">
        <f t="shared" ca="1" si="102"/>
        <v>#REF!</v>
      </c>
      <c r="R535" s="81" t="e">
        <f t="shared" ca="1" si="103"/>
        <v>#REF!</v>
      </c>
      <c r="S535" s="78">
        <f t="shared" ca="1" si="106"/>
        <v>43077</v>
      </c>
      <c r="T535" s="78" t="e">
        <f t="shared" ca="1" si="109"/>
        <v>#REF!</v>
      </c>
      <c r="U535" s="80" t="e">
        <f ca="1">IF(LEFT(T535,3)="TRU",'Primary Entry'!$C$5,0)</f>
        <v>#REF!</v>
      </c>
    </row>
    <row r="536" spans="1:21" x14ac:dyDescent="0.25">
      <c r="A536" s="46"/>
      <c r="B536" s="50" t="e">
        <f>('Primary Entry'!#REF!)</f>
        <v>#REF!</v>
      </c>
      <c r="C536" s="43" t="e">
        <f>('Primary Entry'!#REF!)</f>
        <v>#REF!</v>
      </c>
      <c r="D536" s="44" t="e">
        <f>IF('Primary Entry'!#REF!=0,NA(),'Primary Entry'!#REF!)</f>
        <v>#REF!</v>
      </c>
      <c r="E536" s="81" t="e">
        <f t="shared" si="104"/>
        <v>#REF!</v>
      </c>
      <c r="F536" s="41" t="e">
        <f t="shared" si="107"/>
        <v>#REF!</v>
      </c>
      <c r="G536" s="41" t="e">
        <f t="shared" si="108"/>
        <v>#REF!</v>
      </c>
      <c r="H536" s="82" t="e">
        <f t="shared" ca="1" si="98"/>
        <v>#REF!</v>
      </c>
      <c r="I536" s="41" t="e">
        <f t="shared" si="99"/>
        <v>#REF!</v>
      </c>
      <c r="J536" s="43"/>
      <c r="K536" s="49" t="e">
        <f>('Primary Entry'!#REF!)</f>
        <v>#REF!</v>
      </c>
      <c r="L536" s="75" t="e">
        <f>IF(('Primary Entry'!#REF!)=0,"",'Primary Entry'!#REF!)</f>
        <v>#REF!</v>
      </c>
      <c r="M536" s="81" t="e">
        <f t="shared" si="100"/>
        <v>#REF!</v>
      </c>
      <c r="N536" s="41" t="e">
        <f t="shared" si="105"/>
        <v>#REF!</v>
      </c>
      <c r="O536" s="84" t="e">
        <f>SUM($M$4:M536)</f>
        <v>#REF!</v>
      </c>
      <c r="P536" s="49" t="e">
        <f t="shared" si="101"/>
        <v>#REF!</v>
      </c>
      <c r="Q536" s="81" t="e">
        <f t="shared" ca="1" si="102"/>
        <v>#REF!</v>
      </c>
      <c r="R536" s="81" t="e">
        <f t="shared" ca="1" si="103"/>
        <v>#REF!</v>
      </c>
      <c r="S536" s="78">
        <f t="shared" ca="1" si="106"/>
        <v>43077</v>
      </c>
      <c r="T536" s="78" t="e">
        <f t="shared" ca="1" si="109"/>
        <v>#REF!</v>
      </c>
      <c r="U536" s="80" t="e">
        <f ca="1">IF(LEFT(T536,3)="TRU",'Primary Entry'!$C$5,0)</f>
        <v>#REF!</v>
      </c>
    </row>
    <row r="537" spans="1:21" x14ac:dyDescent="0.25">
      <c r="A537" s="46"/>
      <c r="B537" s="50" t="e">
        <f>('Primary Entry'!#REF!)</f>
        <v>#REF!</v>
      </c>
      <c r="C537" s="43" t="e">
        <f>('Primary Entry'!#REF!)</f>
        <v>#REF!</v>
      </c>
      <c r="D537" s="44" t="e">
        <f>IF('Primary Entry'!#REF!=0,NA(),'Primary Entry'!#REF!)</f>
        <v>#REF!</v>
      </c>
      <c r="E537" s="81" t="e">
        <f t="shared" si="104"/>
        <v>#REF!</v>
      </c>
      <c r="F537" s="41" t="e">
        <f t="shared" si="107"/>
        <v>#REF!</v>
      </c>
      <c r="G537" s="41" t="e">
        <f t="shared" si="108"/>
        <v>#REF!</v>
      </c>
      <c r="H537" s="82" t="e">
        <f t="shared" ca="1" si="98"/>
        <v>#REF!</v>
      </c>
      <c r="I537" s="41" t="e">
        <f t="shared" si="99"/>
        <v>#REF!</v>
      </c>
      <c r="J537" s="43"/>
      <c r="K537" s="49" t="e">
        <f>('Primary Entry'!#REF!)</f>
        <v>#REF!</v>
      </c>
      <c r="L537" s="75" t="e">
        <f>IF(('Primary Entry'!#REF!)=0,"",'Primary Entry'!#REF!)</f>
        <v>#REF!</v>
      </c>
      <c r="M537" s="81" t="e">
        <f t="shared" si="100"/>
        <v>#REF!</v>
      </c>
      <c r="N537" s="41" t="e">
        <f t="shared" si="105"/>
        <v>#REF!</v>
      </c>
      <c r="O537" s="84" t="e">
        <f>SUM($M$4:M537)</f>
        <v>#REF!</v>
      </c>
      <c r="P537" s="49" t="e">
        <f t="shared" si="101"/>
        <v>#REF!</v>
      </c>
      <c r="Q537" s="81" t="e">
        <f t="shared" ca="1" si="102"/>
        <v>#REF!</v>
      </c>
      <c r="R537" s="81" t="e">
        <f t="shared" ca="1" si="103"/>
        <v>#REF!</v>
      </c>
      <c r="S537" s="78">
        <f t="shared" ca="1" si="106"/>
        <v>43077</v>
      </c>
      <c r="T537" s="78" t="e">
        <f t="shared" ca="1" si="109"/>
        <v>#REF!</v>
      </c>
      <c r="U537" s="80" t="e">
        <f ca="1">IF(LEFT(T537,3)="TRU",'Primary Entry'!$C$5,0)</f>
        <v>#REF!</v>
      </c>
    </row>
    <row r="538" spans="1:21" x14ac:dyDescent="0.25">
      <c r="A538" s="46"/>
      <c r="B538" s="50" t="e">
        <f>('Primary Entry'!#REF!)</f>
        <v>#REF!</v>
      </c>
      <c r="C538" s="43" t="e">
        <f>('Primary Entry'!#REF!)</f>
        <v>#REF!</v>
      </c>
      <c r="D538" s="44" t="e">
        <f>IF('Primary Entry'!#REF!=0,NA(),'Primary Entry'!#REF!)</f>
        <v>#REF!</v>
      </c>
      <c r="E538" s="81" t="e">
        <f t="shared" si="104"/>
        <v>#REF!</v>
      </c>
      <c r="F538" s="41" t="e">
        <f t="shared" si="107"/>
        <v>#REF!</v>
      </c>
      <c r="G538" s="41" t="e">
        <f t="shared" si="108"/>
        <v>#REF!</v>
      </c>
      <c r="H538" s="82" t="e">
        <f t="shared" ca="1" si="98"/>
        <v>#REF!</v>
      </c>
      <c r="I538" s="41" t="e">
        <f t="shared" si="99"/>
        <v>#REF!</v>
      </c>
      <c r="J538" s="43"/>
      <c r="K538" s="49" t="e">
        <f>('Primary Entry'!#REF!)</f>
        <v>#REF!</v>
      </c>
      <c r="L538" s="75" t="e">
        <f>IF(('Primary Entry'!#REF!)=0,"",'Primary Entry'!#REF!)</f>
        <v>#REF!</v>
      </c>
      <c r="M538" s="81" t="e">
        <f t="shared" si="100"/>
        <v>#REF!</v>
      </c>
      <c r="N538" s="41" t="e">
        <f t="shared" si="105"/>
        <v>#REF!</v>
      </c>
      <c r="O538" s="84" t="e">
        <f>SUM($M$4:M538)</f>
        <v>#REF!</v>
      </c>
      <c r="P538" s="49" t="e">
        <f t="shared" si="101"/>
        <v>#REF!</v>
      </c>
      <c r="Q538" s="81" t="e">
        <f t="shared" ca="1" si="102"/>
        <v>#REF!</v>
      </c>
      <c r="R538" s="81" t="e">
        <f t="shared" ca="1" si="103"/>
        <v>#REF!</v>
      </c>
      <c r="S538" s="78">
        <f t="shared" ca="1" si="106"/>
        <v>43077</v>
      </c>
      <c r="T538" s="78" t="e">
        <f t="shared" ca="1" si="109"/>
        <v>#REF!</v>
      </c>
      <c r="U538" s="80" t="e">
        <f ca="1">IF(LEFT(T538,3)="TRU",'Primary Entry'!$C$5,0)</f>
        <v>#REF!</v>
      </c>
    </row>
    <row r="539" spans="1:21" x14ac:dyDescent="0.25">
      <c r="A539" s="46"/>
      <c r="B539" s="50" t="e">
        <f>('Primary Entry'!#REF!)</f>
        <v>#REF!</v>
      </c>
      <c r="C539" s="43" t="e">
        <f>('Primary Entry'!#REF!)</f>
        <v>#REF!</v>
      </c>
      <c r="D539" s="44" t="e">
        <f>IF('Primary Entry'!#REF!=0,NA(),'Primary Entry'!#REF!)</f>
        <v>#REF!</v>
      </c>
      <c r="E539" s="81" t="e">
        <f t="shared" si="104"/>
        <v>#REF!</v>
      </c>
      <c r="F539" s="41" t="e">
        <f t="shared" si="107"/>
        <v>#REF!</v>
      </c>
      <c r="G539" s="41" t="e">
        <f t="shared" si="108"/>
        <v>#REF!</v>
      </c>
      <c r="H539" s="82" t="e">
        <f t="shared" ca="1" si="98"/>
        <v>#REF!</v>
      </c>
      <c r="I539" s="41" t="e">
        <f t="shared" si="99"/>
        <v>#REF!</v>
      </c>
      <c r="J539" s="43"/>
      <c r="K539" s="49" t="e">
        <f>('Primary Entry'!#REF!)</f>
        <v>#REF!</v>
      </c>
      <c r="L539" s="75" t="e">
        <f>IF(('Primary Entry'!#REF!)=0,"",'Primary Entry'!#REF!)</f>
        <v>#REF!</v>
      </c>
      <c r="M539" s="81" t="e">
        <f t="shared" si="100"/>
        <v>#REF!</v>
      </c>
      <c r="N539" s="41" t="e">
        <f t="shared" si="105"/>
        <v>#REF!</v>
      </c>
      <c r="O539" s="84" t="e">
        <f>SUM($M$4:M539)</f>
        <v>#REF!</v>
      </c>
      <c r="P539" s="49" t="e">
        <f t="shared" si="101"/>
        <v>#REF!</v>
      </c>
      <c r="Q539" s="81" t="e">
        <f t="shared" ca="1" si="102"/>
        <v>#REF!</v>
      </c>
      <c r="R539" s="81" t="e">
        <f t="shared" ca="1" si="103"/>
        <v>#REF!</v>
      </c>
      <c r="S539" s="78">
        <f t="shared" ca="1" si="106"/>
        <v>43077</v>
      </c>
      <c r="T539" s="78" t="e">
        <f t="shared" ca="1" si="109"/>
        <v>#REF!</v>
      </c>
      <c r="U539" s="80" t="e">
        <f ca="1">IF(LEFT(T539,3)="TRU",'Primary Entry'!$C$5,0)</f>
        <v>#REF!</v>
      </c>
    </row>
    <row r="540" spans="1:21" x14ac:dyDescent="0.25">
      <c r="A540" s="46"/>
      <c r="B540" s="50" t="e">
        <f>('Primary Entry'!#REF!)</f>
        <v>#REF!</v>
      </c>
      <c r="C540" s="43" t="e">
        <f>('Primary Entry'!#REF!)</f>
        <v>#REF!</v>
      </c>
      <c r="D540" s="44" t="e">
        <f>IF('Primary Entry'!#REF!=0,NA(),'Primary Entry'!#REF!)</f>
        <v>#REF!</v>
      </c>
      <c r="E540" s="81" t="e">
        <f t="shared" si="104"/>
        <v>#REF!</v>
      </c>
      <c r="F540" s="41" t="e">
        <f t="shared" si="107"/>
        <v>#REF!</v>
      </c>
      <c r="G540" s="41" t="e">
        <f t="shared" si="108"/>
        <v>#REF!</v>
      </c>
      <c r="H540" s="82" t="e">
        <f t="shared" ca="1" si="98"/>
        <v>#REF!</v>
      </c>
      <c r="I540" s="41" t="e">
        <f t="shared" si="99"/>
        <v>#REF!</v>
      </c>
      <c r="J540" s="43"/>
      <c r="K540" s="49" t="e">
        <f>('Primary Entry'!#REF!)</f>
        <v>#REF!</v>
      </c>
      <c r="L540" s="75" t="e">
        <f>IF(('Primary Entry'!#REF!)=0,"",'Primary Entry'!#REF!)</f>
        <v>#REF!</v>
      </c>
      <c r="M540" s="81" t="e">
        <f t="shared" si="100"/>
        <v>#REF!</v>
      </c>
      <c r="N540" s="41" t="e">
        <f t="shared" si="105"/>
        <v>#REF!</v>
      </c>
      <c r="O540" s="84" t="e">
        <f>SUM($M$4:M540)</f>
        <v>#REF!</v>
      </c>
      <c r="P540" s="49" t="e">
        <f t="shared" si="101"/>
        <v>#REF!</v>
      </c>
      <c r="Q540" s="81" t="e">
        <f t="shared" ca="1" si="102"/>
        <v>#REF!</v>
      </c>
      <c r="R540" s="81" t="e">
        <f t="shared" ca="1" si="103"/>
        <v>#REF!</v>
      </c>
      <c r="S540" s="78">
        <f t="shared" ca="1" si="106"/>
        <v>43077</v>
      </c>
      <c r="T540" s="78" t="e">
        <f t="shared" ca="1" si="109"/>
        <v>#REF!</v>
      </c>
      <c r="U540" s="80" t="e">
        <f ca="1">IF(LEFT(T540,3)="TRU",'Primary Entry'!$C$5,0)</f>
        <v>#REF!</v>
      </c>
    </row>
    <row r="541" spans="1:21" x14ac:dyDescent="0.25">
      <c r="A541" s="46"/>
      <c r="B541" s="50" t="e">
        <f>('Primary Entry'!#REF!)</f>
        <v>#REF!</v>
      </c>
      <c r="C541" s="43" t="e">
        <f>('Primary Entry'!#REF!)</f>
        <v>#REF!</v>
      </c>
      <c r="D541" s="44" t="e">
        <f>IF('Primary Entry'!#REF!=0,NA(),'Primary Entry'!#REF!)</f>
        <v>#REF!</v>
      </c>
      <c r="E541" s="81" t="e">
        <f t="shared" si="104"/>
        <v>#REF!</v>
      </c>
      <c r="F541" s="41" t="e">
        <f t="shared" si="107"/>
        <v>#REF!</v>
      </c>
      <c r="G541" s="41" t="e">
        <f t="shared" si="108"/>
        <v>#REF!</v>
      </c>
      <c r="H541" s="82" t="e">
        <f t="shared" ca="1" si="98"/>
        <v>#REF!</v>
      </c>
      <c r="I541" s="41" t="e">
        <f t="shared" si="99"/>
        <v>#REF!</v>
      </c>
      <c r="J541" s="43"/>
      <c r="K541" s="49" t="e">
        <f>('Primary Entry'!#REF!)</f>
        <v>#REF!</v>
      </c>
      <c r="L541" s="75" t="e">
        <f>IF(('Primary Entry'!#REF!)=0,"",'Primary Entry'!#REF!)</f>
        <v>#REF!</v>
      </c>
      <c r="M541" s="81" t="e">
        <f t="shared" si="100"/>
        <v>#REF!</v>
      </c>
      <c r="N541" s="41" t="e">
        <f t="shared" si="105"/>
        <v>#REF!</v>
      </c>
      <c r="O541" s="84" t="e">
        <f>SUM($M$4:M541)</f>
        <v>#REF!</v>
      </c>
      <c r="P541" s="49" t="e">
        <f t="shared" si="101"/>
        <v>#REF!</v>
      </c>
      <c r="Q541" s="81" t="e">
        <f t="shared" ca="1" si="102"/>
        <v>#REF!</v>
      </c>
      <c r="R541" s="81" t="e">
        <f t="shared" ca="1" si="103"/>
        <v>#REF!</v>
      </c>
      <c r="S541" s="78">
        <f t="shared" ca="1" si="106"/>
        <v>43077</v>
      </c>
      <c r="T541" s="78" t="e">
        <f t="shared" ca="1" si="109"/>
        <v>#REF!</v>
      </c>
      <c r="U541" s="80" t="e">
        <f ca="1">IF(LEFT(T541,3)="TRU",'Primary Entry'!$C$5,0)</f>
        <v>#REF!</v>
      </c>
    </row>
    <row r="542" spans="1:21" x14ac:dyDescent="0.25">
      <c r="A542" s="46"/>
      <c r="B542" s="50" t="e">
        <f>('Primary Entry'!#REF!)</f>
        <v>#REF!</v>
      </c>
      <c r="C542" s="43" t="e">
        <f>('Primary Entry'!#REF!)</f>
        <v>#REF!</v>
      </c>
      <c r="D542" s="44" t="e">
        <f>IF('Primary Entry'!#REF!=0,NA(),'Primary Entry'!#REF!)</f>
        <v>#REF!</v>
      </c>
      <c r="E542" s="81" t="e">
        <f t="shared" si="104"/>
        <v>#REF!</v>
      </c>
      <c r="F542" s="41" t="e">
        <f t="shared" si="107"/>
        <v>#REF!</v>
      </c>
      <c r="G542" s="41" t="e">
        <f t="shared" si="108"/>
        <v>#REF!</v>
      </c>
      <c r="H542" s="82" t="e">
        <f t="shared" ca="1" si="98"/>
        <v>#REF!</v>
      </c>
      <c r="I542" s="41" t="e">
        <f t="shared" si="99"/>
        <v>#REF!</v>
      </c>
      <c r="J542" s="43"/>
      <c r="K542" s="49" t="e">
        <f>('Primary Entry'!#REF!)</f>
        <v>#REF!</v>
      </c>
      <c r="L542" s="75" t="e">
        <f>IF(('Primary Entry'!#REF!)=0,"",'Primary Entry'!#REF!)</f>
        <v>#REF!</v>
      </c>
      <c r="M542" s="81" t="e">
        <f t="shared" si="100"/>
        <v>#REF!</v>
      </c>
      <c r="N542" s="41" t="e">
        <f t="shared" si="105"/>
        <v>#REF!</v>
      </c>
      <c r="O542" s="84" t="e">
        <f>SUM($M$4:M542)</f>
        <v>#REF!</v>
      </c>
      <c r="P542" s="49" t="e">
        <f t="shared" si="101"/>
        <v>#REF!</v>
      </c>
      <c r="Q542" s="81" t="e">
        <f t="shared" ca="1" si="102"/>
        <v>#REF!</v>
      </c>
      <c r="R542" s="81" t="e">
        <f t="shared" ca="1" si="103"/>
        <v>#REF!</v>
      </c>
      <c r="S542" s="78">
        <f t="shared" ca="1" si="106"/>
        <v>43077</v>
      </c>
      <c r="T542" s="78" t="e">
        <f t="shared" ca="1" si="109"/>
        <v>#REF!</v>
      </c>
      <c r="U542" s="80" t="e">
        <f ca="1">IF(LEFT(T542,3)="TRU",'Primary Entry'!$C$5,0)</f>
        <v>#REF!</v>
      </c>
    </row>
    <row r="543" spans="1:21" x14ac:dyDescent="0.25">
      <c r="A543" s="46"/>
      <c r="B543" s="50" t="e">
        <f>('Primary Entry'!#REF!)</f>
        <v>#REF!</v>
      </c>
      <c r="C543" s="43" t="e">
        <f>('Primary Entry'!#REF!)</f>
        <v>#REF!</v>
      </c>
      <c r="D543" s="44" t="e">
        <f>IF('Primary Entry'!#REF!=0,NA(),'Primary Entry'!#REF!)</f>
        <v>#REF!</v>
      </c>
      <c r="E543" s="81" t="e">
        <f t="shared" si="104"/>
        <v>#REF!</v>
      </c>
      <c r="F543" s="41" t="e">
        <f t="shared" si="107"/>
        <v>#REF!</v>
      </c>
      <c r="G543" s="41" t="e">
        <f t="shared" si="108"/>
        <v>#REF!</v>
      </c>
      <c r="H543" s="82" t="e">
        <f t="shared" ca="1" si="98"/>
        <v>#REF!</v>
      </c>
      <c r="I543" s="41" t="e">
        <f t="shared" si="99"/>
        <v>#REF!</v>
      </c>
      <c r="J543" s="43"/>
      <c r="K543" s="49" t="e">
        <f>('Primary Entry'!#REF!)</f>
        <v>#REF!</v>
      </c>
      <c r="L543" s="75" t="e">
        <f>IF(('Primary Entry'!#REF!)=0,"",'Primary Entry'!#REF!)</f>
        <v>#REF!</v>
      </c>
      <c r="M543" s="81" t="e">
        <f t="shared" si="100"/>
        <v>#REF!</v>
      </c>
      <c r="N543" s="41" t="e">
        <f t="shared" si="105"/>
        <v>#REF!</v>
      </c>
      <c r="O543" s="84" t="e">
        <f>SUM($M$4:M543)</f>
        <v>#REF!</v>
      </c>
      <c r="P543" s="49" t="e">
        <f t="shared" si="101"/>
        <v>#REF!</v>
      </c>
      <c r="Q543" s="81" t="e">
        <f t="shared" ca="1" si="102"/>
        <v>#REF!</v>
      </c>
      <c r="R543" s="81" t="e">
        <f t="shared" ca="1" si="103"/>
        <v>#REF!</v>
      </c>
      <c r="S543" s="78">
        <f t="shared" ca="1" si="106"/>
        <v>43077</v>
      </c>
      <c r="T543" s="78" t="e">
        <f t="shared" ca="1" si="109"/>
        <v>#REF!</v>
      </c>
      <c r="U543" s="80" t="e">
        <f ca="1">IF(LEFT(T543,3)="TRU",'Primary Entry'!$C$5,0)</f>
        <v>#REF!</v>
      </c>
    </row>
    <row r="544" spans="1:21" x14ac:dyDescent="0.25">
      <c r="A544" s="46"/>
      <c r="B544" s="50" t="e">
        <f>('Primary Entry'!#REF!)</f>
        <v>#REF!</v>
      </c>
      <c r="C544" s="43" t="e">
        <f>('Primary Entry'!#REF!)</f>
        <v>#REF!</v>
      </c>
      <c r="D544" s="44" t="e">
        <f>IF('Primary Entry'!#REF!=0,NA(),'Primary Entry'!#REF!)</f>
        <v>#REF!</v>
      </c>
      <c r="E544" s="81" t="e">
        <f t="shared" si="104"/>
        <v>#REF!</v>
      </c>
      <c r="F544" s="41" t="e">
        <f t="shared" si="107"/>
        <v>#REF!</v>
      </c>
      <c r="G544" s="41" t="e">
        <f t="shared" si="108"/>
        <v>#REF!</v>
      </c>
      <c r="H544" s="82" t="e">
        <f t="shared" ca="1" si="98"/>
        <v>#REF!</v>
      </c>
      <c r="I544" s="41" t="e">
        <f t="shared" si="99"/>
        <v>#REF!</v>
      </c>
      <c r="J544" s="43"/>
      <c r="K544" s="49" t="e">
        <f>('Primary Entry'!#REF!)</f>
        <v>#REF!</v>
      </c>
      <c r="L544" s="75" t="e">
        <f>IF(('Primary Entry'!#REF!)=0,"",'Primary Entry'!#REF!)</f>
        <v>#REF!</v>
      </c>
      <c r="M544" s="81" t="e">
        <f t="shared" si="100"/>
        <v>#REF!</v>
      </c>
      <c r="N544" s="41" t="e">
        <f t="shared" si="105"/>
        <v>#REF!</v>
      </c>
      <c r="O544" s="84" t="e">
        <f>SUM($M$4:M544)</f>
        <v>#REF!</v>
      </c>
      <c r="P544" s="49" t="e">
        <f t="shared" si="101"/>
        <v>#REF!</v>
      </c>
      <c r="Q544" s="81" t="e">
        <f t="shared" ca="1" si="102"/>
        <v>#REF!</v>
      </c>
      <c r="R544" s="81" t="e">
        <f t="shared" ca="1" si="103"/>
        <v>#REF!</v>
      </c>
      <c r="S544" s="78">
        <f t="shared" ca="1" si="106"/>
        <v>43077</v>
      </c>
      <c r="T544" s="78" t="e">
        <f t="shared" ca="1" si="109"/>
        <v>#REF!</v>
      </c>
      <c r="U544" s="80" t="e">
        <f ca="1">IF(LEFT(T544,3)="TRU",'Primary Entry'!$C$5,0)</f>
        <v>#REF!</v>
      </c>
    </row>
    <row r="545" spans="1:21" x14ac:dyDescent="0.25">
      <c r="A545" s="46"/>
      <c r="B545" s="50" t="e">
        <f>('Primary Entry'!#REF!)</f>
        <v>#REF!</v>
      </c>
      <c r="C545" s="43" t="e">
        <f>('Primary Entry'!#REF!)</f>
        <v>#REF!</v>
      </c>
      <c r="D545" s="44" t="e">
        <f>IF('Primary Entry'!#REF!=0,NA(),'Primary Entry'!#REF!)</f>
        <v>#REF!</v>
      </c>
      <c r="E545" s="81" t="e">
        <f t="shared" si="104"/>
        <v>#REF!</v>
      </c>
      <c r="F545" s="41" t="e">
        <f t="shared" si="107"/>
        <v>#REF!</v>
      </c>
      <c r="G545" s="41" t="e">
        <f t="shared" si="108"/>
        <v>#REF!</v>
      </c>
      <c r="H545" s="82" t="e">
        <f t="shared" ca="1" si="98"/>
        <v>#REF!</v>
      </c>
      <c r="I545" s="41" t="e">
        <f t="shared" si="99"/>
        <v>#REF!</v>
      </c>
      <c r="J545" s="43"/>
      <c r="K545" s="49" t="e">
        <f>('Primary Entry'!#REF!)</f>
        <v>#REF!</v>
      </c>
      <c r="L545" s="75" t="e">
        <f>IF(('Primary Entry'!#REF!)=0,"",'Primary Entry'!#REF!)</f>
        <v>#REF!</v>
      </c>
      <c r="M545" s="81" t="e">
        <f t="shared" si="100"/>
        <v>#REF!</v>
      </c>
      <c r="N545" s="41" t="e">
        <f t="shared" si="105"/>
        <v>#REF!</v>
      </c>
      <c r="O545" s="84" t="e">
        <f>SUM($M$4:M545)</f>
        <v>#REF!</v>
      </c>
      <c r="P545" s="49" t="e">
        <f t="shared" si="101"/>
        <v>#REF!</v>
      </c>
      <c r="Q545" s="81" t="e">
        <f t="shared" ca="1" si="102"/>
        <v>#REF!</v>
      </c>
      <c r="R545" s="81" t="e">
        <f t="shared" ca="1" si="103"/>
        <v>#REF!</v>
      </c>
      <c r="S545" s="78">
        <f t="shared" ca="1" si="106"/>
        <v>43077</v>
      </c>
      <c r="T545" s="78" t="e">
        <f t="shared" ca="1" si="109"/>
        <v>#REF!</v>
      </c>
      <c r="U545" s="80" t="e">
        <f ca="1">IF(LEFT(T545,3)="TRU",'Primary Entry'!$C$5,0)</f>
        <v>#REF!</v>
      </c>
    </row>
    <row r="546" spans="1:21" x14ac:dyDescent="0.25">
      <c r="A546" s="46"/>
      <c r="B546" s="50" t="e">
        <f>('Primary Entry'!#REF!)</f>
        <v>#REF!</v>
      </c>
      <c r="C546" s="43" t="e">
        <f>('Primary Entry'!#REF!)</f>
        <v>#REF!</v>
      </c>
      <c r="D546" s="44" t="e">
        <f>IF('Primary Entry'!#REF!=0,NA(),'Primary Entry'!#REF!)</f>
        <v>#REF!</v>
      </c>
      <c r="E546" s="81" t="e">
        <f t="shared" si="104"/>
        <v>#REF!</v>
      </c>
      <c r="F546" s="41" t="e">
        <f t="shared" si="107"/>
        <v>#REF!</v>
      </c>
      <c r="G546" s="41" t="e">
        <f t="shared" si="108"/>
        <v>#REF!</v>
      </c>
      <c r="H546" s="82" t="e">
        <f t="shared" ca="1" si="98"/>
        <v>#REF!</v>
      </c>
      <c r="I546" s="41" t="e">
        <f t="shared" si="99"/>
        <v>#REF!</v>
      </c>
      <c r="J546" s="43"/>
      <c r="K546" s="49" t="e">
        <f>('Primary Entry'!#REF!)</f>
        <v>#REF!</v>
      </c>
      <c r="L546" s="75" t="e">
        <f>IF(('Primary Entry'!#REF!)=0,"",'Primary Entry'!#REF!)</f>
        <v>#REF!</v>
      </c>
      <c r="M546" s="81" t="e">
        <f t="shared" si="100"/>
        <v>#REF!</v>
      </c>
      <c r="N546" s="41" t="e">
        <f t="shared" si="105"/>
        <v>#REF!</v>
      </c>
      <c r="O546" s="84" t="e">
        <f>SUM($M$4:M546)</f>
        <v>#REF!</v>
      </c>
      <c r="P546" s="49" t="e">
        <f t="shared" si="101"/>
        <v>#REF!</v>
      </c>
      <c r="Q546" s="81" t="e">
        <f t="shared" ca="1" si="102"/>
        <v>#REF!</v>
      </c>
      <c r="R546" s="81" t="e">
        <f t="shared" ca="1" si="103"/>
        <v>#REF!</v>
      </c>
      <c r="S546" s="78">
        <f t="shared" ca="1" si="106"/>
        <v>43077</v>
      </c>
      <c r="T546" s="78" t="e">
        <f t="shared" ca="1" si="109"/>
        <v>#REF!</v>
      </c>
      <c r="U546" s="80" t="e">
        <f ca="1">IF(LEFT(T546,3)="TRU",'Primary Entry'!$C$5,0)</f>
        <v>#REF!</v>
      </c>
    </row>
    <row r="547" spans="1:21" x14ac:dyDescent="0.25">
      <c r="A547" s="46"/>
      <c r="B547" s="50" t="e">
        <f>('Primary Entry'!#REF!)</f>
        <v>#REF!</v>
      </c>
      <c r="C547" s="43" t="e">
        <f>('Primary Entry'!#REF!)</f>
        <v>#REF!</v>
      </c>
      <c r="D547" s="44" t="e">
        <f>IF('Primary Entry'!#REF!=0,NA(),'Primary Entry'!#REF!)</f>
        <v>#REF!</v>
      </c>
      <c r="E547" s="81" t="e">
        <f t="shared" si="104"/>
        <v>#REF!</v>
      </c>
      <c r="F547" s="41" t="e">
        <f t="shared" si="107"/>
        <v>#REF!</v>
      </c>
      <c r="G547" s="41" t="e">
        <f t="shared" si="108"/>
        <v>#REF!</v>
      </c>
      <c r="H547" s="82" t="e">
        <f t="shared" ca="1" si="98"/>
        <v>#REF!</v>
      </c>
      <c r="I547" s="41" t="e">
        <f t="shared" si="99"/>
        <v>#REF!</v>
      </c>
      <c r="J547" s="43"/>
      <c r="K547" s="49" t="e">
        <f>('Primary Entry'!#REF!)</f>
        <v>#REF!</v>
      </c>
      <c r="L547" s="75" t="e">
        <f>IF(('Primary Entry'!#REF!)=0,"",'Primary Entry'!#REF!)</f>
        <v>#REF!</v>
      </c>
      <c r="M547" s="81" t="e">
        <f t="shared" si="100"/>
        <v>#REF!</v>
      </c>
      <c r="N547" s="41" t="e">
        <f t="shared" si="105"/>
        <v>#REF!</v>
      </c>
      <c r="O547" s="84" t="e">
        <f>SUM($M$4:M547)</f>
        <v>#REF!</v>
      </c>
      <c r="P547" s="49" t="e">
        <f t="shared" si="101"/>
        <v>#REF!</v>
      </c>
      <c r="Q547" s="81" t="e">
        <f t="shared" ca="1" si="102"/>
        <v>#REF!</v>
      </c>
      <c r="R547" s="81" t="e">
        <f t="shared" ca="1" si="103"/>
        <v>#REF!</v>
      </c>
      <c r="S547" s="78">
        <f t="shared" ca="1" si="106"/>
        <v>43077</v>
      </c>
      <c r="T547" s="78" t="e">
        <f t="shared" ca="1" si="109"/>
        <v>#REF!</v>
      </c>
      <c r="U547" s="80" t="e">
        <f ca="1">IF(LEFT(T547,3)="TRU",'Primary Entry'!$C$5,0)</f>
        <v>#REF!</v>
      </c>
    </row>
    <row r="548" spans="1:21" x14ac:dyDescent="0.25">
      <c r="A548" s="46"/>
      <c r="B548" s="50" t="e">
        <f>('Primary Entry'!#REF!)</f>
        <v>#REF!</v>
      </c>
      <c r="C548" s="43" t="e">
        <f>('Primary Entry'!#REF!)</f>
        <v>#REF!</v>
      </c>
      <c r="D548" s="44" t="e">
        <f>IF('Primary Entry'!#REF!=0,NA(),'Primary Entry'!#REF!)</f>
        <v>#REF!</v>
      </c>
      <c r="E548" s="81" t="e">
        <f t="shared" si="104"/>
        <v>#REF!</v>
      </c>
      <c r="F548" s="41" t="e">
        <f t="shared" si="107"/>
        <v>#REF!</v>
      </c>
      <c r="G548" s="41" t="e">
        <f t="shared" si="108"/>
        <v>#REF!</v>
      </c>
      <c r="H548" s="82" t="e">
        <f t="shared" ca="1" si="98"/>
        <v>#REF!</v>
      </c>
      <c r="I548" s="41" t="e">
        <f t="shared" si="99"/>
        <v>#REF!</v>
      </c>
      <c r="J548" s="43"/>
      <c r="K548" s="49" t="e">
        <f>('Primary Entry'!#REF!)</f>
        <v>#REF!</v>
      </c>
      <c r="L548" s="75" t="e">
        <f>IF(('Primary Entry'!#REF!)=0,"",'Primary Entry'!#REF!)</f>
        <v>#REF!</v>
      </c>
      <c r="M548" s="81" t="e">
        <f t="shared" si="100"/>
        <v>#REF!</v>
      </c>
      <c r="N548" s="41" t="e">
        <f t="shared" si="105"/>
        <v>#REF!</v>
      </c>
      <c r="O548" s="84" t="e">
        <f>SUM($M$4:M548)</f>
        <v>#REF!</v>
      </c>
      <c r="P548" s="49" t="e">
        <f t="shared" si="101"/>
        <v>#REF!</v>
      </c>
      <c r="Q548" s="81" t="e">
        <f t="shared" ca="1" si="102"/>
        <v>#REF!</v>
      </c>
      <c r="R548" s="81" t="e">
        <f t="shared" ca="1" si="103"/>
        <v>#REF!</v>
      </c>
      <c r="S548" s="78">
        <f t="shared" ca="1" si="106"/>
        <v>43077</v>
      </c>
      <c r="T548" s="78" t="e">
        <f t="shared" ca="1" si="109"/>
        <v>#REF!</v>
      </c>
      <c r="U548" s="80" t="e">
        <f ca="1">IF(LEFT(T548,3)="TRU",'Primary Entry'!$C$5,0)</f>
        <v>#REF!</v>
      </c>
    </row>
    <row r="549" spans="1:21" x14ac:dyDescent="0.25">
      <c r="A549" s="46"/>
      <c r="B549" s="50" t="e">
        <f>('Primary Entry'!#REF!)</f>
        <v>#REF!</v>
      </c>
      <c r="C549" s="43" t="e">
        <f>('Primary Entry'!#REF!)</f>
        <v>#REF!</v>
      </c>
      <c r="D549" s="44" t="e">
        <f>IF('Primary Entry'!#REF!=0,NA(),'Primary Entry'!#REF!)</f>
        <v>#REF!</v>
      </c>
      <c r="E549" s="81" t="e">
        <f t="shared" si="104"/>
        <v>#REF!</v>
      </c>
      <c r="F549" s="41" t="e">
        <f t="shared" si="107"/>
        <v>#REF!</v>
      </c>
      <c r="G549" s="41" t="e">
        <f t="shared" si="108"/>
        <v>#REF!</v>
      </c>
      <c r="H549" s="82" t="e">
        <f t="shared" ca="1" si="98"/>
        <v>#REF!</v>
      </c>
      <c r="I549" s="41" t="e">
        <f t="shared" si="99"/>
        <v>#REF!</v>
      </c>
      <c r="J549" s="43"/>
      <c r="K549" s="49" t="e">
        <f>('Primary Entry'!#REF!)</f>
        <v>#REF!</v>
      </c>
      <c r="L549" s="75" t="e">
        <f>IF(('Primary Entry'!#REF!)=0,"",'Primary Entry'!#REF!)</f>
        <v>#REF!</v>
      </c>
      <c r="M549" s="81" t="e">
        <f t="shared" si="100"/>
        <v>#REF!</v>
      </c>
      <c r="N549" s="41" t="e">
        <f t="shared" si="105"/>
        <v>#REF!</v>
      </c>
      <c r="O549" s="84" t="e">
        <f>SUM($M$4:M549)</f>
        <v>#REF!</v>
      </c>
      <c r="P549" s="49" t="e">
        <f t="shared" si="101"/>
        <v>#REF!</v>
      </c>
      <c r="Q549" s="81" t="e">
        <f t="shared" ca="1" si="102"/>
        <v>#REF!</v>
      </c>
      <c r="R549" s="81" t="e">
        <f t="shared" ca="1" si="103"/>
        <v>#REF!</v>
      </c>
      <c r="S549" s="78">
        <f t="shared" ca="1" si="106"/>
        <v>43077</v>
      </c>
      <c r="T549" s="78" t="e">
        <f t="shared" ca="1" si="109"/>
        <v>#REF!</v>
      </c>
      <c r="U549" s="80" t="e">
        <f ca="1">IF(LEFT(T549,3)="TRU",'Primary Entry'!$C$5,0)</f>
        <v>#REF!</v>
      </c>
    </row>
    <row r="550" spans="1:21" x14ac:dyDescent="0.25">
      <c r="A550" s="46"/>
      <c r="B550" s="50" t="e">
        <f>('Primary Entry'!#REF!)</f>
        <v>#REF!</v>
      </c>
      <c r="C550" s="43" t="e">
        <f>('Primary Entry'!#REF!)</f>
        <v>#REF!</v>
      </c>
      <c r="D550" s="44" t="e">
        <f>IF('Primary Entry'!#REF!=0,NA(),'Primary Entry'!#REF!)</f>
        <v>#REF!</v>
      </c>
      <c r="E550" s="81" t="e">
        <f t="shared" si="104"/>
        <v>#REF!</v>
      </c>
      <c r="F550" s="41" t="e">
        <f t="shared" si="107"/>
        <v>#REF!</v>
      </c>
      <c r="G550" s="41" t="e">
        <f t="shared" si="108"/>
        <v>#REF!</v>
      </c>
      <c r="H550" s="82" t="e">
        <f t="shared" ca="1" si="98"/>
        <v>#REF!</v>
      </c>
      <c r="I550" s="41" t="e">
        <f t="shared" si="99"/>
        <v>#REF!</v>
      </c>
      <c r="J550" s="43"/>
      <c r="K550" s="49" t="e">
        <f>('Primary Entry'!#REF!)</f>
        <v>#REF!</v>
      </c>
      <c r="L550" s="75" t="e">
        <f>IF(('Primary Entry'!#REF!)=0,"",'Primary Entry'!#REF!)</f>
        <v>#REF!</v>
      </c>
      <c r="M550" s="81" t="e">
        <f t="shared" si="100"/>
        <v>#REF!</v>
      </c>
      <c r="N550" s="41" t="e">
        <f t="shared" si="105"/>
        <v>#REF!</v>
      </c>
      <c r="O550" s="84" t="e">
        <f>SUM($M$4:M550)</f>
        <v>#REF!</v>
      </c>
      <c r="P550" s="49" t="e">
        <f t="shared" si="101"/>
        <v>#REF!</v>
      </c>
      <c r="Q550" s="81" t="e">
        <f t="shared" ca="1" si="102"/>
        <v>#REF!</v>
      </c>
      <c r="R550" s="81" t="e">
        <f t="shared" ca="1" si="103"/>
        <v>#REF!</v>
      </c>
      <c r="S550" s="78">
        <f t="shared" ca="1" si="106"/>
        <v>43077</v>
      </c>
      <c r="T550" s="78" t="e">
        <f t="shared" ca="1" si="109"/>
        <v>#REF!</v>
      </c>
      <c r="U550" s="80" t="e">
        <f ca="1">IF(LEFT(T550,3)="TRU",'Primary Entry'!$C$5,0)</f>
        <v>#REF!</v>
      </c>
    </row>
    <row r="551" spans="1:21" x14ac:dyDescent="0.25">
      <c r="A551" s="46"/>
      <c r="B551" s="50" t="e">
        <f>('Primary Entry'!#REF!)</f>
        <v>#REF!</v>
      </c>
      <c r="C551" s="43" t="e">
        <f>('Primary Entry'!#REF!)</f>
        <v>#REF!</v>
      </c>
      <c r="D551" s="44" t="e">
        <f>IF('Primary Entry'!#REF!=0,NA(),'Primary Entry'!#REF!)</f>
        <v>#REF!</v>
      </c>
      <c r="E551" s="81" t="e">
        <f t="shared" si="104"/>
        <v>#REF!</v>
      </c>
      <c r="F551" s="41" t="e">
        <f t="shared" si="107"/>
        <v>#REF!</v>
      </c>
      <c r="G551" s="41" t="e">
        <f t="shared" si="108"/>
        <v>#REF!</v>
      </c>
      <c r="H551" s="82" t="e">
        <f t="shared" ca="1" si="98"/>
        <v>#REF!</v>
      </c>
      <c r="I551" s="41" t="e">
        <f t="shared" si="99"/>
        <v>#REF!</v>
      </c>
      <c r="J551" s="43"/>
      <c r="K551" s="49" t="e">
        <f>('Primary Entry'!#REF!)</f>
        <v>#REF!</v>
      </c>
      <c r="L551" s="75" t="e">
        <f>IF(('Primary Entry'!#REF!)=0,"",'Primary Entry'!#REF!)</f>
        <v>#REF!</v>
      </c>
      <c r="M551" s="81" t="e">
        <f t="shared" si="100"/>
        <v>#REF!</v>
      </c>
      <c r="N551" s="41" t="e">
        <f t="shared" si="105"/>
        <v>#REF!</v>
      </c>
      <c r="O551" s="84" t="e">
        <f>SUM($M$4:M551)</f>
        <v>#REF!</v>
      </c>
      <c r="P551" s="49" t="e">
        <f t="shared" si="101"/>
        <v>#REF!</v>
      </c>
      <c r="Q551" s="81" t="e">
        <f t="shared" ca="1" si="102"/>
        <v>#REF!</v>
      </c>
      <c r="R551" s="81" t="e">
        <f t="shared" ca="1" si="103"/>
        <v>#REF!</v>
      </c>
      <c r="S551" s="78">
        <f t="shared" ca="1" si="106"/>
        <v>43077</v>
      </c>
      <c r="T551" s="78" t="e">
        <f t="shared" ca="1" si="109"/>
        <v>#REF!</v>
      </c>
      <c r="U551" s="80" t="e">
        <f ca="1">IF(LEFT(T551,3)="TRU",'Primary Entry'!$C$5,0)</f>
        <v>#REF!</v>
      </c>
    </row>
    <row r="552" spans="1:21" x14ac:dyDescent="0.25">
      <c r="A552" s="46"/>
      <c r="B552" s="50" t="e">
        <f>('Primary Entry'!#REF!)</f>
        <v>#REF!</v>
      </c>
      <c r="C552" s="43" t="e">
        <f>('Primary Entry'!#REF!)</f>
        <v>#REF!</v>
      </c>
      <c r="D552" s="44" t="e">
        <f>IF('Primary Entry'!#REF!=0,NA(),'Primary Entry'!#REF!)</f>
        <v>#REF!</v>
      </c>
      <c r="E552" s="81" t="e">
        <f t="shared" si="104"/>
        <v>#REF!</v>
      </c>
      <c r="F552" s="41" t="e">
        <f t="shared" si="107"/>
        <v>#REF!</v>
      </c>
      <c r="G552" s="41" t="e">
        <f t="shared" si="108"/>
        <v>#REF!</v>
      </c>
      <c r="H552" s="82" t="e">
        <f t="shared" ca="1" si="98"/>
        <v>#REF!</v>
      </c>
      <c r="I552" s="41" t="e">
        <f t="shared" si="99"/>
        <v>#REF!</v>
      </c>
      <c r="J552" s="43"/>
      <c r="K552" s="49" t="e">
        <f>('Primary Entry'!#REF!)</f>
        <v>#REF!</v>
      </c>
      <c r="L552" s="75" t="e">
        <f>IF(('Primary Entry'!#REF!)=0,"",'Primary Entry'!#REF!)</f>
        <v>#REF!</v>
      </c>
      <c r="M552" s="81" t="e">
        <f t="shared" si="100"/>
        <v>#REF!</v>
      </c>
      <c r="N552" s="41" t="e">
        <f t="shared" si="105"/>
        <v>#REF!</v>
      </c>
      <c r="O552" s="84" t="e">
        <f>SUM($M$4:M552)</f>
        <v>#REF!</v>
      </c>
      <c r="P552" s="49" t="e">
        <f t="shared" si="101"/>
        <v>#REF!</v>
      </c>
      <c r="Q552" s="81" t="e">
        <f t="shared" ca="1" si="102"/>
        <v>#REF!</v>
      </c>
      <c r="R552" s="81" t="e">
        <f t="shared" ca="1" si="103"/>
        <v>#REF!</v>
      </c>
      <c r="S552" s="78">
        <f t="shared" ca="1" si="106"/>
        <v>43077</v>
      </c>
      <c r="T552" s="78" t="e">
        <f t="shared" ca="1" si="109"/>
        <v>#REF!</v>
      </c>
      <c r="U552" s="80" t="e">
        <f ca="1">IF(LEFT(T552,3)="TRU",'Primary Entry'!$C$5,0)</f>
        <v>#REF!</v>
      </c>
    </row>
    <row r="553" spans="1:21" x14ac:dyDescent="0.25">
      <c r="A553" s="46"/>
      <c r="B553" s="50" t="e">
        <f>('Primary Entry'!#REF!)</f>
        <v>#REF!</v>
      </c>
      <c r="C553" s="43" t="e">
        <f>('Primary Entry'!#REF!)</f>
        <v>#REF!</v>
      </c>
      <c r="D553" s="44" t="e">
        <f>IF('Primary Entry'!#REF!=0,NA(),'Primary Entry'!#REF!)</f>
        <v>#REF!</v>
      </c>
      <c r="E553" s="81" t="e">
        <f t="shared" si="104"/>
        <v>#REF!</v>
      </c>
      <c r="F553" s="41" t="e">
        <f t="shared" si="107"/>
        <v>#REF!</v>
      </c>
      <c r="G553" s="41" t="e">
        <f t="shared" si="108"/>
        <v>#REF!</v>
      </c>
      <c r="H553" s="82" t="e">
        <f t="shared" ca="1" si="98"/>
        <v>#REF!</v>
      </c>
      <c r="I553" s="41" t="e">
        <f t="shared" si="99"/>
        <v>#REF!</v>
      </c>
      <c r="J553" s="43"/>
      <c r="K553" s="49" t="e">
        <f>('Primary Entry'!#REF!)</f>
        <v>#REF!</v>
      </c>
      <c r="L553" s="75" t="e">
        <f>IF(('Primary Entry'!#REF!)=0,"",'Primary Entry'!#REF!)</f>
        <v>#REF!</v>
      </c>
      <c r="M553" s="81" t="e">
        <f t="shared" si="100"/>
        <v>#REF!</v>
      </c>
      <c r="N553" s="41" t="e">
        <f t="shared" si="105"/>
        <v>#REF!</v>
      </c>
      <c r="O553" s="84" t="e">
        <f>SUM($M$4:M553)</f>
        <v>#REF!</v>
      </c>
      <c r="P553" s="49" t="e">
        <f t="shared" si="101"/>
        <v>#REF!</v>
      </c>
      <c r="Q553" s="81" t="e">
        <f t="shared" ca="1" si="102"/>
        <v>#REF!</v>
      </c>
      <c r="R553" s="81" t="e">
        <f t="shared" ca="1" si="103"/>
        <v>#REF!</v>
      </c>
      <c r="S553" s="78">
        <f t="shared" ca="1" si="106"/>
        <v>43077</v>
      </c>
      <c r="T553" s="78" t="e">
        <f t="shared" ca="1" si="109"/>
        <v>#REF!</v>
      </c>
      <c r="U553" s="80" t="e">
        <f ca="1">IF(LEFT(T553,3)="TRU",'Primary Entry'!$C$5,0)</f>
        <v>#REF!</v>
      </c>
    </row>
    <row r="554" spans="1:21" x14ac:dyDescent="0.25">
      <c r="A554" s="46"/>
      <c r="B554" s="50" t="e">
        <f>('Primary Entry'!#REF!)</f>
        <v>#REF!</v>
      </c>
      <c r="C554" s="43" t="e">
        <f>('Primary Entry'!#REF!)</f>
        <v>#REF!</v>
      </c>
      <c r="D554" s="44" t="e">
        <f>IF('Primary Entry'!#REF!=0,NA(),'Primary Entry'!#REF!)</f>
        <v>#REF!</v>
      </c>
      <c r="E554" s="81" t="e">
        <f t="shared" si="104"/>
        <v>#REF!</v>
      </c>
      <c r="F554" s="41" t="e">
        <f t="shared" si="107"/>
        <v>#REF!</v>
      </c>
      <c r="G554" s="41" t="e">
        <f t="shared" si="108"/>
        <v>#REF!</v>
      </c>
      <c r="H554" s="82" t="e">
        <f t="shared" ca="1" si="98"/>
        <v>#REF!</v>
      </c>
      <c r="I554" s="41" t="e">
        <f t="shared" si="99"/>
        <v>#REF!</v>
      </c>
      <c r="J554" s="43"/>
      <c r="K554" s="49" t="e">
        <f>('Primary Entry'!#REF!)</f>
        <v>#REF!</v>
      </c>
      <c r="L554" s="75" t="e">
        <f>IF(('Primary Entry'!#REF!)=0,"",'Primary Entry'!#REF!)</f>
        <v>#REF!</v>
      </c>
      <c r="M554" s="81" t="e">
        <f t="shared" si="100"/>
        <v>#REF!</v>
      </c>
      <c r="N554" s="41" t="e">
        <f t="shared" si="105"/>
        <v>#REF!</v>
      </c>
      <c r="O554" s="84" t="e">
        <f>SUM($M$4:M554)</f>
        <v>#REF!</v>
      </c>
      <c r="P554" s="49" t="e">
        <f t="shared" si="101"/>
        <v>#REF!</v>
      </c>
      <c r="Q554" s="81" t="e">
        <f t="shared" ca="1" si="102"/>
        <v>#REF!</v>
      </c>
      <c r="R554" s="81" t="e">
        <f t="shared" ca="1" si="103"/>
        <v>#REF!</v>
      </c>
      <c r="S554" s="78">
        <f t="shared" ca="1" si="106"/>
        <v>43077</v>
      </c>
      <c r="T554" s="78" t="e">
        <f t="shared" ca="1" si="109"/>
        <v>#REF!</v>
      </c>
      <c r="U554" s="80" t="e">
        <f ca="1">IF(LEFT(T554,3)="TRU",'Primary Entry'!$C$5,0)</f>
        <v>#REF!</v>
      </c>
    </row>
    <row r="555" spans="1:21" x14ac:dyDescent="0.25">
      <c r="A555" s="46"/>
      <c r="B555" s="50" t="e">
        <f>('Primary Entry'!#REF!)</f>
        <v>#REF!</v>
      </c>
      <c r="C555" s="43" t="e">
        <f>('Primary Entry'!#REF!)</f>
        <v>#REF!</v>
      </c>
      <c r="D555" s="44" t="e">
        <f>IF('Primary Entry'!#REF!=0,NA(),'Primary Entry'!#REF!)</f>
        <v>#REF!</v>
      </c>
      <c r="E555" s="81" t="e">
        <f t="shared" si="104"/>
        <v>#REF!</v>
      </c>
      <c r="F555" s="41" t="e">
        <f t="shared" si="107"/>
        <v>#REF!</v>
      </c>
      <c r="G555" s="41" t="e">
        <f t="shared" si="108"/>
        <v>#REF!</v>
      </c>
      <c r="H555" s="82" t="e">
        <f t="shared" ca="1" si="98"/>
        <v>#REF!</v>
      </c>
      <c r="I555" s="41" t="e">
        <f t="shared" si="99"/>
        <v>#REF!</v>
      </c>
      <c r="J555" s="43"/>
      <c r="K555" s="49" t="e">
        <f>('Primary Entry'!#REF!)</f>
        <v>#REF!</v>
      </c>
      <c r="L555" s="75" t="e">
        <f>IF(('Primary Entry'!#REF!)=0,"",'Primary Entry'!#REF!)</f>
        <v>#REF!</v>
      </c>
      <c r="M555" s="81" t="e">
        <f t="shared" si="100"/>
        <v>#REF!</v>
      </c>
      <c r="N555" s="41" t="e">
        <f t="shared" si="105"/>
        <v>#REF!</v>
      </c>
      <c r="O555" s="84" t="e">
        <f>SUM($M$4:M555)</f>
        <v>#REF!</v>
      </c>
      <c r="P555" s="49" t="e">
        <f t="shared" si="101"/>
        <v>#REF!</v>
      </c>
      <c r="Q555" s="81" t="e">
        <f t="shared" ca="1" si="102"/>
        <v>#REF!</v>
      </c>
      <c r="R555" s="81" t="e">
        <f t="shared" ca="1" si="103"/>
        <v>#REF!</v>
      </c>
      <c r="S555" s="78">
        <f t="shared" ca="1" si="106"/>
        <v>43077</v>
      </c>
      <c r="T555" s="78" t="e">
        <f t="shared" ca="1" si="109"/>
        <v>#REF!</v>
      </c>
      <c r="U555" s="80" t="e">
        <f ca="1">IF(LEFT(T555,3)="TRU",'Primary Entry'!$C$5,0)</f>
        <v>#REF!</v>
      </c>
    </row>
    <row r="556" spans="1:21" x14ac:dyDescent="0.25">
      <c r="A556" s="46"/>
      <c r="B556" s="50" t="e">
        <f>('Primary Entry'!#REF!)</f>
        <v>#REF!</v>
      </c>
      <c r="C556" s="43" t="e">
        <f>('Primary Entry'!#REF!)</f>
        <v>#REF!</v>
      </c>
      <c r="D556" s="44" t="e">
        <f>IF('Primary Entry'!#REF!=0,NA(),'Primary Entry'!#REF!)</f>
        <v>#REF!</v>
      </c>
      <c r="E556" s="81" t="e">
        <f t="shared" si="104"/>
        <v>#REF!</v>
      </c>
      <c r="F556" s="41" t="e">
        <f t="shared" si="107"/>
        <v>#REF!</v>
      </c>
      <c r="G556" s="41" t="e">
        <f t="shared" si="108"/>
        <v>#REF!</v>
      </c>
      <c r="H556" s="82" t="e">
        <f t="shared" ca="1" si="98"/>
        <v>#REF!</v>
      </c>
      <c r="I556" s="41" t="e">
        <f t="shared" si="99"/>
        <v>#REF!</v>
      </c>
      <c r="J556" s="43"/>
      <c r="K556" s="49" t="e">
        <f>('Primary Entry'!#REF!)</f>
        <v>#REF!</v>
      </c>
      <c r="L556" s="75" t="e">
        <f>IF(('Primary Entry'!#REF!)=0,"",'Primary Entry'!#REF!)</f>
        <v>#REF!</v>
      </c>
      <c r="M556" s="81" t="e">
        <f t="shared" si="100"/>
        <v>#REF!</v>
      </c>
      <c r="N556" s="41" t="e">
        <f t="shared" si="105"/>
        <v>#REF!</v>
      </c>
      <c r="O556" s="84" t="e">
        <f>SUM($M$4:M556)</f>
        <v>#REF!</v>
      </c>
      <c r="P556" s="49" t="e">
        <f t="shared" si="101"/>
        <v>#REF!</v>
      </c>
      <c r="Q556" s="81" t="e">
        <f t="shared" ca="1" si="102"/>
        <v>#REF!</v>
      </c>
      <c r="R556" s="81" t="e">
        <f t="shared" ca="1" si="103"/>
        <v>#REF!</v>
      </c>
      <c r="S556" s="78">
        <f t="shared" ca="1" si="106"/>
        <v>43077</v>
      </c>
      <c r="T556" s="78" t="e">
        <f t="shared" ca="1" si="109"/>
        <v>#REF!</v>
      </c>
      <c r="U556" s="80" t="e">
        <f ca="1">IF(LEFT(T556,3)="TRU",'Primary Entry'!$C$5,0)</f>
        <v>#REF!</v>
      </c>
    </row>
    <row r="557" spans="1:21" x14ac:dyDescent="0.25">
      <c r="A557" s="46"/>
      <c r="B557" s="50" t="e">
        <f>('Primary Entry'!#REF!)</f>
        <v>#REF!</v>
      </c>
      <c r="C557" s="43" t="e">
        <f>('Primary Entry'!#REF!)</f>
        <v>#REF!</v>
      </c>
      <c r="D557" s="44" t="e">
        <f>IF('Primary Entry'!#REF!=0,NA(),'Primary Entry'!#REF!)</f>
        <v>#REF!</v>
      </c>
      <c r="E557" s="81" t="e">
        <f t="shared" si="104"/>
        <v>#REF!</v>
      </c>
      <c r="F557" s="41" t="e">
        <f t="shared" si="107"/>
        <v>#REF!</v>
      </c>
      <c r="G557" s="41" t="e">
        <f t="shared" si="108"/>
        <v>#REF!</v>
      </c>
      <c r="H557" s="82" t="e">
        <f t="shared" ca="1" si="98"/>
        <v>#REF!</v>
      </c>
      <c r="I557" s="41" t="e">
        <f t="shared" si="99"/>
        <v>#REF!</v>
      </c>
      <c r="J557" s="43"/>
      <c r="K557" s="49" t="e">
        <f>('Primary Entry'!#REF!)</f>
        <v>#REF!</v>
      </c>
      <c r="L557" s="75" t="e">
        <f>IF(('Primary Entry'!#REF!)=0,"",'Primary Entry'!#REF!)</f>
        <v>#REF!</v>
      </c>
      <c r="M557" s="81" t="e">
        <f t="shared" si="100"/>
        <v>#REF!</v>
      </c>
      <c r="N557" s="41" t="e">
        <f t="shared" si="105"/>
        <v>#REF!</v>
      </c>
      <c r="O557" s="84" t="e">
        <f>SUM($M$4:M557)</f>
        <v>#REF!</v>
      </c>
      <c r="P557" s="49" t="e">
        <f t="shared" si="101"/>
        <v>#REF!</v>
      </c>
      <c r="Q557" s="81" t="e">
        <f t="shared" ca="1" si="102"/>
        <v>#REF!</v>
      </c>
      <c r="R557" s="81" t="e">
        <f t="shared" ca="1" si="103"/>
        <v>#REF!</v>
      </c>
      <c r="S557" s="78">
        <f t="shared" ca="1" si="106"/>
        <v>43077</v>
      </c>
      <c r="T557" s="78" t="e">
        <f t="shared" ca="1" si="109"/>
        <v>#REF!</v>
      </c>
      <c r="U557" s="80" t="e">
        <f ca="1">IF(LEFT(T557,3)="TRU",'Primary Entry'!$C$5,0)</f>
        <v>#REF!</v>
      </c>
    </row>
    <row r="558" spans="1:21" x14ac:dyDescent="0.25">
      <c r="A558" s="46"/>
      <c r="B558" s="50" t="e">
        <f>('Primary Entry'!#REF!)</f>
        <v>#REF!</v>
      </c>
      <c r="C558" s="43" t="e">
        <f>('Primary Entry'!#REF!)</f>
        <v>#REF!</v>
      </c>
      <c r="D558" s="44" t="e">
        <f>IF('Primary Entry'!#REF!=0,NA(),'Primary Entry'!#REF!)</f>
        <v>#REF!</v>
      </c>
      <c r="E558" s="81" t="e">
        <f t="shared" si="104"/>
        <v>#REF!</v>
      </c>
      <c r="F558" s="41" t="e">
        <f t="shared" si="107"/>
        <v>#REF!</v>
      </c>
      <c r="G558" s="41" t="e">
        <f t="shared" si="108"/>
        <v>#REF!</v>
      </c>
      <c r="H558" s="82" t="e">
        <f t="shared" ca="1" si="98"/>
        <v>#REF!</v>
      </c>
      <c r="I558" s="41" t="e">
        <f t="shared" si="99"/>
        <v>#REF!</v>
      </c>
      <c r="J558" s="43"/>
      <c r="K558" s="49" t="e">
        <f>('Primary Entry'!#REF!)</f>
        <v>#REF!</v>
      </c>
      <c r="L558" s="75" t="e">
        <f>IF(('Primary Entry'!#REF!)=0,"",'Primary Entry'!#REF!)</f>
        <v>#REF!</v>
      </c>
      <c r="M558" s="81" t="e">
        <f t="shared" si="100"/>
        <v>#REF!</v>
      </c>
      <c r="N558" s="41" t="e">
        <f t="shared" si="105"/>
        <v>#REF!</v>
      </c>
      <c r="O558" s="84" t="e">
        <f>SUM($M$4:M558)</f>
        <v>#REF!</v>
      </c>
      <c r="P558" s="49" t="e">
        <f t="shared" si="101"/>
        <v>#REF!</v>
      </c>
      <c r="Q558" s="81" t="e">
        <f t="shared" ca="1" si="102"/>
        <v>#REF!</v>
      </c>
      <c r="R558" s="81" t="e">
        <f t="shared" ca="1" si="103"/>
        <v>#REF!</v>
      </c>
      <c r="S558" s="78">
        <f t="shared" ca="1" si="106"/>
        <v>43077</v>
      </c>
      <c r="T558" s="78" t="e">
        <f t="shared" ca="1" si="109"/>
        <v>#REF!</v>
      </c>
      <c r="U558" s="80" t="e">
        <f ca="1">IF(LEFT(T558,3)="TRU",'Primary Entry'!$C$5,0)</f>
        <v>#REF!</v>
      </c>
    </row>
    <row r="559" spans="1:21" x14ac:dyDescent="0.25">
      <c r="A559" s="46"/>
      <c r="B559" s="50" t="e">
        <f>('Primary Entry'!#REF!)</f>
        <v>#REF!</v>
      </c>
      <c r="C559" s="43" t="e">
        <f>('Primary Entry'!#REF!)</f>
        <v>#REF!</v>
      </c>
      <c r="D559" s="44" t="e">
        <f>IF('Primary Entry'!#REF!=0,NA(),'Primary Entry'!#REF!)</f>
        <v>#REF!</v>
      </c>
      <c r="E559" s="81" t="e">
        <f t="shared" si="104"/>
        <v>#REF!</v>
      </c>
      <c r="F559" s="41" t="e">
        <f t="shared" si="107"/>
        <v>#REF!</v>
      </c>
      <c r="G559" s="41" t="e">
        <f t="shared" si="108"/>
        <v>#REF!</v>
      </c>
      <c r="H559" s="82" t="e">
        <f t="shared" ca="1" si="98"/>
        <v>#REF!</v>
      </c>
      <c r="I559" s="41" t="e">
        <f t="shared" si="99"/>
        <v>#REF!</v>
      </c>
      <c r="J559" s="43"/>
      <c r="K559" s="49" t="e">
        <f>('Primary Entry'!#REF!)</f>
        <v>#REF!</v>
      </c>
      <c r="L559" s="75" t="e">
        <f>IF(('Primary Entry'!#REF!)=0,"",'Primary Entry'!#REF!)</f>
        <v>#REF!</v>
      </c>
      <c r="M559" s="81" t="e">
        <f t="shared" si="100"/>
        <v>#REF!</v>
      </c>
      <c r="N559" s="41" t="e">
        <f t="shared" si="105"/>
        <v>#REF!</v>
      </c>
      <c r="O559" s="84" t="e">
        <f>SUM($M$4:M559)</f>
        <v>#REF!</v>
      </c>
      <c r="P559" s="49" t="e">
        <f t="shared" si="101"/>
        <v>#REF!</v>
      </c>
      <c r="Q559" s="81" t="e">
        <f t="shared" ca="1" si="102"/>
        <v>#REF!</v>
      </c>
      <c r="R559" s="81" t="e">
        <f t="shared" ca="1" si="103"/>
        <v>#REF!</v>
      </c>
      <c r="S559" s="78">
        <f t="shared" ca="1" si="106"/>
        <v>43077</v>
      </c>
      <c r="T559" s="78" t="e">
        <f t="shared" ca="1" si="109"/>
        <v>#REF!</v>
      </c>
      <c r="U559" s="80" t="e">
        <f ca="1">IF(LEFT(T559,3)="TRU",'Primary Entry'!$C$5,0)</f>
        <v>#REF!</v>
      </c>
    </row>
    <row r="560" spans="1:21" x14ac:dyDescent="0.25">
      <c r="A560" s="46"/>
      <c r="B560" s="50" t="e">
        <f>('Primary Entry'!#REF!)</f>
        <v>#REF!</v>
      </c>
      <c r="C560" s="43" t="e">
        <f>('Primary Entry'!#REF!)</f>
        <v>#REF!</v>
      </c>
      <c r="D560" s="44" t="e">
        <f>IF('Primary Entry'!#REF!=0,NA(),'Primary Entry'!#REF!)</f>
        <v>#REF!</v>
      </c>
      <c r="E560" s="81" t="e">
        <f t="shared" si="104"/>
        <v>#REF!</v>
      </c>
      <c r="F560" s="41" t="e">
        <f t="shared" si="107"/>
        <v>#REF!</v>
      </c>
      <c r="G560" s="41" t="e">
        <f t="shared" si="108"/>
        <v>#REF!</v>
      </c>
      <c r="H560" s="82" t="e">
        <f t="shared" ca="1" si="98"/>
        <v>#REF!</v>
      </c>
      <c r="I560" s="41" t="e">
        <f t="shared" si="99"/>
        <v>#REF!</v>
      </c>
      <c r="J560" s="43"/>
      <c r="K560" s="49" t="e">
        <f>('Primary Entry'!#REF!)</f>
        <v>#REF!</v>
      </c>
      <c r="L560" s="75" t="e">
        <f>IF(('Primary Entry'!#REF!)=0,"",'Primary Entry'!#REF!)</f>
        <v>#REF!</v>
      </c>
      <c r="M560" s="81" t="e">
        <f t="shared" si="100"/>
        <v>#REF!</v>
      </c>
      <c r="N560" s="41" t="e">
        <f t="shared" si="105"/>
        <v>#REF!</v>
      </c>
      <c r="O560" s="84" t="e">
        <f>SUM($M$4:M560)</f>
        <v>#REF!</v>
      </c>
      <c r="P560" s="49" t="e">
        <f t="shared" si="101"/>
        <v>#REF!</v>
      </c>
      <c r="Q560" s="81" t="e">
        <f t="shared" ca="1" si="102"/>
        <v>#REF!</v>
      </c>
      <c r="R560" s="81" t="e">
        <f t="shared" ca="1" si="103"/>
        <v>#REF!</v>
      </c>
      <c r="S560" s="78">
        <f t="shared" ca="1" si="106"/>
        <v>43077</v>
      </c>
      <c r="T560" s="78" t="e">
        <f t="shared" ca="1" si="109"/>
        <v>#REF!</v>
      </c>
      <c r="U560" s="80" t="e">
        <f ca="1">IF(LEFT(T560,3)="TRU",'Primary Entry'!$C$5,0)</f>
        <v>#REF!</v>
      </c>
    </row>
    <row r="561" spans="1:21" x14ac:dyDescent="0.25">
      <c r="A561" s="46"/>
      <c r="B561" s="50" t="e">
        <f>('Primary Entry'!#REF!)</f>
        <v>#REF!</v>
      </c>
      <c r="C561" s="43" t="e">
        <f>('Primary Entry'!#REF!)</f>
        <v>#REF!</v>
      </c>
      <c r="D561" s="44" t="e">
        <f>IF('Primary Entry'!#REF!=0,NA(),'Primary Entry'!#REF!)</f>
        <v>#REF!</v>
      </c>
      <c r="E561" s="81" t="e">
        <f t="shared" si="104"/>
        <v>#REF!</v>
      </c>
      <c r="F561" s="41" t="e">
        <f t="shared" si="107"/>
        <v>#REF!</v>
      </c>
      <c r="G561" s="41" t="e">
        <f t="shared" si="108"/>
        <v>#REF!</v>
      </c>
      <c r="H561" s="82" t="e">
        <f t="shared" ca="1" si="98"/>
        <v>#REF!</v>
      </c>
      <c r="I561" s="41" t="e">
        <f t="shared" si="99"/>
        <v>#REF!</v>
      </c>
      <c r="J561" s="43"/>
      <c r="K561" s="49" t="e">
        <f>('Primary Entry'!#REF!)</f>
        <v>#REF!</v>
      </c>
      <c r="L561" s="75" t="e">
        <f>IF(('Primary Entry'!#REF!)=0,"",'Primary Entry'!#REF!)</f>
        <v>#REF!</v>
      </c>
      <c r="M561" s="81" t="e">
        <f t="shared" si="100"/>
        <v>#REF!</v>
      </c>
      <c r="N561" s="41" t="e">
        <f t="shared" si="105"/>
        <v>#REF!</v>
      </c>
      <c r="O561" s="84" t="e">
        <f>SUM($M$4:M561)</f>
        <v>#REF!</v>
      </c>
      <c r="P561" s="49" t="e">
        <f t="shared" si="101"/>
        <v>#REF!</v>
      </c>
      <c r="Q561" s="81" t="e">
        <f t="shared" ca="1" si="102"/>
        <v>#REF!</v>
      </c>
      <c r="R561" s="81" t="e">
        <f t="shared" ca="1" si="103"/>
        <v>#REF!</v>
      </c>
      <c r="S561" s="78">
        <f t="shared" ca="1" si="106"/>
        <v>43077</v>
      </c>
      <c r="T561" s="78" t="e">
        <f t="shared" ca="1" si="109"/>
        <v>#REF!</v>
      </c>
      <c r="U561" s="80" t="e">
        <f ca="1">IF(LEFT(T561,3)="TRU",'Primary Entry'!$C$5,0)</f>
        <v>#REF!</v>
      </c>
    </row>
    <row r="562" spans="1:21" x14ac:dyDescent="0.25">
      <c r="A562" s="46"/>
      <c r="B562" s="50" t="e">
        <f>('Primary Entry'!#REF!)</f>
        <v>#REF!</v>
      </c>
      <c r="C562" s="43" t="e">
        <f>('Primary Entry'!#REF!)</f>
        <v>#REF!</v>
      </c>
      <c r="D562" s="44" t="e">
        <f>IF('Primary Entry'!#REF!=0,NA(),'Primary Entry'!#REF!)</f>
        <v>#REF!</v>
      </c>
      <c r="E562" s="81" t="e">
        <f t="shared" si="104"/>
        <v>#REF!</v>
      </c>
      <c r="F562" s="41" t="e">
        <f t="shared" si="107"/>
        <v>#REF!</v>
      </c>
      <c r="G562" s="41" t="e">
        <f t="shared" si="108"/>
        <v>#REF!</v>
      </c>
      <c r="H562" s="82" t="e">
        <f t="shared" ca="1" si="98"/>
        <v>#REF!</v>
      </c>
      <c r="I562" s="41" t="e">
        <f t="shared" si="99"/>
        <v>#REF!</v>
      </c>
      <c r="J562" s="43"/>
      <c r="K562" s="49" t="e">
        <f>('Primary Entry'!#REF!)</f>
        <v>#REF!</v>
      </c>
      <c r="L562" s="75" t="e">
        <f>IF(('Primary Entry'!#REF!)=0,"",'Primary Entry'!#REF!)</f>
        <v>#REF!</v>
      </c>
      <c r="M562" s="81" t="e">
        <f t="shared" si="100"/>
        <v>#REF!</v>
      </c>
      <c r="N562" s="41" t="e">
        <f t="shared" si="105"/>
        <v>#REF!</v>
      </c>
      <c r="O562" s="84" t="e">
        <f>SUM($M$4:M562)</f>
        <v>#REF!</v>
      </c>
      <c r="P562" s="49" t="e">
        <f t="shared" si="101"/>
        <v>#REF!</v>
      </c>
      <c r="Q562" s="81" t="e">
        <f t="shared" ca="1" si="102"/>
        <v>#REF!</v>
      </c>
      <c r="R562" s="81" t="e">
        <f t="shared" ca="1" si="103"/>
        <v>#REF!</v>
      </c>
      <c r="S562" s="78">
        <f t="shared" ca="1" si="106"/>
        <v>43077</v>
      </c>
      <c r="T562" s="78" t="e">
        <f t="shared" ca="1" si="109"/>
        <v>#REF!</v>
      </c>
      <c r="U562" s="80" t="e">
        <f ca="1">IF(LEFT(T562,3)="TRU",'Primary Entry'!$C$5,0)</f>
        <v>#REF!</v>
      </c>
    </row>
    <row r="563" spans="1:21" x14ac:dyDescent="0.25">
      <c r="A563" s="46"/>
      <c r="B563" s="50" t="e">
        <f>('Primary Entry'!#REF!)</f>
        <v>#REF!</v>
      </c>
      <c r="C563" s="43" t="e">
        <f>('Primary Entry'!#REF!)</f>
        <v>#REF!</v>
      </c>
      <c r="D563" s="44" t="e">
        <f>IF('Primary Entry'!#REF!=0,NA(),'Primary Entry'!#REF!)</f>
        <v>#REF!</v>
      </c>
      <c r="E563" s="81" t="e">
        <f t="shared" si="104"/>
        <v>#REF!</v>
      </c>
      <c r="F563" s="41" t="e">
        <f t="shared" si="107"/>
        <v>#REF!</v>
      </c>
      <c r="G563" s="41" t="e">
        <f t="shared" si="108"/>
        <v>#REF!</v>
      </c>
      <c r="H563" s="82" t="e">
        <f t="shared" ca="1" si="98"/>
        <v>#REF!</v>
      </c>
      <c r="I563" s="41" t="e">
        <f t="shared" si="99"/>
        <v>#REF!</v>
      </c>
      <c r="J563" s="43"/>
      <c r="K563" s="49" t="e">
        <f>('Primary Entry'!#REF!)</f>
        <v>#REF!</v>
      </c>
      <c r="L563" s="75" t="e">
        <f>IF(('Primary Entry'!#REF!)=0,"",'Primary Entry'!#REF!)</f>
        <v>#REF!</v>
      </c>
      <c r="M563" s="81" t="e">
        <f t="shared" si="100"/>
        <v>#REF!</v>
      </c>
      <c r="N563" s="41" t="e">
        <f t="shared" si="105"/>
        <v>#REF!</v>
      </c>
      <c r="O563" s="84" t="e">
        <f>SUM($M$4:M563)</f>
        <v>#REF!</v>
      </c>
      <c r="P563" s="49" t="e">
        <f t="shared" si="101"/>
        <v>#REF!</v>
      </c>
      <c r="Q563" s="81" t="e">
        <f t="shared" ca="1" si="102"/>
        <v>#REF!</v>
      </c>
      <c r="R563" s="81" t="e">
        <f t="shared" ca="1" si="103"/>
        <v>#REF!</v>
      </c>
      <c r="S563" s="78">
        <f t="shared" ca="1" si="106"/>
        <v>43077</v>
      </c>
      <c r="T563" s="78" t="e">
        <f t="shared" ca="1" si="109"/>
        <v>#REF!</v>
      </c>
      <c r="U563" s="80" t="e">
        <f ca="1">IF(LEFT(T563,3)="TRU",'Primary Entry'!$C$5,0)</f>
        <v>#REF!</v>
      </c>
    </row>
    <row r="564" spans="1:21" x14ac:dyDescent="0.25">
      <c r="A564" s="46"/>
      <c r="B564" s="50" t="e">
        <f>('Primary Entry'!#REF!)</f>
        <v>#REF!</v>
      </c>
      <c r="C564" s="43" t="e">
        <f>('Primary Entry'!#REF!)</f>
        <v>#REF!</v>
      </c>
      <c r="D564" s="44" t="e">
        <f>IF('Primary Entry'!#REF!=0,NA(),'Primary Entry'!#REF!)</f>
        <v>#REF!</v>
      </c>
      <c r="E564" s="81" t="e">
        <f t="shared" si="104"/>
        <v>#REF!</v>
      </c>
      <c r="F564" s="41" t="e">
        <f t="shared" si="107"/>
        <v>#REF!</v>
      </c>
      <c r="G564" s="41" t="e">
        <f t="shared" si="108"/>
        <v>#REF!</v>
      </c>
      <c r="H564" s="82" t="e">
        <f t="shared" ca="1" si="98"/>
        <v>#REF!</v>
      </c>
      <c r="I564" s="41" t="e">
        <f t="shared" si="99"/>
        <v>#REF!</v>
      </c>
      <c r="J564" s="43"/>
      <c r="K564" s="49" t="e">
        <f>('Primary Entry'!#REF!)</f>
        <v>#REF!</v>
      </c>
      <c r="L564" s="75" t="e">
        <f>IF(('Primary Entry'!#REF!)=0,"",'Primary Entry'!#REF!)</f>
        <v>#REF!</v>
      </c>
      <c r="M564" s="81" t="e">
        <f t="shared" si="100"/>
        <v>#REF!</v>
      </c>
      <c r="N564" s="41" t="e">
        <f t="shared" si="105"/>
        <v>#REF!</v>
      </c>
      <c r="O564" s="84" t="e">
        <f>SUM($M$4:M564)</f>
        <v>#REF!</v>
      </c>
      <c r="P564" s="49" t="e">
        <f t="shared" si="101"/>
        <v>#REF!</v>
      </c>
      <c r="Q564" s="81" t="e">
        <f t="shared" ca="1" si="102"/>
        <v>#REF!</v>
      </c>
      <c r="R564" s="81" t="e">
        <f t="shared" ca="1" si="103"/>
        <v>#REF!</v>
      </c>
      <c r="S564" s="78">
        <f t="shared" ca="1" si="106"/>
        <v>43077</v>
      </c>
      <c r="T564" s="78" t="e">
        <f t="shared" ca="1" si="109"/>
        <v>#REF!</v>
      </c>
      <c r="U564" s="80" t="e">
        <f ca="1">IF(LEFT(T564,3)="TRU",'Primary Entry'!$C$5,0)</f>
        <v>#REF!</v>
      </c>
    </row>
    <row r="565" spans="1:21" x14ac:dyDescent="0.25">
      <c r="A565" s="46"/>
      <c r="B565" s="50" t="e">
        <f>('Primary Entry'!#REF!)</f>
        <v>#REF!</v>
      </c>
      <c r="C565" s="43" t="e">
        <f>('Primary Entry'!#REF!)</f>
        <v>#REF!</v>
      </c>
      <c r="D565" s="44" t="e">
        <f>IF('Primary Entry'!#REF!=0,NA(),'Primary Entry'!#REF!)</f>
        <v>#REF!</v>
      </c>
      <c r="E565" s="81" t="e">
        <f t="shared" si="104"/>
        <v>#REF!</v>
      </c>
      <c r="F565" s="41" t="e">
        <f t="shared" si="107"/>
        <v>#REF!</v>
      </c>
      <c r="G565" s="41" t="e">
        <f t="shared" si="108"/>
        <v>#REF!</v>
      </c>
      <c r="H565" s="82" t="e">
        <f t="shared" ca="1" si="98"/>
        <v>#REF!</v>
      </c>
      <c r="I565" s="41" t="e">
        <f t="shared" si="99"/>
        <v>#REF!</v>
      </c>
      <c r="J565" s="43"/>
      <c r="K565" s="49" t="e">
        <f>('Primary Entry'!#REF!)</f>
        <v>#REF!</v>
      </c>
      <c r="L565" s="75" t="e">
        <f>IF(('Primary Entry'!#REF!)=0,"",'Primary Entry'!#REF!)</f>
        <v>#REF!</v>
      </c>
      <c r="M565" s="81" t="e">
        <f t="shared" si="100"/>
        <v>#REF!</v>
      </c>
      <c r="N565" s="41" t="e">
        <f t="shared" si="105"/>
        <v>#REF!</v>
      </c>
      <c r="O565" s="84" t="e">
        <f>SUM($M$4:M565)</f>
        <v>#REF!</v>
      </c>
      <c r="P565" s="49" t="e">
        <f t="shared" si="101"/>
        <v>#REF!</v>
      </c>
      <c r="Q565" s="81" t="e">
        <f t="shared" ca="1" si="102"/>
        <v>#REF!</v>
      </c>
      <c r="R565" s="81" t="e">
        <f t="shared" ca="1" si="103"/>
        <v>#REF!</v>
      </c>
      <c r="S565" s="78">
        <f t="shared" ca="1" si="106"/>
        <v>43077</v>
      </c>
      <c r="T565" s="78" t="e">
        <f t="shared" ca="1" si="109"/>
        <v>#REF!</v>
      </c>
      <c r="U565" s="80" t="e">
        <f ca="1">IF(LEFT(T565,3)="TRU",'Primary Entry'!$C$5,0)</f>
        <v>#REF!</v>
      </c>
    </row>
    <row r="566" spans="1:21" x14ac:dyDescent="0.25">
      <c r="A566" s="46"/>
      <c r="B566" s="50" t="e">
        <f>('Primary Entry'!#REF!)</f>
        <v>#REF!</v>
      </c>
      <c r="C566" s="43" t="e">
        <f>('Primary Entry'!#REF!)</f>
        <v>#REF!</v>
      </c>
      <c r="D566" s="44" t="e">
        <f>IF('Primary Entry'!#REF!=0,NA(),'Primary Entry'!#REF!)</f>
        <v>#REF!</v>
      </c>
      <c r="E566" s="81" t="e">
        <f t="shared" si="104"/>
        <v>#REF!</v>
      </c>
      <c r="F566" s="41" t="e">
        <f t="shared" si="107"/>
        <v>#REF!</v>
      </c>
      <c r="G566" s="41" t="e">
        <f t="shared" si="108"/>
        <v>#REF!</v>
      </c>
      <c r="H566" s="82" t="e">
        <f t="shared" ca="1" si="98"/>
        <v>#REF!</v>
      </c>
      <c r="I566" s="41" t="e">
        <f t="shared" si="99"/>
        <v>#REF!</v>
      </c>
      <c r="J566" s="43"/>
      <c r="K566" s="49" t="e">
        <f>('Primary Entry'!#REF!)</f>
        <v>#REF!</v>
      </c>
      <c r="L566" s="75" t="e">
        <f>IF(('Primary Entry'!#REF!)=0,"",'Primary Entry'!#REF!)</f>
        <v>#REF!</v>
      </c>
      <c r="M566" s="81" t="e">
        <f t="shared" si="100"/>
        <v>#REF!</v>
      </c>
      <c r="N566" s="41" t="e">
        <f t="shared" si="105"/>
        <v>#REF!</v>
      </c>
      <c r="O566" s="84" t="e">
        <f>SUM($M$4:M566)</f>
        <v>#REF!</v>
      </c>
      <c r="P566" s="49" t="e">
        <f t="shared" si="101"/>
        <v>#REF!</v>
      </c>
      <c r="Q566" s="81" t="e">
        <f t="shared" ca="1" si="102"/>
        <v>#REF!</v>
      </c>
      <c r="R566" s="81" t="e">
        <f t="shared" ca="1" si="103"/>
        <v>#REF!</v>
      </c>
      <c r="S566" s="78">
        <f t="shared" ca="1" si="106"/>
        <v>43077</v>
      </c>
      <c r="T566" s="78" t="e">
        <f t="shared" ca="1" si="109"/>
        <v>#REF!</v>
      </c>
      <c r="U566" s="80" t="e">
        <f ca="1">IF(LEFT(T566,3)="TRU",'Primary Entry'!$C$5,0)</f>
        <v>#REF!</v>
      </c>
    </row>
    <row r="567" spans="1:21" x14ac:dyDescent="0.25">
      <c r="A567" s="46"/>
      <c r="B567" s="50" t="e">
        <f>('Primary Entry'!#REF!)</f>
        <v>#REF!</v>
      </c>
      <c r="C567" s="43" t="e">
        <f>('Primary Entry'!#REF!)</f>
        <v>#REF!</v>
      </c>
      <c r="D567" s="44" t="e">
        <f>IF('Primary Entry'!#REF!=0,NA(),'Primary Entry'!#REF!)</f>
        <v>#REF!</v>
      </c>
      <c r="E567" s="81" t="e">
        <f t="shared" si="104"/>
        <v>#REF!</v>
      </c>
      <c r="F567" s="41" t="e">
        <f t="shared" si="107"/>
        <v>#REF!</v>
      </c>
      <c r="G567" s="41" t="e">
        <f t="shared" si="108"/>
        <v>#REF!</v>
      </c>
      <c r="H567" s="82" t="e">
        <f t="shared" ca="1" si="98"/>
        <v>#REF!</v>
      </c>
      <c r="I567" s="41" t="e">
        <f t="shared" si="99"/>
        <v>#REF!</v>
      </c>
      <c r="J567" s="43"/>
      <c r="K567" s="49" t="e">
        <f>('Primary Entry'!#REF!)</f>
        <v>#REF!</v>
      </c>
      <c r="L567" s="75" t="e">
        <f>IF(('Primary Entry'!#REF!)=0,"",'Primary Entry'!#REF!)</f>
        <v>#REF!</v>
      </c>
      <c r="M567" s="81" t="e">
        <f t="shared" si="100"/>
        <v>#REF!</v>
      </c>
      <c r="N567" s="41" t="e">
        <f t="shared" si="105"/>
        <v>#REF!</v>
      </c>
      <c r="O567" s="84" t="e">
        <f>SUM($M$4:M567)</f>
        <v>#REF!</v>
      </c>
      <c r="P567" s="49" t="e">
        <f t="shared" si="101"/>
        <v>#REF!</v>
      </c>
      <c r="Q567" s="81" t="e">
        <f t="shared" ca="1" si="102"/>
        <v>#REF!</v>
      </c>
      <c r="R567" s="81" t="e">
        <f t="shared" ca="1" si="103"/>
        <v>#REF!</v>
      </c>
      <c r="S567" s="78">
        <f t="shared" ca="1" si="106"/>
        <v>43077</v>
      </c>
      <c r="T567" s="78" t="e">
        <f t="shared" ca="1" si="109"/>
        <v>#REF!</v>
      </c>
      <c r="U567" s="80" t="e">
        <f ca="1">IF(LEFT(T567,3)="TRU",'Primary Entry'!$C$5,0)</f>
        <v>#REF!</v>
      </c>
    </row>
    <row r="568" spans="1:21" x14ac:dyDescent="0.25">
      <c r="A568" s="46"/>
      <c r="B568" s="50" t="e">
        <f>('Primary Entry'!#REF!)</f>
        <v>#REF!</v>
      </c>
      <c r="C568" s="43" t="e">
        <f>('Primary Entry'!#REF!)</f>
        <v>#REF!</v>
      </c>
      <c r="D568" s="44" t="e">
        <f>IF('Primary Entry'!#REF!=0,NA(),'Primary Entry'!#REF!)</f>
        <v>#REF!</v>
      </c>
      <c r="E568" s="81" t="e">
        <f t="shared" si="104"/>
        <v>#REF!</v>
      </c>
      <c r="F568" s="41" t="e">
        <f t="shared" si="107"/>
        <v>#REF!</v>
      </c>
      <c r="G568" s="41" t="e">
        <f t="shared" si="108"/>
        <v>#REF!</v>
      </c>
      <c r="H568" s="82" t="e">
        <f t="shared" ca="1" si="98"/>
        <v>#REF!</v>
      </c>
      <c r="I568" s="41" t="e">
        <f t="shared" si="99"/>
        <v>#REF!</v>
      </c>
      <c r="J568" s="43"/>
      <c r="K568" s="49" t="e">
        <f>('Primary Entry'!#REF!)</f>
        <v>#REF!</v>
      </c>
      <c r="L568" s="75" t="e">
        <f>IF(('Primary Entry'!#REF!)=0,"",'Primary Entry'!#REF!)</f>
        <v>#REF!</v>
      </c>
      <c r="M568" s="81" t="e">
        <f t="shared" si="100"/>
        <v>#REF!</v>
      </c>
      <c r="N568" s="41" t="e">
        <f t="shared" si="105"/>
        <v>#REF!</v>
      </c>
      <c r="O568" s="84" t="e">
        <f>SUM($M$4:M568)</f>
        <v>#REF!</v>
      </c>
      <c r="P568" s="49" t="e">
        <f t="shared" si="101"/>
        <v>#REF!</v>
      </c>
      <c r="Q568" s="81" t="e">
        <f t="shared" ca="1" si="102"/>
        <v>#REF!</v>
      </c>
      <c r="R568" s="81" t="e">
        <f t="shared" ca="1" si="103"/>
        <v>#REF!</v>
      </c>
      <c r="S568" s="78">
        <f t="shared" ca="1" si="106"/>
        <v>43077</v>
      </c>
      <c r="T568" s="78" t="e">
        <f t="shared" ca="1" si="109"/>
        <v>#REF!</v>
      </c>
      <c r="U568" s="80" t="e">
        <f ca="1">IF(LEFT(T568,3)="TRU",'Primary Entry'!$C$5,0)</f>
        <v>#REF!</v>
      </c>
    </row>
    <row r="569" spans="1:21" x14ac:dyDescent="0.25">
      <c r="A569" s="46"/>
      <c r="B569" s="50" t="e">
        <f>('Primary Entry'!#REF!)</f>
        <v>#REF!</v>
      </c>
      <c r="C569" s="43" t="e">
        <f>('Primary Entry'!#REF!)</f>
        <v>#REF!</v>
      </c>
      <c r="D569" s="44" t="e">
        <f>IF('Primary Entry'!#REF!=0,NA(),'Primary Entry'!#REF!)</f>
        <v>#REF!</v>
      </c>
      <c r="E569" s="81" t="e">
        <f t="shared" si="104"/>
        <v>#REF!</v>
      </c>
      <c r="F569" s="41" t="e">
        <f t="shared" si="107"/>
        <v>#REF!</v>
      </c>
      <c r="G569" s="41" t="e">
        <f t="shared" si="108"/>
        <v>#REF!</v>
      </c>
      <c r="H569" s="82" t="e">
        <f t="shared" ca="1" si="98"/>
        <v>#REF!</v>
      </c>
      <c r="I569" s="41" t="e">
        <f t="shared" si="99"/>
        <v>#REF!</v>
      </c>
      <c r="J569" s="43"/>
      <c r="K569" s="49" t="e">
        <f>('Primary Entry'!#REF!)</f>
        <v>#REF!</v>
      </c>
      <c r="L569" s="75" t="e">
        <f>IF(('Primary Entry'!#REF!)=0,"",'Primary Entry'!#REF!)</f>
        <v>#REF!</v>
      </c>
      <c r="M569" s="81" t="e">
        <f t="shared" si="100"/>
        <v>#REF!</v>
      </c>
      <c r="N569" s="41" t="e">
        <f t="shared" si="105"/>
        <v>#REF!</v>
      </c>
      <c r="O569" s="84" t="e">
        <f>SUM($M$4:M569)</f>
        <v>#REF!</v>
      </c>
      <c r="P569" s="49" t="e">
        <f t="shared" si="101"/>
        <v>#REF!</v>
      </c>
      <c r="Q569" s="81" t="e">
        <f t="shared" ca="1" si="102"/>
        <v>#REF!</v>
      </c>
      <c r="R569" s="81" t="e">
        <f t="shared" ca="1" si="103"/>
        <v>#REF!</v>
      </c>
      <c r="S569" s="78">
        <f t="shared" ca="1" si="106"/>
        <v>43077</v>
      </c>
      <c r="T569" s="78" t="e">
        <f t="shared" ca="1" si="109"/>
        <v>#REF!</v>
      </c>
      <c r="U569" s="80" t="e">
        <f ca="1">IF(LEFT(T569,3)="TRU",'Primary Entry'!$C$5,0)</f>
        <v>#REF!</v>
      </c>
    </row>
    <row r="570" spans="1:21" x14ac:dyDescent="0.25">
      <c r="A570" s="46"/>
      <c r="B570" s="50" t="e">
        <f>('Primary Entry'!#REF!)</f>
        <v>#REF!</v>
      </c>
      <c r="C570" s="43" t="e">
        <f>('Primary Entry'!#REF!)</f>
        <v>#REF!</v>
      </c>
      <c r="D570" s="44" t="e">
        <f>IF('Primary Entry'!#REF!=0,NA(),'Primary Entry'!#REF!)</f>
        <v>#REF!</v>
      </c>
      <c r="E570" s="81" t="e">
        <f t="shared" si="104"/>
        <v>#REF!</v>
      </c>
      <c r="F570" s="41" t="e">
        <f t="shared" si="107"/>
        <v>#REF!</v>
      </c>
      <c r="G570" s="41" t="e">
        <f t="shared" si="108"/>
        <v>#REF!</v>
      </c>
      <c r="H570" s="82" t="e">
        <f t="shared" ca="1" si="98"/>
        <v>#REF!</v>
      </c>
      <c r="I570" s="41" t="e">
        <f t="shared" si="99"/>
        <v>#REF!</v>
      </c>
      <c r="J570" s="43"/>
      <c r="K570" s="49" t="e">
        <f>('Primary Entry'!#REF!)</f>
        <v>#REF!</v>
      </c>
      <c r="L570" s="75" t="e">
        <f>IF(('Primary Entry'!#REF!)=0,"",'Primary Entry'!#REF!)</f>
        <v>#REF!</v>
      </c>
      <c r="M570" s="81" t="e">
        <f t="shared" si="100"/>
        <v>#REF!</v>
      </c>
      <c r="N570" s="41" t="e">
        <f t="shared" si="105"/>
        <v>#REF!</v>
      </c>
      <c r="O570" s="84" t="e">
        <f>SUM($M$4:M570)</f>
        <v>#REF!</v>
      </c>
      <c r="P570" s="49" t="e">
        <f t="shared" si="101"/>
        <v>#REF!</v>
      </c>
      <c r="Q570" s="81" t="e">
        <f t="shared" ca="1" si="102"/>
        <v>#REF!</v>
      </c>
      <c r="R570" s="81" t="e">
        <f t="shared" ca="1" si="103"/>
        <v>#REF!</v>
      </c>
      <c r="S570" s="78">
        <f t="shared" ca="1" si="106"/>
        <v>43077</v>
      </c>
      <c r="T570" s="78" t="e">
        <f t="shared" ca="1" si="109"/>
        <v>#REF!</v>
      </c>
      <c r="U570" s="80" t="e">
        <f ca="1">IF(LEFT(T570,3)="TRU",'Primary Entry'!$C$5,0)</f>
        <v>#REF!</v>
      </c>
    </row>
    <row r="571" spans="1:21" x14ac:dyDescent="0.25">
      <c r="A571" s="46"/>
      <c r="B571" s="50" t="e">
        <f>('Primary Entry'!#REF!)</f>
        <v>#REF!</v>
      </c>
      <c r="C571" s="43" t="e">
        <f>('Primary Entry'!#REF!)</f>
        <v>#REF!</v>
      </c>
      <c r="D571" s="44" t="e">
        <f>IF('Primary Entry'!#REF!=0,NA(),'Primary Entry'!#REF!)</f>
        <v>#REF!</v>
      </c>
      <c r="E571" s="81" t="e">
        <f t="shared" si="104"/>
        <v>#REF!</v>
      </c>
      <c r="F571" s="41" t="e">
        <f t="shared" si="107"/>
        <v>#REF!</v>
      </c>
      <c r="G571" s="41" t="e">
        <f t="shared" si="108"/>
        <v>#REF!</v>
      </c>
      <c r="H571" s="82" t="e">
        <f t="shared" ca="1" si="98"/>
        <v>#REF!</v>
      </c>
      <c r="I571" s="41" t="e">
        <f t="shared" si="99"/>
        <v>#REF!</v>
      </c>
      <c r="J571" s="43"/>
      <c r="K571" s="49" t="e">
        <f>('Primary Entry'!#REF!)</f>
        <v>#REF!</v>
      </c>
      <c r="L571" s="75" t="e">
        <f>IF(('Primary Entry'!#REF!)=0,"",'Primary Entry'!#REF!)</f>
        <v>#REF!</v>
      </c>
      <c r="M571" s="81" t="e">
        <f t="shared" si="100"/>
        <v>#REF!</v>
      </c>
      <c r="N571" s="41" t="e">
        <f t="shared" si="105"/>
        <v>#REF!</v>
      </c>
      <c r="O571" s="84" t="e">
        <f>SUM($M$4:M571)</f>
        <v>#REF!</v>
      </c>
      <c r="P571" s="49" t="e">
        <f t="shared" si="101"/>
        <v>#REF!</v>
      </c>
      <c r="Q571" s="81" t="e">
        <f t="shared" ca="1" si="102"/>
        <v>#REF!</v>
      </c>
      <c r="R571" s="81" t="e">
        <f t="shared" ca="1" si="103"/>
        <v>#REF!</v>
      </c>
      <c r="S571" s="78">
        <f t="shared" ca="1" si="106"/>
        <v>43077</v>
      </c>
      <c r="T571" s="78" t="e">
        <f t="shared" ca="1" si="109"/>
        <v>#REF!</v>
      </c>
      <c r="U571" s="80" t="e">
        <f ca="1">IF(LEFT(T571,3)="TRU",'Primary Entry'!$C$5,0)</f>
        <v>#REF!</v>
      </c>
    </row>
    <row r="572" spans="1:21" x14ac:dyDescent="0.25">
      <c r="A572" s="46"/>
      <c r="B572" s="50" t="e">
        <f>('Primary Entry'!#REF!)</f>
        <v>#REF!</v>
      </c>
      <c r="C572" s="43" t="e">
        <f>('Primary Entry'!#REF!)</f>
        <v>#REF!</v>
      </c>
      <c r="D572" s="44" t="e">
        <f>IF('Primary Entry'!#REF!=0,NA(),'Primary Entry'!#REF!)</f>
        <v>#REF!</v>
      </c>
      <c r="E572" s="81" t="e">
        <f t="shared" si="104"/>
        <v>#REF!</v>
      </c>
      <c r="F572" s="41" t="e">
        <f t="shared" si="107"/>
        <v>#REF!</v>
      </c>
      <c r="G572" s="41" t="e">
        <f t="shared" si="108"/>
        <v>#REF!</v>
      </c>
      <c r="H572" s="82" t="e">
        <f t="shared" ca="1" si="98"/>
        <v>#REF!</v>
      </c>
      <c r="I572" s="41" t="e">
        <f t="shared" si="99"/>
        <v>#REF!</v>
      </c>
      <c r="J572" s="43"/>
      <c r="K572" s="49" t="e">
        <f>('Primary Entry'!#REF!)</f>
        <v>#REF!</v>
      </c>
      <c r="L572" s="75" t="e">
        <f>IF(('Primary Entry'!#REF!)=0,"",'Primary Entry'!#REF!)</f>
        <v>#REF!</v>
      </c>
      <c r="M572" s="81" t="e">
        <f t="shared" si="100"/>
        <v>#REF!</v>
      </c>
      <c r="N572" s="41" t="e">
        <f t="shared" si="105"/>
        <v>#REF!</v>
      </c>
      <c r="O572" s="84" t="e">
        <f>SUM($M$4:M572)</f>
        <v>#REF!</v>
      </c>
      <c r="P572" s="49" t="e">
        <f t="shared" si="101"/>
        <v>#REF!</v>
      </c>
      <c r="Q572" s="81" t="e">
        <f t="shared" ca="1" si="102"/>
        <v>#REF!</v>
      </c>
      <c r="R572" s="81" t="e">
        <f t="shared" ca="1" si="103"/>
        <v>#REF!</v>
      </c>
      <c r="S572" s="78">
        <f t="shared" ca="1" si="106"/>
        <v>43077</v>
      </c>
      <c r="T572" s="78" t="e">
        <f t="shared" ca="1" si="109"/>
        <v>#REF!</v>
      </c>
      <c r="U572" s="80" t="e">
        <f ca="1">IF(LEFT(T572,3)="TRU",'Primary Entry'!$C$5,0)</f>
        <v>#REF!</v>
      </c>
    </row>
    <row r="573" spans="1:21" x14ac:dyDescent="0.25">
      <c r="A573" s="46"/>
      <c r="B573" s="50" t="e">
        <f>('Primary Entry'!#REF!)</f>
        <v>#REF!</v>
      </c>
      <c r="C573" s="43" t="e">
        <f>('Primary Entry'!#REF!)</f>
        <v>#REF!</v>
      </c>
      <c r="D573" s="44" t="e">
        <f>IF('Primary Entry'!#REF!=0,NA(),'Primary Entry'!#REF!)</f>
        <v>#REF!</v>
      </c>
      <c r="E573" s="81" t="e">
        <f t="shared" si="104"/>
        <v>#REF!</v>
      </c>
      <c r="F573" s="41" t="e">
        <f t="shared" si="107"/>
        <v>#REF!</v>
      </c>
      <c r="G573" s="41" t="e">
        <f t="shared" si="108"/>
        <v>#REF!</v>
      </c>
      <c r="H573" s="82" t="e">
        <f t="shared" ca="1" si="98"/>
        <v>#REF!</v>
      </c>
      <c r="I573" s="41" t="e">
        <f t="shared" si="99"/>
        <v>#REF!</v>
      </c>
      <c r="J573" s="43"/>
      <c r="K573" s="49" t="e">
        <f>('Primary Entry'!#REF!)</f>
        <v>#REF!</v>
      </c>
      <c r="L573" s="75" t="e">
        <f>IF(('Primary Entry'!#REF!)=0,"",'Primary Entry'!#REF!)</f>
        <v>#REF!</v>
      </c>
      <c r="M573" s="81" t="e">
        <f t="shared" si="100"/>
        <v>#REF!</v>
      </c>
      <c r="N573" s="41" t="e">
        <f t="shared" si="105"/>
        <v>#REF!</v>
      </c>
      <c r="O573" s="84" t="e">
        <f>SUM($M$4:M573)</f>
        <v>#REF!</v>
      </c>
      <c r="P573" s="49" t="e">
        <f t="shared" si="101"/>
        <v>#REF!</v>
      </c>
      <c r="Q573" s="81" t="e">
        <f t="shared" ca="1" si="102"/>
        <v>#REF!</v>
      </c>
      <c r="R573" s="81" t="e">
        <f t="shared" ca="1" si="103"/>
        <v>#REF!</v>
      </c>
      <c r="S573" s="78">
        <f t="shared" ca="1" si="106"/>
        <v>43077</v>
      </c>
      <c r="T573" s="78" t="e">
        <f t="shared" ca="1" si="109"/>
        <v>#REF!</v>
      </c>
      <c r="U573" s="80" t="e">
        <f ca="1">IF(LEFT(T573,3)="TRU",'Primary Entry'!$C$5,0)</f>
        <v>#REF!</v>
      </c>
    </row>
    <row r="574" spans="1:21" x14ac:dyDescent="0.25">
      <c r="A574" s="46"/>
      <c r="B574" s="50" t="e">
        <f>('Primary Entry'!#REF!)</f>
        <v>#REF!</v>
      </c>
      <c r="C574" s="43" t="e">
        <f>('Primary Entry'!#REF!)</f>
        <v>#REF!</v>
      </c>
      <c r="D574" s="44" t="e">
        <f>IF('Primary Entry'!#REF!=0,NA(),'Primary Entry'!#REF!)</f>
        <v>#REF!</v>
      </c>
      <c r="E574" s="81" t="e">
        <f t="shared" si="104"/>
        <v>#REF!</v>
      </c>
      <c r="F574" s="41" t="e">
        <f t="shared" si="107"/>
        <v>#REF!</v>
      </c>
      <c r="G574" s="41" t="e">
        <f t="shared" si="108"/>
        <v>#REF!</v>
      </c>
      <c r="H574" s="82" t="e">
        <f t="shared" ca="1" si="98"/>
        <v>#REF!</v>
      </c>
      <c r="I574" s="41" t="e">
        <f t="shared" si="99"/>
        <v>#REF!</v>
      </c>
      <c r="J574" s="43"/>
      <c r="K574" s="49" t="e">
        <f>('Primary Entry'!#REF!)</f>
        <v>#REF!</v>
      </c>
      <c r="L574" s="75" t="e">
        <f>IF(('Primary Entry'!#REF!)=0,"",'Primary Entry'!#REF!)</f>
        <v>#REF!</v>
      </c>
      <c r="M574" s="81" t="e">
        <f t="shared" si="100"/>
        <v>#REF!</v>
      </c>
      <c r="N574" s="41" t="e">
        <f t="shared" si="105"/>
        <v>#REF!</v>
      </c>
      <c r="O574" s="84" t="e">
        <f>SUM($M$4:M574)</f>
        <v>#REF!</v>
      </c>
      <c r="P574" s="49" t="e">
        <f t="shared" si="101"/>
        <v>#REF!</v>
      </c>
      <c r="Q574" s="81" t="e">
        <f t="shared" ca="1" si="102"/>
        <v>#REF!</v>
      </c>
      <c r="R574" s="81" t="e">
        <f t="shared" ca="1" si="103"/>
        <v>#REF!</v>
      </c>
      <c r="S574" s="78">
        <f t="shared" ca="1" si="106"/>
        <v>43077</v>
      </c>
      <c r="T574" s="78" t="e">
        <f t="shared" ca="1" si="109"/>
        <v>#REF!</v>
      </c>
      <c r="U574" s="80" t="e">
        <f ca="1">IF(LEFT(T574,3)="TRU",'Primary Entry'!$C$5,0)</f>
        <v>#REF!</v>
      </c>
    </row>
    <row r="575" spans="1:21" x14ac:dyDescent="0.25">
      <c r="A575" s="46"/>
      <c r="B575" s="50" t="e">
        <f>('Primary Entry'!#REF!)</f>
        <v>#REF!</v>
      </c>
      <c r="C575" s="43" t="e">
        <f>('Primary Entry'!#REF!)</f>
        <v>#REF!</v>
      </c>
      <c r="D575" s="44" t="e">
        <f>IF('Primary Entry'!#REF!=0,NA(),'Primary Entry'!#REF!)</f>
        <v>#REF!</v>
      </c>
      <c r="E575" s="81" t="e">
        <f t="shared" si="104"/>
        <v>#REF!</v>
      </c>
      <c r="F575" s="41" t="e">
        <f t="shared" si="107"/>
        <v>#REF!</v>
      </c>
      <c r="G575" s="41" t="e">
        <f t="shared" si="108"/>
        <v>#REF!</v>
      </c>
      <c r="H575" s="82" t="e">
        <f t="shared" ca="1" si="98"/>
        <v>#REF!</v>
      </c>
      <c r="I575" s="41" t="e">
        <f t="shared" si="99"/>
        <v>#REF!</v>
      </c>
      <c r="J575" s="43"/>
      <c r="K575" s="49" t="e">
        <f>('Primary Entry'!#REF!)</f>
        <v>#REF!</v>
      </c>
      <c r="L575" s="75" t="e">
        <f>IF(('Primary Entry'!#REF!)=0,"",'Primary Entry'!#REF!)</f>
        <v>#REF!</v>
      </c>
      <c r="M575" s="81" t="e">
        <f t="shared" si="100"/>
        <v>#REF!</v>
      </c>
      <c r="N575" s="41" t="e">
        <f t="shared" si="105"/>
        <v>#REF!</v>
      </c>
      <c r="O575" s="84" t="e">
        <f>SUM($M$4:M575)</f>
        <v>#REF!</v>
      </c>
      <c r="P575" s="49" t="e">
        <f t="shared" si="101"/>
        <v>#REF!</v>
      </c>
      <c r="Q575" s="81" t="e">
        <f t="shared" ca="1" si="102"/>
        <v>#REF!</v>
      </c>
      <c r="R575" s="81" t="e">
        <f t="shared" ca="1" si="103"/>
        <v>#REF!</v>
      </c>
      <c r="S575" s="78">
        <f t="shared" ca="1" si="106"/>
        <v>43077</v>
      </c>
      <c r="T575" s="78" t="e">
        <f t="shared" ca="1" si="109"/>
        <v>#REF!</v>
      </c>
      <c r="U575" s="80" t="e">
        <f ca="1">IF(LEFT(T575,3)="TRU",'Primary Entry'!$C$5,0)</f>
        <v>#REF!</v>
      </c>
    </row>
    <row r="576" spans="1:21" x14ac:dyDescent="0.25">
      <c r="A576" s="46"/>
      <c r="B576" s="50" t="e">
        <f>('Primary Entry'!#REF!)</f>
        <v>#REF!</v>
      </c>
      <c r="C576" s="43" t="e">
        <f>('Primary Entry'!#REF!)</f>
        <v>#REF!</v>
      </c>
      <c r="D576" s="44" t="e">
        <f>IF('Primary Entry'!#REF!=0,NA(),'Primary Entry'!#REF!)</f>
        <v>#REF!</v>
      </c>
      <c r="E576" s="81" t="e">
        <f t="shared" si="104"/>
        <v>#REF!</v>
      </c>
      <c r="F576" s="41" t="e">
        <f t="shared" si="107"/>
        <v>#REF!</v>
      </c>
      <c r="G576" s="41" t="e">
        <f t="shared" si="108"/>
        <v>#REF!</v>
      </c>
      <c r="H576" s="82" t="e">
        <f t="shared" ca="1" si="98"/>
        <v>#REF!</v>
      </c>
      <c r="I576" s="41" t="e">
        <f t="shared" si="99"/>
        <v>#REF!</v>
      </c>
      <c r="J576" s="43"/>
      <c r="K576" s="49" t="e">
        <f>('Primary Entry'!#REF!)</f>
        <v>#REF!</v>
      </c>
      <c r="L576" s="75" t="e">
        <f>IF(('Primary Entry'!#REF!)=0,"",'Primary Entry'!#REF!)</f>
        <v>#REF!</v>
      </c>
      <c r="M576" s="81" t="e">
        <f t="shared" si="100"/>
        <v>#REF!</v>
      </c>
      <c r="N576" s="41" t="e">
        <f t="shared" si="105"/>
        <v>#REF!</v>
      </c>
      <c r="O576" s="84" t="e">
        <f>SUM($M$4:M576)</f>
        <v>#REF!</v>
      </c>
      <c r="P576" s="49" t="e">
        <f t="shared" si="101"/>
        <v>#REF!</v>
      </c>
      <c r="Q576" s="81" t="e">
        <f t="shared" ca="1" si="102"/>
        <v>#REF!</v>
      </c>
      <c r="R576" s="81" t="e">
        <f t="shared" ca="1" si="103"/>
        <v>#REF!</v>
      </c>
      <c r="S576" s="78">
        <f t="shared" ca="1" si="106"/>
        <v>43077</v>
      </c>
      <c r="T576" s="78" t="e">
        <f t="shared" ca="1" si="109"/>
        <v>#REF!</v>
      </c>
      <c r="U576" s="80" t="e">
        <f ca="1">IF(LEFT(T576,3)="TRU",'Primary Entry'!$C$5,0)</f>
        <v>#REF!</v>
      </c>
    </row>
    <row r="577" spans="1:21" x14ac:dyDescent="0.25">
      <c r="A577" s="46"/>
      <c r="B577" s="50" t="e">
        <f>('Primary Entry'!#REF!)</f>
        <v>#REF!</v>
      </c>
      <c r="C577" s="43" t="e">
        <f>('Primary Entry'!#REF!)</f>
        <v>#REF!</v>
      </c>
      <c r="D577" s="44" t="e">
        <f>IF('Primary Entry'!#REF!=0,NA(),'Primary Entry'!#REF!)</f>
        <v>#REF!</v>
      </c>
      <c r="E577" s="81" t="e">
        <f t="shared" si="104"/>
        <v>#REF!</v>
      </c>
      <c r="F577" s="41" t="e">
        <f t="shared" si="107"/>
        <v>#REF!</v>
      </c>
      <c r="G577" s="41" t="e">
        <f t="shared" si="108"/>
        <v>#REF!</v>
      </c>
      <c r="H577" s="82" t="e">
        <f t="shared" ca="1" si="98"/>
        <v>#REF!</v>
      </c>
      <c r="I577" s="41" t="e">
        <f t="shared" si="99"/>
        <v>#REF!</v>
      </c>
      <c r="J577" s="43"/>
      <c r="K577" s="49" t="e">
        <f>('Primary Entry'!#REF!)</f>
        <v>#REF!</v>
      </c>
      <c r="L577" s="75" t="e">
        <f>IF(('Primary Entry'!#REF!)=0,"",'Primary Entry'!#REF!)</f>
        <v>#REF!</v>
      </c>
      <c r="M577" s="81" t="e">
        <f t="shared" si="100"/>
        <v>#REF!</v>
      </c>
      <c r="N577" s="41" t="e">
        <f t="shared" si="105"/>
        <v>#REF!</v>
      </c>
      <c r="O577" s="84" t="e">
        <f>SUM($M$4:M577)</f>
        <v>#REF!</v>
      </c>
      <c r="P577" s="49" t="e">
        <f t="shared" si="101"/>
        <v>#REF!</v>
      </c>
      <c r="Q577" s="81" t="e">
        <f t="shared" ca="1" si="102"/>
        <v>#REF!</v>
      </c>
      <c r="R577" s="81" t="e">
        <f t="shared" ca="1" si="103"/>
        <v>#REF!</v>
      </c>
      <c r="S577" s="78">
        <f t="shared" ca="1" si="106"/>
        <v>43077</v>
      </c>
      <c r="T577" s="78" t="e">
        <f t="shared" ca="1" si="109"/>
        <v>#REF!</v>
      </c>
      <c r="U577" s="80" t="e">
        <f ca="1">IF(LEFT(T577,3)="TRU",'Primary Entry'!$C$5,0)</f>
        <v>#REF!</v>
      </c>
    </row>
    <row r="578" spans="1:21" x14ac:dyDescent="0.25">
      <c r="A578" s="46"/>
      <c r="B578" s="50" t="e">
        <f>('Primary Entry'!#REF!)</f>
        <v>#REF!</v>
      </c>
      <c r="C578" s="43" t="e">
        <f>('Primary Entry'!#REF!)</f>
        <v>#REF!</v>
      </c>
      <c r="D578" s="44" t="e">
        <f>IF('Primary Entry'!#REF!=0,NA(),'Primary Entry'!#REF!)</f>
        <v>#REF!</v>
      </c>
      <c r="E578" s="81" t="e">
        <f t="shared" si="104"/>
        <v>#REF!</v>
      </c>
      <c r="F578" s="41" t="e">
        <f t="shared" si="107"/>
        <v>#REF!</v>
      </c>
      <c r="G578" s="41" t="e">
        <f t="shared" si="108"/>
        <v>#REF!</v>
      </c>
      <c r="H578" s="82" t="e">
        <f t="shared" ca="1" si="98"/>
        <v>#REF!</v>
      </c>
      <c r="I578" s="41" t="e">
        <f t="shared" si="99"/>
        <v>#REF!</v>
      </c>
      <c r="J578" s="43"/>
      <c r="K578" s="49" t="e">
        <f>('Primary Entry'!#REF!)</f>
        <v>#REF!</v>
      </c>
      <c r="L578" s="75" t="e">
        <f>IF(('Primary Entry'!#REF!)=0,"",'Primary Entry'!#REF!)</f>
        <v>#REF!</v>
      </c>
      <c r="M578" s="81" t="e">
        <f t="shared" si="100"/>
        <v>#REF!</v>
      </c>
      <c r="N578" s="41" t="e">
        <f t="shared" si="105"/>
        <v>#REF!</v>
      </c>
      <c r="O578" s="84" t="e">
        <f>SUM($M$4:M578)</f>
        <v>#REF!</v>
      </c>
      <c r="P578" s="49" t="e">
        <f t="shared" si="101"/>
        <v>#REF!</v>
      </c>
      <c r="Q578" s="81" t="e">
        <f t="shared" ca="1" si="102"/>
        <v>#REF!</v>
      </c>
      <c r="R578" s="81" t="e">
        <f t="shared" ca="1" si="103"/>
        <v>#REF!</v>
      </c>
      <c r="S578" s="78">
        <f t="shared" ca="1" si="106"/>
        <v>43077</v>
      </c>
      <c r="T578" s="78" t="e">
        <f t="shared" ca="1" si="109"/>
        <v>#REF!</v>
      </c>
      <c r="U578" s="80" t="e">
        <f ca="1">IF(LEFT(T578,3)="TRU",'Primary Entry'!$C$5,0)</f>
        <v>#REF!</v>
      </c>
    </row>
    <row r="579" spans="1:21" x14ac:dyDescent="0.25">
      <c r="A579" s="46"/>
      <c r="B579" s="50" t="e">
        <f>('Primary Entry'!#REF!)</f>
        <v>#REF!</v>
      </c>
      <c r="C579" s="43" t="e">
        <f>('Primary Entry'!#REF!)</f>
        <v>#REF!</v>
      </c>
      <c r="D579" s="44" t="e">
        <f>IF('Primary Entry'!#REF!=0,NA(),'Primary Entry'!#REF!)</f>
        <v>#REF!</v>
      </c>
      <c r="E579" s="81" t="e">
        <f t="shared" si="104"/>
        <v>#REF!</v>
      </c>
      <c r="F579" s="41" t="e">
        <f t="shared" si="107"/>
        <v>#REF!</v>
      </c>
      <c r="G579" s="41" t="e">
        <f t="shared" si="108"/>
        <v>#REF!</v>
      </c>
      <c r="H579" s="82" t="e">
        <f t="shared" ca="1" si="98"/>
        <v>#REF!</v>
      </c>
      <c r="I579" s="41" t="e">
        <f t="shared" si="99"/>
        <v>#REF!</v>
      </c>
      <c r="J579" s="43"/>
      <c r="K579" s="49" t="e">
        <f>('Primary Entry'!#REF!)</f>
        <v>#REF!</v>
      </c>
      <c r="L579" s="75" t="e">
        <f>IF(('Primary Entry'!#REF!)=0,"",'Primary Entry'!#REF!)</f>
        <v>#REF!</v>
      </c>
      <c r="M579" s="81" t="e">
        <f t="shared" si="100"/>
        <v>#REF!</v>
      </c>
      <c r="N579" s="41" t="e">
        <f t="shared" si="105"/>
        <v>#REF!</v>
      </c>
      <c r="O579" s="84" t="e">
        <f>SUM($M$4:M579)</f>
        <v>#REF!</v>
      </c>
      <c r="P579" s="49" t="e">
        <f t="shared" si="101"/>
        <v>#REF!</v>
      </c>
      <c r="Q579" s="81" t="e">
        <f t="shared" ca="1" si="102"/>
        <v>#REF!</v>
      </c>
      <c r="R579" s="81" t="e">
        <f t="shared" ca="1" si="103"/>
        <v>#REF!</v>
      </c>
      <c r="S579" s="78">
        <f t="shared" ca="1" si="106"/>
        <v>43077</v>
      </c>
      <c r="T579" s="78" t="e">
        <f t="shared" ca="1" si="109"/>
        <v>#REF!</v>
      </c>
      <c r="U579" s="80" t="e">
        <f ca="1">IF(LEFT(T579,3)="TRU",'Primary Entry'!$C$5,0)</f>
        <v>#REF!</v>
      </c>
    </row>
    <row r="580" spans="1:21" x14ac:dyDescent="0.25">
      <c r="A580" s="46"/>
      <c r="B580" s="50" t="e">
        <f>('Primary Entry'!#REF!)</f>
        <v>#REF!</v>
      </c>
      <c r="C580" s="43" t="e">
        <f>('Primary Entry'!#REF!)</f>
        <v>#REF!</v>
      </c>
      <c r="D580" s="44" t="e">
        <f>IF('Primary Entry'!#REF!=0,NA(),'Primary Entry'!#REF!)</f>
        <v>#REF!</v>
      </c>
      <c r="E580" s="81" t="e">
        <f t="shared" si="104"/>
        <v>#REF!</v>
      </c>
      <c r="F580" s="41" t="e">
        <f t="shared" si="107"/>
        <v>#REF!</v>
      </c>
      <c r="G580" s="41" t="e">
        <f t="shared" si="108"/>
        <v>#REF!</v>
      </c>
      <c r="H580" s="82" t="e">
        <f t="shared" ref="H580:H643" ca="1" si="110">IF(TODAY()&gt;I580,E580,"")</f>
        <v>#REF!</v>
      </c>
      <c r="I580" s="41" t="e">
        <f t="shared" ref="I580:I643" si="111">IF(G580&lt;$V$4,G580,NA())</f>
        <v>#REF!</v>
      </c>
      <c r="J580" s="43"/>
      <c r="K580" s="49" t="e">
        <f>('Primary Entry'!#REF!)</f>
        <v>#REF!</v>
      </c>
      <c r="L580" s="75" t="e">
        <f>IF(('Primary Entry'!#REF!)=0,"",'Primary Entry'!#REF!)</f>
        <v>#REF!</v>
      </c>
      <c r="M580" s="81" t="e">
        <f t="shared" ref="M580:M643" si="112">SUMIFS($K$4:$K$5000,$L$4:$L$5000,"&gt;="&amp;F580,$L$4:$L$5000,"&lt;="&amp;G580)</f>
        <v>#REF!</v>
      </c>
      <c r="N580" s="41" t="e">
        <f t="shared" si="105"/>
        <v>#REF!</v>
      </c>
      <c r="O580" s="84" t="e">
        <f>SUM($M$4:M580)</f>
        <v>#REF!</v>
      </c>
      <c r="P580" s="49" t="e">
        <f t="shared" ref="P580:P643" si="113">IF(K580=0,0,L580)</f>
        <v>#REF!</v>
      </c>
      <c r="Q580" s="81" t="e">
        <f t="shared" ref="Q580:Q643" ca="1" si="114">IF(S580&gt;G580,1,0)</f>
        <v>#REF!</v>
      </c>
      <c r="R580" s="81" t="e">
        <f t="shared" ref="R580:R643" ca="1" si="115">IF(S580&lt;I580,1,0)</f>
        <v>#REF!</v>
      </c>
      <c r="S580" s="78">
        <f t="shared" ca="1" si="106"/>
        <v>43077</v>
      </c>
      <c r="T580" s="78" t="e">
        <f t="shared" ca="1" si="109"/>
        <v>#REF!</v>
      </c>
      <c r="U580" s="80" t="e">
        <f ca="1">IF(LEFT(T580,3)="TRU",'Primary Entry'!$C$5,0)</f>
        <v>#REF!</v>
      </c>
    </row>
    <row r="581" spans="1:21" x14ac:dyDescent="0.25">
      <c r="A581" s="46"/>
      <c r="B581" s="50" t="e">
        <f>('Primary Entry'!#REF!)</f>
        <v>#REF!</v>
      </c>
      <c r="C581" s="43" t="e">
        <f>('Primary Entry'!#REF!)</f>
        <v>#REF!</v>
      </c>
      <c r="D581" s="44" t="e">
        <f>IF('Primary Entry'!#REF!=0,NA(),'Primary Entry'!#REF!)</f>
        <v>#REF!</v>
      </c>
      <c r="E581" s="81" t="e">
        <f t="shared" ref="E581:E644" si="116">SUMIFS($C$4:$C$5000,$D$4:$D$5000,"&gt;="&amp;F581,$D$4:$D$5000,"&lt;="&amp;G581)</f>
        <v>#REF!</v>
      </c>
      <c r="F581" s="41" t="e">
        <f t="shared" si="107"/>
        <v>#REF!</v>
      </c>
      <c r="G581" s="41" t="e">
        <f t="shared" si="108"/>
        <v>#REF!</v>
      </c>
      <c r="H581" s="82" t="e">
        <f t="shared" ca="1" si="110"/>
        <v>#REF!</v>
      </c>
      <c r="I581" s="41" t="e">
        <f t="shared" si="111"/>
        <v>#REF!</v>
      </c>
      <c r="J581" s="43"/>
      <c r="K581" s="49" t="e">
        <f>('Primary Entry'!#REF!)</f>
        <v>#REF!</v>
      </c>
      <c r="L581" s="75" t="e">
        <f>IF(('Primary Entry'!#REF!)=0,"",'Primary Entry'!#REF!)</f>
        <v>#REF!</v>
      </c>
      <c r="M581" s="81" t="e">
        <f t="shared" si="112"/>
        <v>#REF!</v>
      </c>
      <c r="N581" s="41" t="e">
        <f t="shared" ref="N581:N644" si="117">IF(K581=1,(L581+7),NA())</f>
        <v>#REF!</v>
      </c>
      <c r="O581" s="84" t="e">
        <f>SUM($M$4:M581)</f>
        <v>#REF!</v>
      </c>
      <c r="P581" s="49" t="e">
        <f t="shared" si="113"/>
        <v>#REF!</v>
      </c>
      <c r="Q581" s="81" t="e">
        <f t="shared" ca="1" si="114"/>
        <v>#REF!</v>
      </c>
      <c r="R581" s="81" t="e">
        <f t="shared" ca="1" si="115"/>
        <v>#REF!</v>
      </c>
      <c r="S581" s="78">
        <f t="shared" ref="S581:S644" ca="1" si="118">TODAY()</f>
        <v>43077</v>
      </c>
      <c r="T581" s="78" t="e">
        <f t="shared" ca="1" si="109"/>
        <v>#REF!</v>
      </c>
      <c r="U581" s="80" t="e">
        <f ca="1">IF(LEFT(T581,3)="TRU",'Primary Entry'!$C$5,0)</f>
        <v>#REF!</v>
      </c>
    </row>
    <row r="582" spans="1:21" x14ac:dyDescent="0.25">
      <c r="A582" s="46"/>
      <c r="B582" s="50" t="e">
        <f>('Primary Entry'!#REF!)</f>
        <v>#REF!</v>
      </c>
      <c r="C582" s="43" t="e">
        <f>('Primary Entry'!#REF!)</f>
        <v>#REF!</v>
      </c>
      <c r="D582" s="44" t="e">
        <f>IF('Primary Entry'!#REF!=0,NA(),'Primary Entry'!#REF!)</f>
        <v>#REF!</v>
      </c>
      <c r="E582" s="81" t="e">
        <f t="shared" si="116"/>
        <v>#REF!</v>
      </c>
      <c r="F582" s="41" t="e">
        <f t="shared" ref="F582:F645" si="119">IF(B582&lt;&gt;"",G581,NA())</f>
        <v>#REF!</v>
      </c>
      <c r="G582" s="41" t="e">
        <f t="shared" si="108"/>
        <v>#REF!</v>
      </c>
      <c r="H582" s="82" t="e">
        <f t="shared" ca="1" si="110"/>
        <v>#REF!</v>
      </c>
      <c r="I582" s="41" t="e">
        <f t="shared" si="111"/>
        <v>#REF!</v>
      </c>
      <c r="J582" s="43"/>
      <c r="K582" s="49" t="e">
        <f>('Primary Entry'!#REF!)</f>
        <v>#REF!</v>
      </c>
      <c r="L582" s="75" t="e">
        <f>IF(('Primary Entry'!#REF!)=0,"",'Primary Entry'!#REF!)</f>
        <v>#REF!</v>
      </c>
      <c r="M582" s="81" t="e">
        <f t="shared" si="112"/>
        <v>#REF!</v>
      </c>
      <c r="N582" s="41" t="e">
        <f t="shared" si="117"/>
        <v>#REF!</v>
      </c>
      <c r="O582" s="84" t="e">
        <f>SUM($M$4:M582)</f>
        <v>#REF!</v>
      </c>
      <c r="P582" s="49" t="e">
        <f t="shared" si="113"/>
        <v>#REF!</v>
      </c>
      <c r="Q582" s="81" t="e">
        <f t="shared" ca="1" si="114"/>
        <v>#REF!</v>
      </c>
      <c r="R582" s="81" t="e">
        <f t="shared" ca="1" si="115"/>
        <v>#REF!</v>
      </c>
      <c r="S582" s="78">
        <f t="shared" ca="1" si="118"/>
        <v>43077</v>
      </c>
      <c r="T582" s="78" t="e">
        <f t="shared" ca="1" si="109"/>
        <v>#REF!</v>
      </c>
      <c r="U582" s="80" t="e">
        <f ca="1">IF(LEFT(T582,3)="TRU",'Primary Entry'!$C$5,0)</f>
        <v>#REF!</v>
      </c>
    </row>
    <row r="583" spans="1:21" x14ac:dyDescent="0.25">
      <c r="A583" s="46"/>
      <c r="B583" s="50" t="e">
        <f>('Primary Entry'!#REF!)</f>
        <v>#REF!</v>
      </c>
      <c r="C583" s="43" t="e">
        <f>('Primary Entry'!#REF!)</f>
        <v>#REF!</v>
      </c>
      <c r="D583" s="44" t="e">
        <f>IF('Primary Entry'!#REF!=0,NA(),'Primary Entry'!#REF!)</f>
        <v>#REF!</v>
      </c>
      <c r="E583" s="81" t="e">
        <f t="shared" si="116"/>
        <v>#REF!</v>
      </c>
      <c r="F583" s="41" t="e">
        <f t="shared" si="119"/>
        <v>#REF!</v>
      </c>
      <c r="G583" s="41" t="e">
        <f t="shared" si="108"/>
        <v>#REF!</v>
      </c>
      <c r="H583" s="82" t="e">
        <f t="shared" ca="1" si="110"/>
        <v>#REF!</v>
      </c>
      <c r="I583" s="41" t="e">
        <f t="shared" si="111"/>
        <v>#REF!</v>
      </c>
      <c r="J583" s="43"/>
      <c r="K583" s="49" t="e">
        <f>('Primary Entry'!#REF!)</f>
        <v>#REF!</v>
      </c>
      <c r="L583" s="75" t="e">
        <f>IF(('Primary Entry'!#REF!)=0,"",'Primary Entry'!#REF!)</f>
        <v>#REF!</v>
      </c>
      <c r="M583" s="81" t="e">
        <f t="shared" si="112"/>
        <v>#REF!</v>
      </c>
      <c r="N583" s="41" t="e">
        <f t="shared" si="117"/>
        <v>#REF!</v>
      </c>
      <c r="O583" s="84" t="e">
        <f>SUM($M$4:M583)</f>
        <v>#REF!</v>
      </c>
      <c r="P583" s="49" t="e">
        <f t="shared" si="113"/>
        <v>#REF!</v>
      </c>
      <c r="Q583" s="81" t="e">
        <f t="shared" ca="1" si="114"/>
        <v>#REF!</v>
      </c>
      <c r="R583" s="81" t="e">
        <f t="shared" ca="1" si="115"/>
        <v>#REF!</v>
      </c>
      <c r="S583" s="78">
        <f t="shared" ca="1" si="118"/>
        <v>43077</v>
      </c>
      <c r="T583" s="78" t="e">
        <f t="shared" ca="1" si="109"/>
        <v>#REF!</v>
      </c>
      <c r="U583" s="80" t="e">
        <f ca="1">IF(LEFT(T583,3)="TRU",'Primary Entry'!$C$5,0)</f>
        <v>#REF!</v>
      </c>
    </row>
    <row r="584" spans="1:21" x14ac:dyDescent="0.25">
      <c r="A584" s="46"/>
      <c r="B584" s="50" t="e">
        <f>('Primary Entry'!#REF!)</f>
        <v>#REF!</v>
      </c>
      <c r="C584" s="43" t="e">
        <f>('Primary Entry'!#REF!)</f>
        <v>#REF!</v>
      </c>
      <c r="D584" s="44" t="e">
        <f>IF('Primary Entry'!#REF!=0,NA(),'Primary Entry'!#REF!)</f>
        <v>#REF!</v>
      </c>
      <c r="E584" s="81" t="e">
        <f t="shared" si="116"/>
        <v>#REF!</v>
      </c>
      <c r="F584" s="41" t="e">
        <f t="shared" si="119"/>
        <v>#REF!</v>
      </c>
      <c r="G584" s="41" t="e">
        <f t="shared" si="108"/>
        <v>#REF!</v>
      </c>
      <c r="H584" s="82" t="e">
        <f t="shared" ca="1" si="110"/>
        <v>#REF!</v>
      </c>
      <c r="I584" s="41" t="e">
        <f t="shared" si="111"/>
        <v>#REF!</v>
      </c>
      <c r="J584" s="43"/>
      <c r="K584" s="49" t="e">
        <f>('Primary Entry'!#REF!)</f>
        <v>#REF!</v>
      </c>
      <c r="L584" s="75" t="e">
        <f>IF(('Primary Entry'!#REF!)=0,"",'Primary Entry'!#REF!)</f>
        <v>#REF!</v>
      </c>
      <c r="M584" s="81" t="e">
        <f t="shared" si="112"/>
        <v>#REF!</v>
      </c>
      <c r="N584" s="41" t="e">
        <f t="shared" si="117"/>
        <v>#REF!</v>
      </c>
      <c r="O584" s="84" t="e">
        <f>SUM($M$4:M584)</f>
        <v>#REF!</v>
      </c>
      <c r="P584" s="49" t="e">
        <f t="shared" si="113"/>
        <v>#REF!</v>
      </c>
      <c r="Q584" s="81" t="e">
        <f t="shared" ca="1" si="114"/>
        <v>#REF!</v>
      </c>
      <c r="R584" s="81" t="e">
        <f t="shared" ca="1" si="115"/>
        <v>#REF!</v>
      </c>
      <c r="S584" s="78">
        <f t="shared" ca="1" si="118"/>
        <v>43077</v>
      </c>
      <c r="T584" s="78" t="e">
        <f t="shared" ca="1" si="109"/>
        <v>#REF!</v>
      </c>
      <c r="U584" s="80" t="e">
        <f ca="1">IF(LEFT(T584,3)="TRU",'Primary Entry'!$C$5,0)</f>
        <v>#REF!</v>
      </c>
    </row>
    <row r="585" spans="1:21" x14ac:dyDescent="0.25">
      <c r="A585" s="46"/>
      <c r="B585" s="50" t="e">
        <f>('Primary Entry'!#REF!)</f>
        <v>#REF!</v>
      </c>
      <c r="C585" s="43" t="e">
        <f>('Primary Entry'!#REF!)</f>
        <v>#REF!</v>
      </c>
      <c r="D585" s="44" t="e">
        <f>IF('Primary Entry'!#REF!=0,NA(),'Primary Entry'!#REF!)</f>
        <v>#REF!</v>
      </c>
      <c r="E585" s="81" t="e">
        <f t="shared" si="116"/>
        <v>#REF!</v>
      </c>
      <c r="F585" s="41" t="e">
        <f t="shared" si="119"/>
        <v>#REF!</v>
      </c>
      <c r="G585" s="41" t="e">
        <f t="shared" si="108"/>
        <v>#REF!</v>
      </c>
      <c r="H585" s="82" t="e">
        <f t="shared" ca="1" si="110"/>
        <v>#REF!</v>
      </c>
      <c r="I585" s="41" t="e">
        <f t="shared" si="111"/>
        <v>#REF!</v>
      </c>
      <c r="J585" s="43"/>
      <c r="K585" s="49" t="e">
        <f>('Primary Entry'!#REF!)</f>
        <v>#REF!</v>
      </c>
      <c r="L585" s="75" t="e">
        <f>IF(('Primary Entry'!#REF!)=0,"",'Primary Entry'!#REF!)</f>
        <v>#REF!</v>
      </c>
      <c r="M585" s="81" t="e">
        <f t="shared" si="112"/>
        <v>#REF!</v>
      </c>
      <c r="N585" s="41" t="e">
        <f t="shared" si="117"/>
        <v>#REF!</v>
      </c>
      <c r="O585" s="84" t="e">
        <f>SUM($M$4:M585)</f>
        <v>#REF!</v>
      </c>
      <c r="P585" s="49" t="e">
        <f t="shared" si="113"/>
        <v>#REF!</v>
      </c>
      <c r="Q585" s="81" t="e">
        <f t="shared" ca="1" si="114"/>
        <v>#REF!</v>
      </c>
      <c r="R585" s="81" t="e">
        <f t="shared" ca="1" si="115"/>
        <v>#REF!</v>
      </c>
      <c r="S585" s="78">
        <f t="shared" ca="1" si="118"/>
        <v>43077</v>
      </c>
      <c r="T585" s="78" t="e">
        <f t="shared" ca="1" si="109"/>
        <v>#REF!</v>
      </c>
      <c r="U585" s="80" t="e">
        <f ca="1">IF(LEFT(T585,3)="TRU",'Primary Entry'!$C$5,0)</f>
        <v>#REF!</v>
      </c>
    </row>
    <row r="586" spans="1:21" x14ac:dyDescent="0.25">
      <c r="A586" s="46"/>
      <c r="B586" s="50" t="e">
        <f>('Primary Entry'!#REF!)</f>
        <v>#REF!</v>
      </c>
      <c r="C586" s="43" t="e">
        <f>('Primary Entry'!#REF!)</f>
        <v>#REF!</v>
      </c>
      <c r="D586" s="44" t="e">
        <f>IF('Primary Entry'!#REF!=0,NA(),'Primary Entry'!#REF!)</f>
        <v>#REF!</v>
      </c>
      <c r="E586" s="81" t="e">
        <f t="shared" si="116"/>
        <v>#REF!</v>
      </c>
      <c r="F586" s="41" t="e">
        <f t="shared" si="119"/>
        <v>#REF!</v>
      </c>
      <c r="G586" s="41" t="e">
        <f t="shared" si="108"/>
        <v>#REF!</v>
      </c>
      <c r="H586" s="82" t="e">
        <f t="shared" ca="1" si="110"/>
        <v>#REF!</v>
      </c>
      <c r="I586" s="41" t="e">
        <f t="shared" si="111"/>
        <v>#REF!</v>
      </c>
      <c r="J586" s="43"/>
      <c r="K586" s="49" t="e">
        <f>('Primary Entry'!#REF!)</f>
        <v>#REF!</v>
      </c>
      <c r="L586" s="75" t="e">
        <f>IF(('Primary Entry'!#REF!)=0,"",'Primary Entry'!#REF!)</f>
        <v>#REF!</v>
      </c>
      <c r="M586" s="81" t="e">
        <f t="shared" si="112"/>
        <v>#REF!</v>
      </c>
      <c r="N586" s="41" t="e">
        <f t="shared" si="117"/>
        <v>#REF!</v>
      </c>
      <c r="O586" s="84" t="e">
        <f>SUM($M$4:M586)</f>
        <v>#REF!</v>
      </c>
      <c r="P586" s="49" t="e">
        <f t="shared" si="113"/>
        <v>#REF!</v>
      </c>
      <c r="Q586" s="81" t="e">
        <f t="shared" ca="1" si="114"/>
        <v>#REF!</v>
      </c>
      <c r="R586" s="81" t="e">
        <f t="shared" ca="1" si="115"/>
        <v>#REF!</v>
      </c>
      <c r="S586" s="78">
        <f t="shared" ca="1" si="118"/>
        <v>43077</v>
      </c>
      <c r="T586" s="78" t="e">
        <f t="shared" ca="1" si="109"/>
        <v>#REF!</v>
      </c>
      <c r="U586" s="80" t="e">
        <f ca="1">IF(LEFT(T586,3)="TRU",'Primary Entry'!$C$5,0)</f>
        <v>#REF!</v>
      </c>
    </row>
    <row r="587" spans="1:21" x14ac:dyDescent="0.25">
      <c r="A587" s="46"/>
      <c r="B587" s="50" t="e">
        <f>('Primary Entry'!#REF!)</f>
        <v>#REF!</v>
      </c>
      <c r="C587" s="43" t="e">
        <f>('Primary Entry'!#REF!)</f>
        <v>#REF!</v>
      </c>
      <c r="D587" s="44" t="e">
        <f>IF('Primary Entry'!#REF!=0,NA(),'Primary Entry'!#REF!)</f>
        <v>#REF!</v>
      </c>
      <c r="E587" s="81" t="e">
        <f t="shared" si="116"/>
        <v>#REF!</v>
      </c>
      <c r="F587" s="41" t="e">
        <f t="shared" si="119"/>
        <v>#REF!</v>
      </c>
      <c r="G587" s="41" t="e">
        <f t="shared" si="108"/>
        <v>#REF!</v>
      </c>
      <c r="H587" s="82" t="e">
        <f t="shared" ca="1" si="110"/>
        <v>#REF!</v>
      </c>
      <c r="I587" s="41" t="e">
        <f t="shared" si="111"/>
        <v>#REF!</v>
      </c>
      <c r="J587" s="43"/>
      <c r="K587" s="49" t="e">
        <f>('Primary Entry'!#REF!)</f>
        <v>#REF!</v>
      </c>
      <c r="L587" s="75" t="e">
        <f>IF(('Primary Entry'!#REF!)=0,"",'Primary Entry'!#REF!)</f>
        <v>#REF!</v>
      </c>
      <c r="M587" s="81" t="e">
        <f t="shared" si="112"/>
        <v>#REF!</v>
      </c>
      <c r="N587" s="41" t="e">
        <f t="shared" si="117"/>
        <v>#REF!</v>
      </c>
      <c r="O587" s="84" t="e">
        <f>SUM($M$4:M587)</f>
        <v>#REF!</v>
      </c>
      <c r="P587" s="49" t="e">
        <f t="shared" si="113"/>
        <v>#REF!</v>
      </c>
      <c r="Q587" s="81" t="e">
        <f t="shared" ca="1" si="114"/>
        <v>#REF!</v>
      </c>
      <c r="R587" s="81" t="e">
        <f t="shared" ca="1" si="115"/>
        <v>#REF!</v>
      </c>
      <c r="S587" s="78">
        <f t="shared" ca="1" si="118"/>
        <v>43077</v>
      </c>
      <c r="T587" s="78" t="e">
        <f t="shared" ca="1" si="109"/>
        <v>#REF!</v>
      </c>
      <c r="U587" s="80" t="e">
        <f ca="1">IF(LEFT(T587,3)="TRU",'Primary Entry'!$C$5,0)</f>
        <v>#REF!</v>
      </c>
    </row>
    <row r="588" spans="1:21" x14ac:dyDescent="0.25">
      <c r="A588" s="46"/>
      <c r="B588" s="50" t="e">
        <f>('Primary Entry'!#REF!)</f>
        <v>#REF!</v>
      </c>
      <c r="C588" s="43" t="e">
        <f>('Primary Entry'!#REF!)</f>
        <v>#REF!</v>
      </c>
      <c r="D588" s="44" t="e">
        <f>IF('Primary Entry'!#REF!=0,NA(),'Primary Entry'!#REF!)</f>
        <v>#REF!</v>
      </c>
      <c r="E588" s="81" t="e">
        <f t="shared" si="116"/>
        <v>#REF!</v>
      </c>
      <c r="F588" s="41" t="e">
        <f t="shared" si="119"/>
        <v>#REF!</v>
      </c>
      <c r="G588" s="41" t="e">
        <f t="shared" si="108"/>
        <v>#REF!</v>
      </c>
      <c r="H588" s="82" t="e">
        <f t="shared" ca="1" si="110"/>
        <v>#REF!</v>
      </c>
      <c r="I588" s="41" t="e">
        <f t="shared" si="111"/>
        <v>#REF!</v>
      </c>
      <c r="J588" s="43"/>
      <c r="K588" s="49" t="e">
        <f>('Primary Entry'!#REF!)</f>
        <v>#REF!</v>
      </c>
      <c r="L588" s="75" t="e">
        <f>IF(('Primary Entry'!#REF!)=0,"",'Primary Entry'!#REF!)</f>
        <v>#REF!</v>
      </c>
      <c r="M588" s="81" t="e">
        <f t="shared" si="112"/>
        <v>#REF!</v>
      </c>
      <c r="N588" s="41" t="e">
        <f t="shared" si="117"/>
        <v>#REF!</v>
      </c>
      <c r="O588" s="84" t="e">
        <f>SUM($M$4:M588)</f>
        <v>#REF!</v>
      </c>
      <c r="P588" s="49" t="e">
        <f t="shared" si="113"/>
        <v>#REF!</v>
      </c>
      <c r="Q588" s="81" t="e">
        <f t="shared" ca="1" si="114"/>
        <v>#REF!</v>
      </c>
      <c r="R588" s="81" t="e">
        <f t="shared" ca="1" si="115"/>
        <v>#REF!</v>
      </c>
      <c r="S588" s="78">
        <f t="shared" ca="1" si="118"/>
        <v>43077</v>
      </c>
      <c r="T588" s="78" t="e">
        <f t="shared" ca="1" si="109"/>
        <v>#REF!</v>
      </c>
      <c r="U588" s="80" t="e">
        <f ca="1">IF(LEFT(T588,3)="TRU",'Primary Entry'!$C$5,0)</f>
        <v>#REF!</v>
      </c>
    </row>
    <row r="589" spans="1:21" x14ac:dyDescent="0.25">
      <c r="A589" s="46"/>
      <c r="B589" s="50" t="e">
        <f>('Primary Entry'!#REF!)</f>
        <v>#REF!</v>
      </c>
      <c r="C589" s="43" t="e">
        <f>('Primary Entry'!#REF!)</f>
        <v>#REF!</v>
      </c>
      <c r="D589" s="44" t="e">
        <f>IF('Primary Entry'!#REF!=0,NA(),'Primary Entry'!#REF!)</f>
        <v>#REF!</v>
      </c>
      <c r="E589" s="81" t="e">
        <f t="shared" si="116"/>
        <v>#REF!</v>
      </c>
      <c r="F589" s="41" t="e">
        <f t="shared" si="119"/>
        <v>#REF!</v>
      </c>
      <c r="G589" s="41" t="e">
        <f t="shared" si="108"/>
        <v>#REF!</v>
      </c>
      <c r="H589" s="82" t="e">
        <f t="shared" ca="1" si="110"/>
        <v>#REF!</v>
      </c>
      <c r="I589" s="41" t="e">
        <f t="shared" si="111"/>
        <v>#REF!</v>
      </c>
      <c r="J589" s="43"/>
      <c r="K589" s="49" t="e">
        <f>('Primary Entry'!#REF!)</f>
        <v>#REF!</v>
      </c>
      <c r="L589" s="75" t="e">
        <f>IF(('Primary Entry'!#REF!)=0,"",'Primary Entry'!#REF!)</f>
        <v>#REF!</v>
      </c>
      <c r="M589" s="81" t="e">
        <f t="shared" si="112"/>
        <v>#REF!</v>
      </c>
      <c r="N589" s="41" t="e">
        <f t="shared" si="117"/>
        <v>#REF!</v>
      </c>
      <c r="O589" s="84" t="e">
        <f>SUM($M$4:M589)</f>
        <v>#REF!</v>
      </c>
      <c r="P589" s="49" t="e">
        <f t="shared" si="113"/>
        <v>#REF!</v>
      </c>
      <c r="Q589" s="81" t="e">
        <f t="shared" ca="1" si="114"/>
        <v>#REF!</v>
      </c>
      <c r="R589" s="81" t="e">
        <f t="shared" ca="1" si="115"/>
        <v>#REF!</v>
      </c>
      <c r="S589" s="78">
        <f t="shared" ca="1" si="118"/>
        <v>43077</v>
      </c>
      <c r="T589" s="78" t="e">
        <f t="shared" ca="1" si="109"/>
        <v>#REF!</v>
      </c>
      <c r="U589" s="80" t="e">
        <f ca="1">IF(LEFT(T589,3)="TRU",'Primary Entry'!$C$5,0)</f>
        <v>#REF!</v>
      </c>
    </row>
    <row r="590" spans="1:21" x14ac:dyDescent="0.25">
      <c r="A590" s="46"/>
      <c r="B590" s="50" t="e">
        <f>('Primary Entry'!#REF!)</f>
        <v>#REF!</v>
      </c>
      <c r="C590" s="43" t="e">
        <f>('Primary Entry'!#REF!)</f>
        <v>#REF!</v>
      </c>
      <c r="D590" s="44" t="e">
        <f>IF('Primary Entry'!#REF!=0,NA(),'Primary Entry'!#REF!)</f>
        <v>#REF!</v>
      </c>
      <c r="E590" s="81" t="e">
        <f t="shared" si="116"/>
        <v>#REF!</v>
      </c>
      <c r="F590" s="41" t="e">
        <f t="shared" si="119"/>
        <v>#REF!</v>
      </c>
      <c r="G590" s="41" t="e">
        <f t="shared" si="108"/>
        <v>#REF!</v>
      </c>
      <c r="H590" s="82" t="e">
        <f t="shared" ca="1" si="110"/>
        <v>#REF!</v>
      </c>
      <c r="I590" s="41" t="e">
        <f t="shared" si="111"/>
        <v>#REF!</v>
      </c>
      <c r="J590" s="43"/>
      <c r="K590" s="49" t="e">
        <f>('Primary Entry'!#REF!)</f>
        <v>#REF!</v>
      </c>
      <c r="L590" s="75" t="e">
        <f>IF(('Primary Entry'!#REF!)=0,"",'Primary Entry'!#REF!)</f>
        <v>#REF!</v>
      </c>
      <c r="M590" s="81" t="e">
        <f t="shared" si="112"/>
        <v>#REF!</v>
      </c>
      <c r="N590" s="41" t="e">
        <f t="shared" si="117"/>
        <v>#REF!</v>
      </c>
      <c r="O590" s="84" t="e">
        <f>SUM($M$4:M590)</f>
        <v>#REF!</v>
      </c>
      <c r="P590" s="49" t="e">
        <f t="shared" si="113"/>
        <v>#REF!</v>
      </c>
      <c r="Q590" s="81" t="e">
        <f t="shared" ca="1" si="114"/>
        <v>#REF!</v>
      </c>
      <c r="R590" s="81" t="e">
        <f t="shared" ca="1" si="115"/>
        <v>#REF!</v>
      </c>
      <c r="S590" s="78">
        <f t="shared" ca="1" si="118"/>
        <v>43077</v>
      </c>
      <c r="T590" s="78" t="e">
        <f t="shared" ca="1" si="109"/>
        <v>#REF!</v>
      </c>
      <c r="U590" s="80" t="e">
        <f ca="1">IF(LEFT(T590,3)="TRU",'Primary Entry'!$C$5,0)</f>
        <v>#REF!</v>
      </c>
    </row>
    <row r="591" spans="1:21" x14ac:dyDescent="0.25">
      <c r="A591" s="46"/>
      <c r="B591" s="50" t="e">
        <f>('Primary Entry'!#REF!)</f>
        <v>#REF!</v>
      </c>
      <c r="C591" s="43" t="e">
        <f>('Primary Entry'!#REF!)</f>
        <v>#REF!</v>
      </c>
      <c r="D591" s="44" t="e">
        <f>IF('Primary Entry'!#REF!=0,NA(),'Primary Entry'!#REF!)</f>
        <v>#REF!</v>
      </c>
      <c r="E591" s="81" t="e">
        <f t="shared" si="116"/>
        <v>#REF!</v>
      </c>
      <c r="F591" s="41" t="e">
        <f t="shared" si="119"/>
        <v>#REF!</v>
      </c>
      <c r="G591" s="41" t="e">
        <f t="shared" si="108"/>
        <v>#REF!</v>
      </c>
      <c r="H591" s="82" t="e">
        <f t="shared" ca="1" si="110"/>
        <v>#REF!</v>
      </c>
      <c r="I591" s="41" t="e">
        <f t="shared" si="111"/>
        <v>#REF!</v>
      </c>
      <c r="J591" s="43"/>
      <c r="K591" s="49" t="e">
        <f>('Primary Entry'!#REF!)</f>
        <v>#REF!</v>
      </c>
      <c r="L591" s="75" t="e">
        <f>IF(('Primary Entry'!#REF!)=0,"",'Primary Entry'!#REF!)</f>
        <v>#REF!</v>
      </c>
      <c r="M591" s="81" t="e">
        <f t="shared" si="112"/>
        <v>#REF!</v>
      </c>
      <c r="N591" s="41" t="e">
        <f t="shared" si="117"/>
        <v>#REF!</v>
      </c>
      <c r="O591" s="84" t="e">
        <f>SUM($M$4:M591)</f>
        <v>#REF!</v>
      </c>
      <c r="P591" s="49" t="e">
        <f t="shared" si="113"/>
        <v>#REF!</v>
      </c>
      <c r="Q591" s="81" t="e">
        <f t="shared" ca="1" si="114"/>
        <v>#REF!</v>
      </c>
      <c r="R591" s="81" t="e">
        <f t="shared" ca="1" si="115"/>
        <v>#REF!</v>
      </c>
      <c r="S591" s="78">
        <f t="shared" ca="1" si="118"/>
        <v>43077</v>
      </c>
      <c r="T591" s="78" t="e">
        <f t="shared" ca="1" si="109"/>
        <v>#REF!</v>
      </c>
      <c r="U591" s="80" t="e">
        <f ca="1">IF(LEFT(T591,3)="TRU",'Primary Entry'!$C$5,0)</f>
        <v>#REF!</v>
      </c>
    </row>
    <row r="592" spans="1:21" x14ac:dyDescent="0.25">
      <c r="A592" s="46"/>
      <c r="B592" s="50" t="e">
        <f>('Primary Entry'!#REF!)</f>
        <v>#REF!</v>
      </c>
      <c r="C592" s="43" t="e">
        <f>('Primary Entry'!#REF!)</f>
        <v>#REF!</v>
      </c>
      <c r="D592" s="44" t="e">
        <f>IF('Primary Entry'!#REF!=0,NA(),'Primary Entry'!#REF!)</f>
        <v>#REF!</v>
      </c>
      <c r="E592" s="81" t="e">
        <f t="shared" si="116"/>
        <v>#REF!</v>
      </c>
      <c r="F592" s="41" t="e">
        <f t="shared" si="119"/>
        <v>#REF!</v>
      </c>
      <c r="G592" s="41" t="e">
        <f t="shared" si="108"/>
        <v>#REF!</v>
      </c>
      <c r="H592" s="82" t="e">
        <f t="shared" ca="1" si="110"/>
        <v>#REF!</v>
      </c>
      <c r="I592" s="41" t="e">
        <f t="shared" si="111"/>
        <v>#REF!</v>
      </c>
      <c r="J592" s="43"/>
      <c r="K592" s="49" t="e">
        <f>('Primary Entry'!#REF!)</f>
        <v>#REF!</v>
      </c>
      <c r="L592" s="75" t="e">
        <f>IF(('Primary Entry'!#REF!)=0,"",'Primary Entry'!#REF!)</f>
        <v>#REF!</v>
      </c>
      <c r="M592" s="81" t="e">
        <f t="shared" si="112"/>
        <v>#REF!</v>
      </c>
      <c r="N592" s="41" t="e">
        <f t="shared" si="117"/>
        <v>#REF!</v>
      </c>
      <c r="O592" s="84" t="e">
        <f>SUM($M$4:M592)</f>
        <v>#REF!</v>
      </c>
      <c r="P592" s="49" t="e">
        <f t="shared" si="113"/>
        <v>#REF!</v>
      </c>
      <c r="Q592" s="81" t="e">
        <f t="shared" ca="1" si="114"/>
        <v>#REF!</v>
      </c>
      <c r="R592" s="81" t="e">
        <f t="shared" ca="1" si="115"/>
        <v>#REF!</v>
      </c>
      <c r="S592" s="78">
        <f t="shared" ca="1" si="118"/>
        <v>43077</v>
      </c>
      <c r="T592" s="78" t="e">
        <f t="shared" ca="1" si="109"/>
        <v>#REF!</v>
      </c>
      <c r="U592" s="80" t="e">
        <f ca="1">IF(LEFT(T592,3)="TRU",'Primary Entry'!$C$5,0)</f>
        <v>#REF!</v>
      </c>
    </row>
    <row r="593" spans="1:21" x14ac:dyDescent="0.25">
      <c r="A593" s="46"/>
      <c r="B593" s="50" t="e">
        <f>('Primary Entry'!#REF!)</f>
        <v>#REF!</v>
      </c>
      <c r="C593" s="43" t="e">
        <f>('Primary Entry'!#REF!)</f>
        <v>#REF!</v>
      </c>
      <c r="D593" s="44" t="e">
        <f>IF('Primary Entry'!#REF!=0,NA(),'Primary Entry'!#REF!)</f>
        <v>#REF!</v>
      </c>
      <c r="E593" s="81" t="e">
        <f t="shared" si="116"/>
        <v>#REF!</v>
      </c>
      <c r="F593" s="41" t="e">
        <f t="shared" si="119"/>
        <v>#REF!</v>
      </c>
      <c r="G593" s="41" t="e">
        <f t="shared" si="108"/>
        <v>#REF!</v>
      </c>
      <c r="H593" s="82" t="e">
        <f t="shared" ca="1" si="110"/>
        <v>#REF!</v>
      </c>
      <c r="I593" s="41" t="e">
        <f t="shared" si="111"/>
        <v>#REF!</v>
      </c>
      <c r="J593" s="43"/>
      <c r="K593" s="49" t="e">
        <f>('Primary Entry'!#REF!)</f>
        <v>#REF!</v>
      </c>
      <c r="L593" s="75" t="e">
        <f>IF(('Primary Entry'!#REF!)=0,"",'Primary Entry'!#REF!)</f>
        <v>#REF!</v>
      </c>
      <c r="M593" s="81" t="e">
        <f t="shared" si="112"/>
        <v>#REF!</v>
      </c>
      <c r="N593" s="41" t="e">
        <f t="shared" si="117"/>
        <v>#REF!</v>
      </c>
      <c r="O593" s="84" t="e">
        <f>SUM($M$4:M593)</f>
        <v>#REF!</v>
      </c>
      <c r="P593" s="49" t="e">
        <f t="shared" si="113"/>
        <v>#REF!</v>
      </c>
      <c r="Q593" s="81" t="e">
        <f t="shared" ca="1" si="114"/>
        <v>#REF!</v>
      </c>
      <c r="R593" s="81" t="e">
        <f t="shared" ca="1" si="115"/>
        <v>#REF!</v>
      </c>
      <c r="S593" s="78">
        <f t="shared" ca="1" si="118"/>
        <v>43077</v>
      </c>
      <c r="T593" s="78" t="e">
        <f t="shared" ca="1" si="109"/>
        <v>#REF!</v>
      </c>
      <c r="U593" s="80" t="e">
        <f ca="1">IF(LEFT(T593,3)="TRU",'Primary Entry'!$C$5,0)</f>
        <v>#REF!</v>
      </c>
    </row>
    <row r="594" spans="1:21" x14ac:dyDescent="0.25">
      <c r="A594" s="46"/>
      <c r="B594" s="50" t="e">
        <f>('Primary Entry'!#REF!)</f>
        <v>#REF!</v>
      </c>
      <c r="C594" s="43" t="e">
        <f>('Primary Entry'!#REF!)</f>
        <v>#REF!</v>
      </c>
      <c r="D594" s="44" t="e">
        <f>IF('Primary Entry'!#REF!=0,NA(),'Primary Entry'!#REF!)</f>
        <v>#REF!</v>
      </c>
      <c r="E594" s="81" t="e">
        <f t="shared" si="116"/>
        <v>#REF!</v>
      </c>
      <c r="F594" s="41" t="e">
        <f t="shared" si="119"/>
        <v>#REF!</v>
      </c>
      <c r="G594" s="41" t="e">
        <f t="shared" si="108"/>
        <v>#REF!</v>
      </c>
      <c r="H594" s="82" t="e">
        <f t="shared" ca="1" si="110"/>
        <v>#REF!</v>
      </c>
      <c r="I594" s="41" t="e">
        <f t="shared" si="111"/>
        <v>#REF!</v>
      </c>
      <c r="J594" s="43"/>
      <c r="K594" s="49" t="e">
        <f>('Primary Entry'!#REF!)</f>
        <v>#REF!</v>
      </c>
      <c r="L594" s="75" t="e">
        <f>IF(('Primary Entry'!#REF!)=0,"",'Primary Entry'!#REF!)</f>
        <v>#REF!</v>
      </c>
      <c r="M594" s="81" t="e">
        <f t="shared" si="112"/>
        <v>#REF!</v>
      </c>
      <c r="N594" s="41" t="e">
        <f t="shared" si="117"/>
        <v>#REF!</v>
      </c>
      <c r="O594" s="84" t="e">
        <f>SUM($M$4:M594)</f>
        <v>#REF!</v>
      </c>
      <c r="P594" s="49" t="e">
        <f t="shared" si="113"/>
        <v>#REF!</v>
      </c>
      <c r="Q594" s="81" t="e">
        <f t="shared" ca="1" si="114"/>
        <v>#REF!</v>
      </c>
      <c r="R594" s="81" t="e">
        <f t="shared" ca="1" si="115"/>
        <v>#REF!</v>
      </c>
      <c r="S594" s="78">
        <f t="shared" ca="1" si="118"/>
        <v>43077</v>
      </c>
      <c r="T594" s="78" t="e">
        <f t="shared" ca="1" si="109"/>
        <v>#REF!</v>
      </c>
      <c r="U594" s="80" t="e">
        <f ca="1">IF(LEFT(T594,3)="TRU",'Primary Entry'!$C$5,0)</f>
        <v>#REF!</v>
      </c>
    </row>
    <row r="595" spans="1:21" x14ac:dyDescent="0.25">
      <c r="A595" s="46"/>
      <c r="B595" s="50" t="e">
        <f>('Primary Entry'!#REF!)</f>
        <v>#REF!</v>
      </c>
      <c r="C595" s="43" t="e">
        <f>('Primary Entry'!#REF!)</f>
        <v>#REF!</v>
      </c>
      <c r="D595" s="44" t="e">
        <f>IF('Primary Entry'!#REF!=0,NA(),'Primary Entry'!#REF!)</f>
        <v>#REF!</v>
      </c>
      <c r="E595" s="81" t="e">
        <f t="shared" si="116"/>
        <v>#REF!</v>
      </c>
      <c r="F595" s="41" t="e">
        <f t="shared" si="119"/>
        <v>#REF!</v>
      </c>
      <c r="G595" s="41" t="e">
        <f t="shared" ref="G595:G658" si="120">IF(B595&lt;&gt;"",(F595+7),NA())</f>
        <v>#REF!</v>
      </c>
      <c r="H595" s="82" t="e">
        <f t="shared" ca="1" si="110"/>
        <v>#REF!</v>
      </c>
      <c r="I595" s="41" t="e">
        <f t="shared" si="111"/>
        <v>#REF!</v>
      </c>
      <c r="J595" s="43"/>
      <c r="K595" s="49" t="e">
        <f>('Primary Entry'!#REF!)</f>
        <v>#REF!</v>
      </c>
      <c r="L595" s="75" t="e">
        <f>IF(('Primary Entry'!#REF!)=0,"",'Primary Entry'!#REF!)</f>
        <v>#REF!</v>
      </c>
      <c r="M595" s="81" t="e">
        <f t="shared" si="112"/>
        <v>#REF!</v>
      </c>
      <c r="N595" s="41" t="e">
        <f t="shared" si="117"/>
        <v>#REF!</v>
      </c>
      <c r="O595" s="84" t="e">
        <f>SUM($M$4:M595)</f>
        <v>#REF!</v>
      </c>
      <c r="P595" s="49" t="e">
        <f t="shared" si="113"/>
        <v>#REF!</v>
      </c>
      <c r="Q595" s="81" t="e">
        <f t="shared" ca="1" si="114"/>
        <v>#REF!</v>
      </c>
      <c r="R595" s="81" t="e">
        <f t="shared" ca="1" si="115"/>
        <v>#REF!</v>
      </c>
      <c r="S595" s="78">
        <f t="shared" ca="1" si="118"/>
        <v>43077</v>
      </c>
      <c r="T595" s="78" t="e">
        <f t="shared" ca="1" si="109"/>
        <v>#REF!</v>
      </c>
      <c r="U595" s="80" t="e">
        <f ca="1">IF(LEFT(T595,3)="TRU",'Primary Entry'!$C$5,0)</f>
        <v>#REF!</v>
      </c>
    </row>
    <row r="596" spans="1:21" x14ac:dyDescent="0.25">
      <c r="A596" s="46"/>
      <c r="B596" s="50" t="e">
        <f>('Primary Entry'!#REF!)</f>
        <v>#REF!</v>
      </c>
      <c r="C596" s="43" t="e">
        <f>('Primary Entry'!#REF!)</f>
        <v>#REF!</v>
      </c>
      <c r="D596" s="44" t="e">
        <f>IF('Primary Entry'!#REF!=0,NA(),'Primary Entry'!#REF!)</f>
        <v>#REF!</v>
      </c>
      <c r="E596" s="81" t="e">
        <f t="shared" si="116"/>
        <v>#REF!</v>
      </c>
      <c r="F596" s="41" t="e">
        <f t="shared" si="119"/>
        <v>#REF!</v>
      </c>
      <c r="G596" s="41" t="e">
        <f t="shared" si="120"/>
        <v>#REF!</v>
      </c>
      <c r="H596" s="82" t="e">
        <f t="shared" ca="1" si="110"/>
        <v>#REF!</v>
      </c>
      <c r="I596" s="41" t="e">
        <f t="shared" si="111"/>
        <v>#REF!</v>
      </c>
      <c r="J596" s="43"/>
      <c r="K596" s="49" t="e">
        <f>('Primary Entry'!#REF!)</f>
        <v>#REF!</v>
      </c>
      <c r="L596" s="75" t="e">
        <f>IF(('Primary Entry'!#REF!)=0,"",'Primary Entry'!#REF!)</f>
        <v>#REF!</v>
      </c>
      <c r="M596" s="81" t="e">
        <f t="shared" si="112"/>
        <v>#REF!</v>
      </c>
      <c r="N596" s="41" t="e">
        <f t="shared" si="117"/>
        <v>#REF!</v>
      </c>
      <c r="O596" s="84" t="e">
        <f>SUM($M$4:M596)</f>
        <v>#REF!</v>
      </c>
      <c r="P596" s="49" t="e">
        <f t="shared" si="113"/>
        <v>#REF!</v>
      </c>
      <c r="Q596" s="81" t="e">
        <f t="shared" ca="1" si="114"/>
        <v>#REF!</v>
      </c>
      <c r="R596" s="81" t="e">
        <f t="shared" ca="1" si="115"/>
        <v>#REF!</v>
      </c>
      <c r="S596" s="78">
        <f t="shared" ca="1" si="118"/>
        <v>43077</v>
      </c>
      <c r="T596" s="78" t="e">
        <f t="shared" ca="1" si="109"/>
        <v>#REF!</v>
      </c>
      <c r="U596" s="80" t="e">
        <f ca="1">IF(LEFT(T596,3)="TRU",'Primary Entry'!$C$5,0)</f>
        <v>#REF!</v>
      </c>
    </row>
    <row r="597" spans="1:21" x14ac:dyDescent="0.25">
      <c r="A597" s="46"/>
      <c r="B597" s="50" t="e">
        <f>('Primary Entry'!#REF!)</f>
        <v>#REF!</v>
      </c>
      <c r="C597" s="43" t="e">
        <f>('Primary Entry'!#REF!)</f>
        <v>#REF!</v>
      </c>
      <c r="D597" s="44" t="e">
        <f>IF('Primary Entry'!#REF!=0,NA(),'Primary Entry'!#REF!)</f>
        <v>#REF!</v>
      </c>
      <c r="E597" s="81" t="e">
        <f t="shared" si="116"/>
        <v>#REF!</v>
      </c>
      <c r="F597" s="41" t="e">
        <f t="shared" si="119"/>
        <v>#REF!</v>
      </c>
      <c r="G597" s="41" t="e">
        <f t="shared" si="120"/>
        <v>#REF!</v>
      </c>
      <c r="H597" s="82" t="e">
        <f t="shared" ca="1" si="110"/>
        <v>#REF!</v>
      </c>
      <c r="I597" s="41" t="e">
        <f t="shared" si="111"/>
        <v>#REF!</v>
      </c>
      <c r="J597" s="43"/>
      <c r="K597" s="49" t="e">
        <f>('Primary Entry'!#REF!)</f>
        <v>#REF!</v>
      </c>
      <c r="L597" s="75" t="e">
        <f>IF(('Primary Entry'!#REF!)=0,"",'Primary Entry'!#REF!)</f>
        <v>#REF!</v>
      </c>
      <c r="M597" s="81" t="e">
        <f t="shared" si="112"/>
        <v>#REF!</v>
      </c>
      <c r="N597" s="41" t="e">
        <f t="shared" si="117"/>
        <v>#REF!</v>
      </c>
      <c r="O597" s="84" t="e">
        <f>SUM($M$4:M597)</f>
        <v>#REF!</v>
      </c>
      <c r="P597" s="49" t="e">
        <f t="shared" si="113"/>
        <v>#REF!</v>
      </c>
      <c r="Q597" s="81" t="e">
        <f t="shared" ca="1" si="114"/>
        <v>#REF!</v>
      </c>
      <c r="R597" s="81" t="e">
        <f t="shared" ca="1" si="115"/>
        <v>#REF!</v>
      </c>
      <c r="S597" s="78">
        <f t="shared" ca="1" si="118"/>
        <v>43077</v>
      </c>
      <c r="T597" s="78" t="e">
        <f t="shared" ca="1" si="109"/>
        <v>#REF!</v>
      </c>
      <c r="U597" s="80" t="e">
        <f ca="1">IF(LEFT(T597,3)="TRU",'Primary Entry'!$C$5,0)</f>
        <v>#REF!</v>
      </c>
    </row>
    <row r="598" spans="1:21" x14ac:dyDescent="0.25">
      <c r="A598" s="46"/>
      <c r="B598" s="50" t="e">
        <f>('Primary Entry'!#REF!)</f>
        <v>#REF!</v>
      </c>
      <c r="C598" s="43" t="e">
        <f>('Primary Entry'!#REF!)</f>
        <v>#REF!</v>
      </c>
      <c r="D598" s="44" t="e">
        <f>IF('Primary Entry'!#REF!=0,NA(),'Primary Entry'!#REF!)</f>
        <v>#REF!</v>
      </c>
      <c r="E598" s="81" t="e">
        <f t="shared" si="116"/>
        <v>#REF!</v>
      </c>
      <c r="F598" s="41" t="e">
        <f t="shared" si="119"/>
        <v>#REF!</v>
      </c>
      <c r="G598" s="41" t="e">
        <f t="shared" si="120"/>
        <v>#REF!</v>
      </c>
      <c r="H598" s="82" t="e">
        <f t="shared" ca="1" si="110"/>
        <v>#REF!</v>
      </c>
      <c r="I598" s="41" t="e">
        <f t="shared" si="111"/>
        <v>#REF!</v>
      </c>
      <c r="J598" s="43"/>
      <c r="K598" s="49" t="e">
        <f>('Primary Entry'!#REF!)</f>
        <v>#REF!</v>
      </c>
      <c r="L598" s="75" t="e">
        <f>IF(('Primary Entry'!#REF!)=0,"",'Primary Entry'!#REF!)</f>
        <v>#REF!</v>
      </c>
      <c r="M598" s="81" t="e">
        <f t="shared" si="112"/>
        <v>#REF!</v>
      </c>
      <c r="N598" s="41" t="e">
        <f t="shared" si="117"/>
        <v>#REF!</v>
      </c>
      <c r="O598" s="84" t="e">
        <f>SUM($M$4:M598)</f>
        <v>#REF!</v>
      </c>
      <c r="P598" s="49" t="e">
        <f t="shared" si="113"/>
        <v>#REF!</v>
      </c>
      <c r="Q598" s="81" t="e">
        <f t="shared" ca="1" si="114"/>
        <v>#REF!</v>
      </c>
      <c r="R598" s="81" t="e">
        <f t="shared" ca="1" si="115"/>
        <v>#REF!</v>
      </c>
      <c r="S598" s="78">
        <f t="shared" ca="1" si="118"/>
        <v>43077</v>
      </c>
      <c r="T598" s="78" t="e">
        <f t="shared" ref="T598:T661" ca="1" si="121">AND(Q598,R598)</f>
        <v>#REF!</v>
      </c>
      <c r="U598" s="80" t="e">
        <f ca="1">IF(LEFT(T598,3)="TRU",'Primary Entry'!$C$5,0)</f>
        <v>#REF!</v>
      </c>
    </row>
    <row r="599" spans="1:21" x14ac:dyDescent="0.25">
      <c r="A599" s="46"/>
      <c r="B599" s="50" t="e">
        <f>('Primary Entry'!#REF!)</f>
        <v>#REF!</v>
      </c>
      <c r="C599" s="43" t="e">
        <f>('Primary Entry'!#REF!)</f>
        <v>#REF!</v>
      </c>
      <c r="D599" s="44" t="e">
        <f>IF('Primary Entry'!#REF!=0,NA(),'Primary Entry'!#REF!)</f>
        <v>#REF!</v>
      </c>
      <c r="E599" s="81" t="e">
        <f t="shared" si="116"/>
        <v>#REF!</v>
      </c>
      <c r="F599" s="41" t="e">
        <f t="shared" si="119"/>
        <v>#REF!</v>
      </c>
      <c r="G599" s="41" t="e">
        <f t="shared" si="120"/>
        <v>#REF!</v>
      </c>
      <c r="H599" s="82" t="e">
        <f t="shared" ca="1" si="110"/>
        <v>#REF!</v>
      </c>
      <c r="I599" s="41" t="e">
        <f t="shared" si="111"/>
        <v>#REF!</v>
      </c>
      <c r="J599" s="43"/>
      <c r="K599" s="49" t="e">
        <f>('Primary Entry'!#REF!)</f>
        <v>#REF!</v>
      </c>
      <c r="L599" s="75" t="e">
        <f>IF(('Primary Entry'!#REF!)=0,"",'Primary Entry'!#REF!)</f>
        <v>#REF!</v>
      </c>
      <c r="M599" s="81" t="e">
        <f t="shared" si="112"/>
        <v>#REF!</v>
      </c>
      <c r="N599" s="41" t="e">
        <f t="shared" si="117"/>
        <v>#REF!</v>
      </c>
      <c r="O599" s="84" t="e">
        <f>SUM($M$4:M599)</f>
        <v>#REF!</v>
      </c>
      <c r="P599" s="49" t="e">
        <f t="shared" si="113"/>
        <v>#REF!</v>
      </c>
      <c r="Q599" s="81" t="e">
        <f t="shared" ca="1" si="114"/>
        <v>#REF!</v>
      </c>
      <c r="R599" s="81" t="e">
        <f t="shared" ca="1" si="115"/>
        <v>#REF!</v>
      </c>
      <c r="S599" s="78">
        <f t="shared" ca="1" si="118"/>
        <v>43077</v>
      </c>
      <c r="T599" s="78" t="e">
        <f t="shared" ca="1" si="121"/>
        <v>#REF!</v>
      </c>
      <c r="U599" s="80" t="e">
        <f ca="1">IF(LEFT(T599,3)="TRU",'Primary Entry'!$C$5,0)</f>
        <v>#REF!</v>
      </c>
    </row>
    <row r="600" spans="1:21" x14ac:dyDescent="0.25">
      <c r="A600" s="46"/>
      <c r="B600" s="50" t="e">
        <f>('Primary Entry'!#REF!)</f>
        <v>#REF!</v>
      </c>
      <c r="C600" s="43" t="e">
        <f>('Primary Entry'!#REF!)</f>
        <v>#REF!</v>
      </c>
      <c r="D600" s="44" t="e">
        <f>IF('Primary Entry'!#REF!=0,NA(),'Primary Entry'!#REF!)</f>
        <v>#REF!</v>
      </c>
      <c r="E600" s="81" t="e">
        <f t="shared" si="116"/>
        <v>#REF!</v>
      </c>
      <c r="F600" s="41" t="e">
        <f t="shared" si="119"/>
        <v>#REF!</v>
      </c>
      <c r="G600" s="41" t="e">
        <f t="shared" si="120"/>
        <v>#REF!</v>
      </c>
      <c r="H600" s="82" t="e">
        <f t="shared" ca="1" si="110"/>
        <v>#REF!</v>
      </c>
      <c r="I600" s="41" t="e">
        <f t="shared" si="111"/>
        <v>#REF!</v>
      </c>
      <c r="J600" s="43"/>
      <c r="K600" s="49" t="e">
        <f>('Primary Entry'!#REF!)</f>
        <v>#REF!</v>
      </c>
      <c r="L600" s="75" t="e">
        <f>IF(('Primary Entry'!#REF!)=0,"",'Primary Entry'!#REF!)</f>
        <v>#REF!</v>
      </c>
      <c r="M600" s="81" t="e">
        <f t="shared" si="112"/>
        <v>#REF!</v>
      </c>
      <c r="N600" s="41" t="e">
        <f t="shared" si="117"/>
        <v>#REF!</v>
      </c>
      <c r="O600" s="84" t="e">
        <f>SUM($M$4:M600)</f>
        <v>#REF!</v>
      </c>
      <c r="P600" s="49" t="e">
        <f t="shared" si="113"/>
        <v>#REF!</v>
      </c>
      <c r="Q600" s="81" t="e">
        <f t="shared" ca="1" si="114"/>
        <v>#REF!</v>
      </c>
      <c r="R600" s="81" t="e">
        <f t="shared" ca="1" si="115"/>
        <v>#REF!</v>
      </c>
      <c r="S600" s="78">
        <f t="shared" ca="1" si="118"/>
        <v>43077</v>
      </c>
      <c r="T600" s="78" t="e">
        <f t="shared" ca="1" si="121"/>
        <v>#REF!</v>
      </c>
      <c r="U600" s="80" t="e">
        <f ca="1">IF(LEFT(T600,3)="TRU",'Primary Entry'!$C$5,0)</f>
        <v>#REF!</v>
      </c>
    </row>
    <row r="601" spans="1:21" x14ac:dyDescent="0.25">
      <c r="A601" s="46"/>
      <c r="B601" s="50" t="e">
        <f>('Primary Entry'!#REF!)</f>
        <v>#REF!</v>
      </c>
      <c r="C601" s="43" t="e">
        <f>('Primary Entry'!#REF!)</f>
        <v>#REF!</v>
      </c>
      <c r="D601" s="44" t="e">
        <f>IF('Primary Entry'!#REF!=0,NA(),'Primary Entry'!#REF!)</f>
        <v>#REF!</v>
      </c>
      <c r="E601" s="81" t="e">
        <f t="shared" si="116"/>
        <v>#REF!</v>
      </c>
      <c r="F601" s="41" t="e">
        <f t="shared" si="119"/>
        <v>#REF!</v>
      </c>
      <c r="G601" s="41" t="e">
        <f t="shared" si="120"/>
        <v>#REF!</v>
      </c>
      <c r="H601" s="82" t="e">
        <f t="shared" ca="1" si="110"/>
        <v>#REF!</v>
      </c>
      <c r="I601" s="41" t="e">
        <f t="shared" si="111"/>
        <v>#REF!</v>
      </c>
      <c r="J601" s="43"/>
      <c r="K601" s="49" t="e">
        <f>('Primary Entry'!#REF!)</f>
        <v>#REF!</v>
      </c>
      <c r="L601" s="75" t="e">
        <f>IF(('Primary Entry'!#REF!)=0,"",'Primary Entry'!#REF!)</f>
        <v>#REF!</v>
      </c>
      <c r="M601" s="81" t="e">
        <f t="shared" si="112"/>
        <v>#REF!</v>
      </c>
      <c r="N601" s="41" t="e">
        <f t="shared" si="117"/>
        <v>#REF!</v>
      </c>
      <c r="O601" s="84" t="e">
        <f>SUM($M$4:M601)</f>
        <v>#REF!</v>
      </c>
      <c r="P601" s="49" t="e">
        <f t="shared" si="113"/>
        <v>#REF!</v>
      </c>
      <c r="Q601" s="81" t="e">
        <f t="shared" ca="1" si="114"/>
        <v>#REF!</v>
      </c>
      <c r="R601" s="81" t="e">
        <f t="shared" ca="1" si="115"/>
        <v>#REF!</v>
      </c>
      <c r="S601" s="78">
        <f t="shared" ca="1" si="118"/>
        <v>43077</v>
      </c>
      <c r="T601" s="78" t="e">
        <f t="shared" ca="1" si="121"/>
        <v>#REF!</v>
      </c>
      <c r="U601" s="80" t="e">
        <f ca="1">IF(LEFT(T601,3)="TRU",'Primary Entry'!$C$5,0)</f>
        <v>#REF!</v>
      </c>
    </row>
    <row r="602" spans="1:21" x14ac:dyDescent="0.25">
      <c r="A602" s="46"/>
      <c r="B602" s="50" t="e">
        <f>('Primary Entry'!#REF!)</f>
        <v>#REF!</v>
      </c>
      <c r="C602" s="43" t="e">
        <f>('Primary Entry'!#REF!)</f>
        <v>#REF!</v>
      </c>
      <c r="D602" s="44" t="e">
        <f>IF('Primary Entry'!#REF!=0,NA(),'Primary Entry'!#REF!)</f>
        <v>#REF!</v>
      </c>
      <c r="E602" s="81" t="e">
        <f t="shared" si="116"/>
        <v>#REF!</v>
      </c>
      <c r="F602" s="41" t="e">
        <f t="shared" si="119"/>
        <v>#REF!</v>
      </c>
      <c r="G602" s="41" t="e">
        <f t="shared" si="120"/>
        <v>#REF!</v>
      </c>
      <c r="H602" s="82" t="e">
        <f t="shared" ca="1" si="110"/>
        <v>#REF!</v>
      </c>
      <c r="I602" s="41" t="e">
        <f t="shared" si="111"/>
        <v>#REF!</v>
      </c>
      <c r="J602" s="43"/>
      <c r="K602" s="49" t="e">
        <f>('Primary Entry'!#REF!)</f>
        <v>#REF!</v>
      </c>
      <c r="L602" s="75" t="e">
        <f>IF(('Primary Entry'!#REF!)=0,"",'Primary Entry'!#REF!)</f>
        <v>#REF!</v>
      </c>
      <c r="M602" s="81" t="e">
        <f t="shared" si="112"/>
        <v>#REF!</v>
      </c>
      <c r="N602" s="41" t="e">
        <f t="shared" si="117"/>
        <v>#REF!</v>
      </c>
      <c r="O602" s="84" t="e">
        <f>SUM($M$4:M602)</f>
        <v>#REF!</v>
      </c>
      <c r="P602" s="49" t="e">
        <f t="shared" si="113"/>
        <v>#REF!</v>
      </c>
      <c r="Q602" s="81" t="e">
        <f t="shared" ca="1" si="114"/>
        <v>#REF!</v>
      </c>
      <c r="R602" s="81" t="e">
        <f t="shared" ca="1" si="115"/>
        <v>#REF!</v>
      </c>
      <c r="S602" s="78">
        <f t="shared" ca="1" si="118"/>
        <v>43077</v>
      </c>
      <c r="T602" s="78" t="e">
        <f t="shared" ca="1" si="121"/>
        <v>#REF!</v>
      </c>
      <c r="U602" s="80" t="e">
        <f ca="1">IF(LEFT(T602,3)="TRU",'Primary Entry'!$C$5,0)</f>
        <v>#REF!</v>
      </c>
    </row>
    <row r="603" spans="1:21" x14ac:dyDescent="0.25">
      <c r="A603" s="46"/>
      <c r="B603" s="50" t="e">
        <f>('Primary Entry'!#REF!)</f>
        <v>#REF!</v>
      </c>
      <c r="C603" s="43" t="e">
        <f>('Primary Entry'!#REF!)</f>
        <v>#REF!</v>
      </c>
      <c r="D603" s="44" t="e">
        <f>IF('Primary Entry'!#REF!=0,NA(),'Primary Entry'!#REF!)</f>
        <v>#REF!</v>
      </c>
      <c r="E603" s="81" t="e">
        <f t="shared" si="116"/>
        <v>#REF!</v>
      </c>
      <c r="F603" s="41" t="e">
        <f t="shared" si="119"/>
        <v>#REF!</v>
      </c>
      <c r="G603" s="41" t="e">
        <f t="shared" si="120"/>
        <v>#REF!</v>
      </c>
      <c r="H603" s="82" t="e">
        <f t="shared" ca="1" si="110"/>
        <v>#REF!</v>
      </c>
      <c r="I603" s="41" t="e">
        <f t="shared" si="111"/>
        <v>#REF!</v>
      </c>
      <c r="J603" s="43"/>
      <c r="K603" s="49" t="e">
        <f>('Primary Entry'!#REF!)</f>
        <v>#REF!</v>
      </c>
      <c r="L603" s="75" t="e">
        <f>IF(('Primary Entry'!#REF!)=0,"",'Primary Entry'!#REF!)</f>
        <v>#REF!</v>
      </c>
      <c r="M603" s="81" t="e">
        <f t="shared" si="112"/>
        <v>#REF!</v>
      </c>
      <c r="N603" s="41" t="e">
        <f t="shared" si="117"/>
        <v>#REF!</v>
      </c>
      <c r="O603" s="84" t="e">
        <f>SUM($M$4:M603)</f>
        <v>#REF!</v>
      </c>
      <c r="P603" s="49" t="e">
        <f t="shared" si="113"/>
        <v>#REF!</v>
      </c>
      <c r="Q603" s="81" t="e">
        <f t="shared" ca="1" si="114"/>
        <v>#REF!</v>
      </c>
      <c r="R603" s="81" t="e">
        <f t="shared" ca="1" si="115"/>
        <v>#REF!</v>
      </c>
      <c r="S603" s="78">
        <f t="shared" ca="1" si="118"/>
        <v>43077</v>
      </c>
      <c r="T603" s="78" t="e">
        <f t="shared" ca="1" si="121"/>
        <v>#REF!</v>
      </c>
      <c r="U603" s="80" t="e">
        <f ca="1">IF(LEFT(T603,3)="TRU",'Primary Entry'!$C$5,0)</f>
        <v>#REF!</v>
      </c>
    </row>
    <row r="604" spans="1:21" x14ac:dyDescent="0.25">
      <c r="A604" s="46"/>
      <c r="B604" s="50" t="e">
        <f>('Primary Entry'!#REF!)</f>
        <v>#REF!</v>
      </c>
      <c r="C604" s="43" t="e">
        <f>('Primary Entry'!#REF!)</f>
        <v>#REF!</v>
      </c>
      <c r="D604" s="44" t="e">
        <f>IF('Primary Entry'!#REF!=0,NA(),'Primary Entry'!#REF!)</f>
        <v>#REF!</v>
      </c>
      <c r="E604" s="81" t="e">
        <f t="shared" si="116"/>
        <v>#REF!</v>
      </c>
      <c r="F604" s="41" t="e">
        <f t="shared" si="119"/>
        <v>#REF!</v>
      </c>
      <c r="G604" s="41" t="e">
        <f t="shared" si="120"/>
        <v>#REF!</v>
      </c>
      <c r="H604" s="82" t="e">
        <f t="shared" ca="1" si="110"/>
        <v>#REF!</v>
      </c>
      <c r="I604" s="41" t="e">
        <f t="shared" si="111"/>
        <v>#REF!</v>
      </c>
      <c r="J604" s="43"/>
      <c r="K604" s="49" t="e">
        <f>('Primary Entry'!#REF!)</f>
        <v>#REF!</v>
      </c>
      <c r="L604" s="75" t="e">
        <f>IF(('Primary Entry'!#REF!)=0,"",'Primary Entry'!#REF!)</f>
        <v>#REF!</v>
      </c>
      <c r="M604" s="81" t="e">
        <f t="shared" si="112"/>
        <v>#REF!</v>
      </c>
      <c r="N604" s="41" t="e">
        <f t="shared" si="117"/>
        <v>#REF!</v>
      </c>
      <c r="O604" s="84" t="e">
        <f>SUM($M$4:M604)</f>
        <v>#REF!</v>
      </c>
      <c r="P604" s="49" t="e">
        <f t="shared" si="113"/>
        <v>#REF!</v>
      </c>
      <c r="Q604" s="81" t="e">
        <f t="shared" ca="1" si="114"/>
        <v>#REF!</v>
      </c>
      <c r="R604" s="81" t="e">
        <f t="shared" ca="1" si="115"/>
        <v>#REF!</v>
      </c>
      <c r="S604" s="78">
        <f t="shared" ca="1" si="118"/>
        <v>43077</v>
      </c>
      <c r="T604" s="78" t="e">
        <f t="shared" ca="1" si="121"/>
        <v>#REF!</v>
      </c>
      <c r="U604" s="80" t="e">
        <f ca="1">IF(LEFT(T604,3)="TRU",'Primary Entry'!$C$5,0)</f>
        <v>#REF!</v>
      </c>
    </row>
    <row r="605" spans="1:21" x14ac:dyDescent="0.25">
      <c r="A605" s="46"/>
      <c r="B605" s="50" t="e">
        <f>('Primary Entry'!#REF!)</f>
        <v>#REF!</v>
      </c>
      <c r="C605" s="43" t="e">
        <f>('Primary Entry'!#REF!)</f>
        <v>#REF!</v>
      </c>
      <c r="D605" s="44" t="e">
        <f>IF('Primary Entry'!#REF!=0,NA(),'Primary Entry'!#REF!)</f>
        <v>#REF!</v>
      </c>
      <c r="E605" s="81" t="e">
        <f t="shared" si="116"/>
        <v>#REF!</v>
      </c>
      <c r="F605" s="41" t="e">
        <f t="shared" si="119"/>
        <v>#REF!</v>
      </c>
      <c r="G605" s="41" t="e">
        <f t="shared" si="120"/>
        <v>#REF!</v>
      </c>
      <c r="H605" s="82" t="e">
        <f t="shared" ca="1" si="110"/>
        <v>#REF!</v>
      </c>
      <c r="I605" s="41" t="e">
        <f t="shared" si="111"/>
        <v>#REF!</v>
      </c>
      <c r="J605" s="43"/>
      <c r="K605" s="49" t="e">
        <f>('Primary Entry'!#REF!)</f>
        <v>#REF!</v>
      </c>
      <c r="L605" s="75" t="e">
        <f>IF(('Primary Entry'!#REF!)=0,"",'Primary Entry'!#REF!)</f>
        <v>#REF!</v>
      </c>
      <c r="M605" s="81" t="e">
        <f t="shared" si="112"/>
        <v>#REF!</v>
      </c>
      <c r="N605" s="41" t="e">
        <f t="shared" si="117"/>
        <v>#REF!</v>
      </c>
      <c r="O605" s="84" t="e">
        <f>SUM($M$4:M605)</f>
        <v>#REF!</v>
      </c>
      <c r="P605" s="49" t="e">
        <f t="shared" si="113"/>
        <v>#REF!</v>
      </c>
      <c r="Q605" s="81" t="e">
        <f t="shared" ca="1" si="114"/>
        <v>#REF!</v>
      </c>
      <c r="R605" s="81" t="e">
        <f t="shared" ca="1" si="115"/>
        <v>#REF!</v>
      </c>
      <c r="S605" s="78">
        <f t="shared" ca="1" si="118"/>
        <v>43077</v>
      </c>
      <c r="T605" s="78" t="e">
        <f t="shared" ca="1" si="121"/>
        <v>#REF!</v>
      </c>
      <c r="U605" s="80" t="e">
        <f ca="1">IF(LEFT(T605,3)="TRU",'Primary Entry'!$C$5,0)</f>
        <v>#REF!</v>
      </c>
    </row>
    <row r="606" spans="1:21" x14ac:dyDescent="0.25">
      <c r="A606" s="46"/>
      <c r="B606" s="50" t="e">
        <f>('Primary Entry'!#REF!)</f>
        <v>#REF!</v>
      </c>
      <c r="C606" s="43" t="e">
        <f>('Primary Entry'!#REF!)</f>
        <v>#REF!</v>
      </c>
      <c r="D606" s="44" t="e">
        <f>IF('Primary Entry'!#REF!=0,NA(),'Primary Entry'!#REF!)</f>
        <v>#REF!</v>
      </c>
      <c r="E606" s="81" t="e">
        <f t="shared" si="116"/>
        <v>#REF!</v>
      </c>
      <c r="F606" s="41" t="e">
        <f t="shared" si="119"/>
        <v>#REF!</v>
      </c>
      <c r="G606" s="41" t="e">
        <f t="shared" si="120"/>
        <v>#REF!</v>
      </c>
      <c r="H606" s="82" t="e">
        <f t="shared" ca="1" si="110"/>
        <v>#REF!</v>
      </c>
      <c r="I606" s="41" t="e">
        <f t="shared" si="111"/>
        <v>#REF!</v>
      </c>
      <c r="J606" s="43"/>
      <c r="K606" s="49" t="e">
        <f>('Primary Entry'!#REF!)</f>
        <v>#REF!</v>
      </c>
      <c r="L606" s="75" t="e">
        <f>IF(('Primary Entry'!#REF!)=0,"",'Primary Entry'!#REF!)</f>
        <v>#REF!</v>
      </c>
      <c r="M606" s="81" t="e">
        <f t="shared" si="112"/>
        <v>#REF!</v>
      </c>
      <c r="N606" s="41" t="e">
        <f t="shared" si="117"/>
        <v>#REF!</v>
      </c>
      <c r="O606" s="84" t="e">
        <f>SUM($M$4:M606)</f>
        <v>#REF!</v>
      </c>
      <c r="P606" s="49" t="e">
        <f t="shared" si="113"/>
        <v>#REF!</v>
      </c>
      <c r="Q606" s="81" t="e">
        <f t="shared" ca="1" si="114"/>
        <v>#REF!</v>
      </c>
      <c r="R606" s="81" t="e">
        <f t="shared" ca="1" si="115"/>
        <v>#REF!</v>
      </c>
      <c r="S606" s="78">
        <f t="shared" ca="1" si="118"/>
        <v>43077</v>
      </c>
      <c r="T606" s="78" t="e">
        <f t="shared" ca="1" si="121"/>
        <v>#REF!</v>
      </c>
      <c r="U606" s="80" t="e">
        <f ca="1">IF(LEFT(T606,3)="TRU",'Primary Entry'!$C$5,0)</f>
        <v>#REF!</v>
      </c>
    </row>
    <row r="607" spans="1:21" x14ac:dyDescent="0.25">
      <c r="A607" s="46"/>
      <c r="B607" s="50" t="e">
        <f>('Primary Entry'!#REF!)</f>
        <v>#REF!</v>
      </c>
      <c r="C607" s="43" t="e">
        <f>('Primary Entry'!#REF!)</f>
        <v>#REF!</v>
      </c>
      <c r="D607" s="44" t="e">
        <f>IF('Primary Entry'!#REF!=0,NA(),'Primary Entry'!#REF!)</f>
        <v>#REF!</v>
      </c>
      <c r="E607" s="81" t="e">
        <f t="shared" si="116"/>
        <v>#REF!</v>
      </c>
      <c r="F607" s="41" t="e">
        <f t="shared" si="119"/>
        <v>#REF!</v>
      </c>
      <c r="G607" s="41" t="e">
        <f t="shared" si="120"/>
        <v>#REF!</v>
      </c>
      <c r="H607" s="82" t="e">
        <f t="shared" ca="1" si="110"/>
        <v>#REF!</v>
      </c>
      <c r="I607" s="41" t="e">
        <f t="shared" si="111"/>
        <v>#REF!</v>
      </c>
      <c r="J607" s="43"/>
      <c r="K607" s="49" t="e">
        <f>('Primary Entry'!#REF!)</f>
        <v>#REF!</v>
      </c>
      <c r="L607" s="75" t="e">
        <f>IF(('Primary Entry'!#REF!)=0,"",'Primary Entry'!#REF!)</f>
        <v>#REF!</v>
      </c>
      <c r="M607" s="81" t="e">
        <f t="shared" si="112"/>
        <v>#REF!</v>
      </c>
      <c r="N607" s="41" t="e">
        <f t="shared" si="117"/>
        <v>#REF!</v>
      </c>
      <c r="O607" s="84" t="e">
        <f>SUM($M$4:M607)</f>
        <v>#REF!</v>
      </c>
      <c r="P607" s="49" t="e">
        <f t="shared" si="113"/>
        <v>#REF!</v>
      </c>
      <c r="Q607" s="81" t="e">
        <f t="shared" ca="1" si="114"/>
        <v>#REF!</v>
      </c>
      <c r="R607" s="81" t="e">
        <f t="shared" ca="1" si="115"/>
        <v>#REF!</v>
      </c>
      <c r="S607" s="78">
        <f t="shared" ca="1" si="118"/>
        <v>43077</v>
      </c>
      <c r="T607" s="78" t="e">
        <f t="shared" ca="1" si="121"/>
        <v>#REF!</v>
      </c>
      <c r="U607" s="80" t="e">
        <f ca="1">IF(LEFT(T607,3)="TRU",'Primary Entry'!$C$5,0)</f>
        <v>#REF!</v>
      </c>
    </row>
    <row r="608" spans="1:21" x14ac:dyDescent="0.25">
      <c r="A608" s="46"/>
      <c r="B608" s="50" t="e">
        <f>('Primary Entry'!#REF!)</f>
        <v>#REF!</v>
      </c>
      <c r="C608" s="43" t="e">
        <f>('Primary Entry'!#REF!)</f>
        <v>#REF!</v>
      </c>
      <c r="D608" s="44" t="e">
        <f>IF('Primary Entry'!#REF!=0,NA(),'Primary Entry'!#REF!)</f>
        <v>#REF!</v>
      </c>
      <c r="E608" s="81" t="e">
        <f t="shared" si="116"/>
        <v>#REF!</v>
      </c>
      <c r="F608" s="41" t="e">
        <f t="shared" si="119"/>
        <v>#REF!</v>
      </c>
      <c r="G608" s="41" t="e">
        <f t="shared" si="120"/>
        <v>#REF!</v>
      </c>
      <c r="H608" s="82" t="e">
        <f t="shared" ca="1" si="110"/>
        <v>#REF!</v>
      </c>
      <c r="I608" s="41" t="e">
        <f t="shared" si="111"/>
        <v>#REF!</v>
      </c>
      <c r="J608" s="43"/>
      <c r="K608" s="49" t="e">
        <f>('Primary Entry'!#REF!)</f>
        <v>#REF!</v>
      </c>
      <c r="L608" s="75" t="e">
        <f>IF(('Primary Entry'!#REF!)=0,"",'Primary Entry'!#REF!)</f>
        <v>#REF!</v>
      </c>
      <c r="M608" s="81" t="e">
        <f t="shared" si="112"/>
        <v>#REF!</v>
      </c>
      <c r="N608" s="41" t="e">
        <f t="shared" si="117"/>
        <v>#REF!</v>
      </c>
      <c r="O608" s="84" t="e">
        <f>SUM($M$4:M608)</f>
        <v>#REF!</v>
      </c>
      <c r="P608" s="49" t="e">
        <f t="shared" si="113"/>
        <v>#REF!</v>
      </c>
      <c r="Q608" s="81" t="e">
        <f t="shared" ca="1" si="114"/>
        <v>#REF!</v>
      </c>
      <c r="R608" s="81" t="e">
        <f t="shared" ca="1" si="115"/>
        <v>#REF!</v>
      </c>
      <c r="S608" s="78">
        <f t="shared" ca="1" si="118"/>
        <v>43077</v>
      </c>
      <c r="T608" s="78" t="e">
        <f t="shared" ca="1" si="121"/>
        <v>#REF!</v>
      </c>
      <c r="U608" s="80" t="e">
        <f ca="1">IF(LEFT(T608,3)="TRU",'Primary Entry'!$C$5,0)</f>
        <v>#REF!</v>
      </c>
    </row>
    <row r="609" spans="1:21" x14ac:dyDescent="0.25">
      <c r="A609" s="46"/>
      <c r="B609" s="50" t="e">
        <f>('Primary Entry'!#REF!)</f>
        <v>#REF!</v>
      </c>
      <c r="C609" s="43" t="e">
        <f>('Primary Entry'!#REF!)</f>
        <v>#REF!</v>
      </c>
      <c r="D609" s="44" t="e">
        <f>IF('Primary Entry'!#REF!=0,NA(),'Primary Entry'!#REF!)</f>
        <v>#REF!</v>
      </c>
      <c r="E609" s="81" t="e">
        <f t="shared" si="116"/>
        <v>#REF!</v>
      </c>
      <c r="F609" s="41" t="e">
        <f t="shared" si="119"/>
        <v>#REF!</v>
      </c>
      <c r="G609" s="41" t="e">
        <f t="shared" si="120"/>
        <v>#REF!</v>
      </c>
      <c r="H609" s="82" t="e">
        <f t="shared" ca="1" si="110"/>
        <v>#REF!</v>
      </c>
      <c r="I609" s="41" t="e">
        <f t="shared" si="111"/>
        <v>#REF!</v>
      </c>
      <c r="J609" s="43"/>
      <c r="K609" s="49" t="e">
        <f>('Primary Entry'!#REF!)</f>
        <v>#REF!</v>
      </c>
      <c r="L609" s="75" t="e">
        <f>IF(('Primary Entry'!#REF!)=0,"",'Primary Entry'!#REF!)</f>
        <v>#REF!</v>
      </c>
      <c r="M609" s="81" t="e">
        <f t="shared" si="112"/>
        <v>#REF!</v>
      </c>
      <c r="N609" s="41" t="e">
        <f t="shared" si="117"/>
        <v>#REF!</v>
      </c>
      <c r="O609" s="84" t="e">
        <f>SUM($M$4:M609)</f>
        <v>#REF!</v>
      </c>
      <c r="P609" s="49" t="e">
        <f t="shared" si="113"/>
        <v>#REF!</v>
      </c>
      <c r="Q609" s="81" t="e">
        <f t="shared" ca="1" si="114"/>
        <v>#REF!</v>
      </c>
      <c r="R609" s="81" t="e">
        <f t="shared" ca="1" si="115"/>
        <v>#REF!</v>
      </c>
      <c r="S609" s="78">
        <f t="shared" ca="1" si="118"/>
        <v>43077</v>
      </c>
      <c r="T609" s="78" t="e">
        <f t="shared" ca="1" si="121"/>
        <v>#REF!</v>
      </c>
      <c r="U609" s="80" t="e">
        <f ca="1">IF(LEFT(T609,3)="TRU",'Primary Entry'!$C$5,0)</f>
        <v>#REF!</v>
      </c>
    </row>
    <row r="610" spans="1:21" x14ac:dyDescent="0.25">
      <c r="A610" s="46"/>
      <c r="B610" s="50" t="e">
        <f>('Primary Entry'!#REF!)</f>
        <v>#REF!</v>
      </c>
      <c r="C610" s="43" t="e">
        <f>('Primary Entry'!#REF!)</f>
        <v>#REF!</v>
      </c>
      <c r="D610" s="44" t="e">
        <f>IF('Primary Entry'!#REF!=0,NA(),'Primary Entry'!#REF!)</f>
        <v>#REF!</v>
      </c>
      <c r="E610" s="81" t="e">
        <f t="shared" si="116"/>
        <v>#REF!</v>
      </c>
      <c r="F610" s="41" t="e">
        <f t="shared" si="119"/>
        <v>#REF!</v>
      </c>
      <c r="G610" s="41" t="e">
        <f t="shared" si="120"/>
        <v>#REF!</v>
      </c>
      <c r="H610" s="82" t="e">
        <f t="shared" ca="1" si="110"/>
        <v>#REF!</v>
      </c>
      <c r="I610" s="41" t="e">
        <f t="shared" si="111"/>
        <v>#REF!</v>
      </c>
      <c r="J610" s="43"/>
      <c r="K610" s="49" t="e">
        <f>('Primary Entry'!#REF!)</f>
        <v>#REF!</v>
      </c>
      <c r="L610" s="75" t="e">
        <f>IF(('Primary Entry'!#REF!)=0,"",'Primary Entry'!#REF!)</f>
        <v>#REF!</v>
      </c>
      <c r="M610" s="81" t="e">
        <f t="shared" si="112"/>
        <v>#REF!</v>
      </c>
      <c r="N610" s="41" t="e">
        <f t="shared" si="117"/>
        <v>#REF!</v>
      </c>
      <c r="O610" s="84" t="e">
        <f>SUM($M$4:M610)</f>
        <v>#REF!</v>
      </c>
      <c r="P610" s="49" t="e">
        <f t="shared" si="113"/>
        <v>#REF!</v>
      </c>
      <c r="Q610" s="81" t="e">
        <f t="shared" ca="1" si="114"/>
        <v>#REF!</v>
      </c>
      <c r="R610" s="81" t="e">
        <f t="shared" ca="1" si="115"/>
        <v>#REF!</v>
      </c>
      <c r="S610" s="78">
        <f t="shared" ca="1" si="118"/>
        <v>43077</v>
      </c>
      <c r="T610" s="78" t="e">
        <f t="shared" ca="1" si="121"/>
        <v>#REF!</v>
      </c>
      <c r="U610" s="80" t="e">
        <f ca="1">IF(LEFT(T610,3)="TRU",'Primary Entry'!$C$5,0)</f>
        <v>#REF!</v>
      </c>
    </row>
    <row r="611" spans="1:21" x14ac:dyDescent="0.25">
      <c r="A611" s="46"/>
      <c r="B611" s="50" t="e">
        <f>('Primary Entry'!#REF!)</f>
        <v>#REF!</v>
      </c>
      <c r="C611" s="43" t="e">
        <f>('Primary Entry'!#REF!)</f>
        <v>#REF!</v>
      </c>
      <c r="D611" s="44" t="e">
        <f>IF('Primary Entry'!#REF!=0,NA(),'Primary Entry'!#REF!)</f>
        <v>#REF!</v>
      </c>
      <c r="E611" s="81" t="e">
        <f t="shared" si="116"/>
        <v>#REF!</v>
      </c>
      <c r="F611" s="41" t="e">
        <f t="shared" si="119"/>
        <v>#REF!</v>
      </c>
      <c r="G611" s="41" t="e">
        <f t="shared" si="120"/>
        <v>#REF!</v>
      </c>
      <c r="H611" s="82" t="e">
        <f t="shared" ca="1" si="110"/>
        <v>#REF!</v>
      </c>
      <c r="I611" s="41" t="e">
        <f t="shared" si="111"/>
        <v>#REF!</v>
      </c>
      <c r="J611" s="43"/>
      <c r="K611" s="49" t="e">
        <f>('Primary Entry'!#REF!)</f>
        <v>#REF!</v>
      </c>
      <c r="L611" s="75" t="e">
        <f>IF(('Primary Entry'!#REF!)=0,"",'Primary Entry'!#REF!)</f>
        <v>#REF!</v>
      </c>
      <c r="M611" s="81" t="e">
        <f t="shared" si="112"/>
        <v>#REF!</v>
      </c>
      <c r="N611" s="41" t="e">
        <f t="shared" si="117"/>
        <v>#REF!</v>
      </c>
      <c r="O611" s="84" t="e">
        <f>SUM($M$4:M611)</f>
        <v>#REF!</v>
      </c>
      <c r="P611" s="49" t="e">
        <f t="shared" si="113"/>
        <v>#REF!</v>
      </c>
      <c r="Q611" s="81" t="e">
        <f t="shared" ca="1" si="114"/>
        <v>#REF!</v>
      </c>
      <c r="R611" s="81" t="e">
        <f t="shared" ca="1" si="115"/>
        <v>#REF!</v>
      </c>
      <c r="S611" s="78">
        <f t="shared" ca="1" si="118"/>
        <v>43077</v>
      </c>
      <c r="T611" s="78" t="e">
        <f t="shared" ca="1" si="121"/>
        <v>#REF!</v>
      </c>
      <c r="U611" s="80" t="e">
        <f ca="1">IF(LEFT(T611,3)="TRU",'Primary Entry'!$C$5,0)</f>
        <v>#REF!</v>
      </c>
    </row>
    <row r="612" spans="1:21" x14ac:dyDescent="0.25">
      <c r="A612" s="46"/>
      <c r="B612" s="50" t="e">
        <f>('Primary Entry'!#REF!)</f>
        <v>#REF!</v>
      </c>
      <c r="C612" s="43" t="e">
        <f>('Primary Entry'!#REF!)</f>
        <v>#REF!</v>
      </c>
      <c r="D612" s="44" t="e">
        <f>IF('Primary Entry'!#REF!=0,NA(),'Primary Entry'!#REF!)</f>
        <v>#REF!</v>
      </c>
      <c r="E612" s="81" t="e">
        <f t="shared" si="116"/>
        <v>#REF!</v>
      </c>
      <c r="F612" s="41" t="e">
        <f t="shared" si="119"/>
        <v>#REF!</v>
      </c>
      <c r="G612" s="41" t="e">
        <f t="shared" si="120"/>
        <v>#REF!</v>
      </c>
      <c r="H612" s="82" t="e">
        <f t="shared" ca="1" si="110"/>
        <v>#REF!</v>
      </c>
      <c r="I612" s="41" t="e">
        <f t="shared" si="111"/>
        <v>#REF!</v>
      </c>
      <c r="J612" s="43"/>
      <c r="K612" s="49" t="e">
        <f>('Primary Entry'!#REF!)</f>
        <v>#REF!</v>
      </c>
      <c r="L612" s="75" t="e">
        <f>IF(('Primary Entry'!#REF!)=0,"",'Primary Entry'!#REF!)</f>
        <v>#REF!</v>
      </c>
      <c r="M612" s="81" t="e">
        <f t="shared" si="112"/>
        <v>#REF!</v>
      </c>
      <c r="N612" s="41" t="e">
        <f t="shared" si="117"/>
        <v>#REF!</v>
      </c>
      <c r="O612" s="84" t="e">
        <f>SUM($M$4:M612)</f>
        <v>#REF!</v>
      </c>
      <c r="P612" s="49" t="e">
        <f t="shared" si="113"/>
        <v>#REF!</v>
      </c>
      <c r="Q612" s="81" t="e">
        <f t="shared" ca="1" si="114"/>
        <v>#REF!</v>
      </c>
      <c r="R612" s="81" t="e">
        <f t="shared" ca="1" si="115"/>
        <v>#REF!</v>
      </c>
      <c r="S612" s="78">
        <f t="shared" ca="1" si="118"/>
        <v>43077</v>
      </c>
      <c r="T612" s="78" t="e">
        <f t="shared" ca="1" si="121"/>
        <v>#REF!</v>
      </c>
      <c r="U612" s="80" t="e">
        <f ca="1">IF(LEFT(T612,3)="TRU",'Primary Entry'!$C$5,0)</f>
        <v>#REF!</v>
      </c>
    </row>
    <row r="613" spans="1:21" x14ac:dyDescent="0.25">
      <c r="A613" s="46"/>
      <c r="B613" s="50" t="e">
        <f>('Primary Entry'!#REF!)</f>
        <v>#REF!</v>
      </c>
      <c r="C613" s="43" t="e">
        <f>('Primary Entry'!#REF!)</f>
        <v>#REF!</v>
      </c>
      <c r="D613" s="44" t="e">
        <f>IF('Primary Entry'!#REF!=0,NA(),'Primary Entry'!#REF!)</f>
        <v>#REF!</v>
      </c>
      <c r="E613" s="81" t="e">
        <f t="shared" si="116"/>
        <v>#REF!</v>
      </c>
      <c r="F613" s="41" t="e">
        <f t="shared" si="119"/>
        <v>#REF!</v>
      </c>
      <c r="G613" s="41" t="e">
        <f t="shared" si="120"/>
        <v>#REF!</v>
      </c>
      <c r="H613" s="82" t="e">
        <f t="shared" ca="1" si="110"/>
        <v>#REF!</v>
      </c>
      <c r="I613" s="41" t="e">
        <f t="shared" si="111"/>
        <v>#REF!</v>
      </c>
      <c r="J613" s="43"/>
      <c r="K613" s="49" t="e">
        <f>('Primary Entry'!#REF!)</f>
        <v>#REF!</v>
      </c>
      <c r="L613" s="75" t="e">
        <f>IF(('Primary Entry'!#REF!)=0,"",'Primary Entry'!#REF!)</f>
        <v>#REF!</v>
      </c>
      <c r="M613" s="81" t="e">
        <f t="shared" si="112"/>
        <v>#REF!</v>
      </c>
      <c r="N613" s="41" t="e">
        <f t="shared" si="117"/>
        <v>#REF!</v>
      </c>
      <c r="O613" s="84" t="e">
        <f>SUM($M$4:M613)</f>
        <v>#REF!</v>
      </c>
      <c r="P613" s="49" t="e">
        <f t="shared" si="113"/>
        <v>#REF!</v>
      </c>
      <c r="Q613" s="81" t="e">
        <f t="shared" ca="1" si="114"/>
        <v>#REF!</v>
      </c>
      <c r="R613" s="81" t="e">
        <f t="shared" ca="1" si="115"/>
        <v>#REF!</v>
      </c>
      <c r="S613" s="78">
        <f t="shared" ca="1" si="118"/>
        <v>43077</v>
      </c>
      <c r="T613" s="78" t="e">
        <f t="shared" ca="1" si="121"/>
        <v>#REF!</v>
      </c>
      <c r="U613" s="80" t="e">
        <f ca="1">IF(LEFT(T613,3)="TRU",'Primary Entry'!$C$5,0)</f>
        <v>#REF!</v>
      </c>
    </row>
    <row r="614" spans="1:21" x14ac:dyDescent="0.25">
      <c r="A614" s="46"/>
      <c r="B614" s="50" t="e">
        <f>('Primary Entry'!#REF!)</f>
        <v>#REF!</v>
      </c>
      <c r="C614" s="43" t="e">
        <f>('Primary Entry'!#REF!)</f>
        <v>#REF!</v>
      </c>
      <c r="D614" s="44" t="e">
        <f>IF('Primary Entry'!#REF!=0,NA(),'Primary Entry'!#REF!)</f>
        <v>#REF!</v>
      </c>
      <c r="E614" s="81" t="e">
        <f t="shared" si="116"/>
        <v>#REF!</v>
      </c>
      <c r="F614" s="41" t="e">
        <f t="shared" si="119"/>
        <v>#REF!</v>
      </c>
      <c r="G614" s="41" t="e">
        <f t="shared" si="120"/>
        <v>#REF!</v>
      </c>
      <c r="H614" s="82" t="e">
        <f t="shared" ca="1" si="110"/>
        <v>#REF!</v>
      </c>
      <c r="I614" s="41" t="e">
        <f t="shared" si="111"/>
        <v>#REF!</v>
      </c>
      <c r="J614" s="43"/>
      <c r="K614" s="49" t="e">
        <f>('Primary Entry'!#REF!)</f>
        <v>#REF!</v>
      </c>
      <c r="L614" s="75" t="e">
        <f>IF(('Primary Entry'!#REF!)=0,"",'Primary Entry'!#REF!)</f>
        <v>#REF!</v>
      </c>
      <c r="M614" s="81" t="e">
        <f t="shared" si="112"/>
        <v>#REF!</v>
      </c>
      <c r="N614" s="41" t="e">
        <f t="shared" si="117"/>
        <v>#REF!</v>
      </c>
      <c r="O614" s="84" t="e">
        <f>SUM($M$4:M614)</f>
        <v>#REF!</v>
      </c>
      <c r="P614" s="49" t="e">
        <f t="shared" si="113"/>
        <v>#REF!</v>
      </c>
      <c r="Q614" s="81" t="e">
        <f t="shared" ca="1" si="114"/>
        <v>#REF!</v>
      </c>
      <c r="R614" s="81" t="e">
        <f t="shared" ca="1" si="115"/>
        <v>#REF!</v>
      </c>
      <c r="S614" s="78">
        <f t="shared" ca="1" si="118"/>
        <v>43077</v>
      </c>
      <c r="T614" s="78" t="e">
        <f t="shared" ca="1" si="121"/>
        <v>#REF!</v>
      </c>
      <c r="U614" s="80" t="e">
        <f ca="1">IF(LEFT(T614,3)="TRU",'Primary Entry'!$C$5,0)</f>
        <v>#REF!</v>
      </c>
    </row>
    <row r="615" spans="1:21" x14ac:dyDescent="0.25">
      <c r="A615" s="46"/>
      <c r="B615" s="50" t="e">
        <f>('Primary Entry'!#REF!)</f>
        <v>#REF!</v>
      </c>
      <c r="C615" s="43" t="e">
        <f>('Primary Entry'!#REF!)</f>
        <v>#REF!</v>
      </c>
      <c r="D615" s="44" t="e">
        <f>IF('Primary Entry'!#REF!=0,NA(),'Primary Entry'!#REF!)</f>
        <v>#REF!</v>
      </c>
      <c r="E615" s="81" t="e">
        <f t="shared" si="116"/>
        <v>#REF!</v>
      </c>
      <c r="F615" s="41" t="e">
        <f t="shared" si="119"/>
        <v>#REF!</v>
      </c>
      <c r="G615" s="41" t="e">
        <f t="shared" si="120"/>
        <v>#REF!</v>
      </c>
      <c r="H615" s="82" t="e">
        <f t="shared" ca="1" si="110"/>
        <v>#REF!</v>
      </c>
      <c r="I615" s="41" t="e">
        <f t="shared" si="111"/>
        <v>#REF!</v>
      </c>
      <c r="J615" s="43"/>
      <c r="K615" s="49" t="e">
        <f>('Primary Entry'!#REF!)</f>
        <v>#REF!</v>
      </c>
      <c r="L615" s="75" t="e">
        <f>IF(('Primary Entry'!#REF!)=0,"",'Primary Entry'!#REF!)</f>
        <v>#REF!</v>
      </c>
      <c r="M615" s="81" t="e">
        <f t="shared" si="112"/>
        <v>#REF!</v>
      </c>
      <c r="N615" s="41" t="e">
        <f t="shared" si="117"/>
        <v>#REF!</v>
      </c>
      <c r="O615" s="84" t="e">
        <f>SUM($M$4:M615)</f>
        <v>#REF!</v>
      </c>
      <c r="P615" s="49" t="e">
        <f t="shared" si="113"/>
        <v>#REF!</v>
      </c>
      <c r="Q615" s="81" t="e">
        <f t="shared" ca="1" si="114"/>
        <v>#REF!</v>
      </c>
      <c r="R615" s="81" t="e">
        <f t="shared" ca="1" si="115"/>
        <v>#REF!</v>
      </c>
      <c r="S615" s="78">
        <f t="shared" ca="1" si="118"/>
        <v>43077</v>
      </c>
      <c r="T615" s="78" t="e">
        <f t="shared" ca="1" si="121"/>
        <v>#REF!</v>
      </c>
      <c r="U615" s="80" t="e">
        <f ca="1">IF(LEFT(T615,3)="TRU",'Primary Entry'!$C$5,0)</f>
        <v>#REF!</v>
      </c>
    </row>
    <row r="616" spans="1:21" x14ac:dyDescent="0.25">
      <c r="A616" s="46"/>
      <c r="B616" s="50" t="e">
        <f>('Primary Entry'!#REF!)</f>
        <v>#REF!</v>
      </c>
      <c r="C616" s="43" t="e">
        <f>('Primary Entry'!#REF!)</f>
        <v>#REF!</v>
      </c>
      <c r="D616" s="44" t="e">
        <f>IF('Primary Entry'!#REF!=0,NA(),'Primary Entry'!#REF!)</f>
        <v>#REF!</v>
      </c>
      <c r="E616" s="81" t="e">
        <f t="shared" si="116"/>
        <v>#REF!</v>
      </c>
      <c r="F616" s="41" t="e">
        <f t="shared" si="119"/>
        <v>#REF!</v>
      </c>
      <c r="G616" s="41" t="e">
        <f t="shared" si="120"/>
        <v>#REF!</v>
      </c>
      <c r="H616" s="82" t="e">
        <f t="shared" ca="1" si="110"/>
        <v>#REF!</v>
      </c>
      <c r="I616" s="41" t="e">
        <f t="shared" si="111"/>
        <v>#REF!</v>
      </c>
      <c r="J616" s="43"/>
      <c r="K616" s="49" t="e">
        <f>('Primary Entry'!#REF!)</f>
        <v>#REF!</v>
      </c>
      <c r="L616" s="75" t="e">
        <f>IF(('Primary Entry'!#REF!)=0,"",'Primary Entry'!#REF!)</f>
        <v>#REF!</v>
      </c>
      <c r="M616" s="81" t="e">
        <f t="shared" si="112"/>
        <v>#REF!</v>
      </c>
      <c r="N616" s="41" t="e">
        <f t="shared" si="117"/>
        <v>#REF!</v>
      </c>
      <c r="O616" s="84" t="e">
        <f>SUM($M$4:M616)</f>
        <v>#REF!</v>
      </c>
      <c r="P616" s="49" t="e">
        <f t="shared" si="113"/>
        <v>#REF!</v>
      </c>
      <c r="Q616" s="81" t="e">
        <f t="shared" ca="1" si="114"/>
        <v>#REF!</v>
      </c>
      <c r="R616" s="81" t="e">
        <f t="shared" ca="1" si="115"/>
        <v>#REF!</v>
      </c>
      <c r="S616" s="78">
        <f t="shared" ca="1" si="118"/>
        <v>43077</v>
      </c>
      <c r="T616" s="78" t="e">
        <f t="shared" ca="1" si="121"/>
        <v>#REF!</v>
      </c>
      <c r="U616" s="80" t="e">
        <f ca="1">IF(LEFT(T616,3)="TRU",'Primary Entry'!$C$5,0)</f>
        <v>#REF!</v>
      </c>
    </row>
    <row r="617" spans="1:21" x14ac:dyDescent="0.25">
      <c r="A617" s="46"/>
      <c r="B617" s="50" t="e">
        <f>('Primary Entry'!#REF!)</f>
        <v>#REF!</v>
      </c>
      <c r="C617" s="43" t="e">
        <f>('Primary Entry'!#REF!)</f>
        <v>#REF!</v>
      </c>
      <c r="D617" s="44" t="e">
        <f>IF('Primary Entry'!#REF!=0,NA(),'Primary Entry'!#REF!)</f>
        <v>#REF!</v>
      </c>
      <c r="E617" s="81" t="e">
        <f t="shared" si="116"/>
        <v>#REF!</v>
      </c>
      <c r="F617" s="41" t="e">
        <f t="shared" si="119"/>
        <v>#REF!</v>
      </c>
      <c r="G617" s="41" t="e">
        <f t="shared" si="120"/>
        <v>#REF!</v>
      </c>
      <c r="H617" s="82" t="e">
        <f t="shared" ca="1" si="110"/>
        <v>#REF!</v>
      </c>
      <c r="I617" s="41" t="e">
        <f t="shared" si="111"/>
        <v>#REF!</v>
      </c>
      <c r="J617" s="43"/>
      <c r="K617" s="49" t="e">
        <f>('Primary Entry'!#REF!)</f>
        <v>#REF!</v>
      </c>
      <c r="L617" s="75" t="e">
        <f>IF(('Primary Entry'!#REF!)=0,"",'Primary Entry'!#REF!)</f>
        <v>#REF!</v>
      </c>
      <c r="M617" s="81" t="e">
        <f t="shared" si="112"/>
        <v>#REF!</v>
      </c>
      <c r="N617" s="41" t="e">
        <f t="shared" si="117"/>
        <v>#REF!</v>
      </c>
      <c r="O617" s="84" t="e">
        <f>SUM($M$4:M617)</f>
        <v>#REF!</v>
      </c>
      <c r="P617" s="49" t="e">
        <f t="shared" si="113"/>
        <v>#REF!</v>
      </c>
      <c r="Q617" s="81" t="e">
        <f t="shared" ca="1" si="114"/>
        <v>#REF!</v>
      </c>
      <c r="R617" s="81" t="e">
        <f t="shared" ca="1" si="115"/>
        <v>#REF!</v>
      </c>
      <c r="S617" s="78">
        <f t="shared" ca="1" si="118"/>
        <v>43077</v>
      </c>
      <c r="T617" s="78" t="e">
        <f t="shared" ca="1" si="121"/>
        <v>#REF!</v>
      </c>
      <c r="U617" s="80" t="e">
        <f ca="1">IF(LEFT(T617,3)="TRU",'Primary Entry'!$C$5,0)</f>
        <v>#REF!</v>
      </c>
    </row>
    <row r="618" spans="1:21" x14ac:dyDescent="0.25">
      <c r="A618" s="46"/>
      <c r="B618" s="50" t="e">
        <f>('Primary Entry'!#REF!)</f>
        <v>#REF!</v>
      </c>
      <c r="C618" s="43" t="e">
        <f>('Primary Entry'!#REF!)</f>
        <v>#REF!</v>
      </c>
      <c r="D618" s="44" t="e">
        <f>IF('Primary Entry'!#REF!=0,NA(),'Primary Entry'!#REF!)</f>
        <v>#REF!</v>
      </c>
      <c r="E618" s="81" t="e">
        <f t="shared" si="116"/>
        <v>#REF!</v>
      </c>
      <c r="F618" s="41" t="e">
        <f t="shared" si="119"/>
        <v>#REF!</v>
      </c>
      <c r="G618" s="41" t="e">
        <f t="shared" si="120"/>
        <v>#REF!</v>
      </c>
      <c r="H618" s="82" t="e">
        <f t="shared" ca="1" si="110"/>
        <v>#REF!</v>
      </c>
      <c r="I618" s="41" t="e">
        <f t="shared" si="111"/>
        <v>#REF!</v>
      </c>
      <c r="J618" s="43"/>
      <c r="K618" s="49" t="e">
        <f>('Primary Entry'!#REF!)</f>
        <v>#REF!</v>
      </c>
      <c r="L618" s="75" t="e">
        <f>IF(('Primary Entry'!#REF!)=0,"",'Primary Entry'!#REF!)</f>
        <v>#REF!</v>
      </c>
      <c r="M618" s="81" t="e">
        <f t="shared" si="112"/>
        <v>#REF!</v>
      </c>
      <c r="N618" s="41" t="e">
        <f t="shared" si="117"/>
        <v>#REF!</v>
      </c>
      <c r="O618" s="84" t="e">
        <f>SUM($M$4:M618)</f>
        <v>#REF!</v>
      </c>
      <c r="P618" s="49" t="e">
        <f t="shared" si="113"/>
        <v>#REF!</v>
      </c>
      <c r="Q618" s="81" t="e">
        <f t="shared" ca="1" si="114"/>
        <v>#REF!</v>
      </c>
      <c r="R618" s="81" t="e">
        <f t="shared" ca="1" si="115"/>
        <v>#REF!</v>
      </c>
      <c r="S618" s="78">
        <f t="shared" ca="1" si="118"/>
        <v>43077</v>
      </c>
      <c r="T618" s="78" t="e">
        <f t="shared" ca="1" si="121"/>
        <v>#REF!</v>
      </c>
      <c r="U618" s="80" t="e">
        <f ca="1">IF(LEFT(T618,3)="TRU",'Primary Entry'!$C$5,0)</f>
        <v>#REF!</v>
      </c>
    </row>
    <row r="619" spans="1:21" x14ac:dyDescent="0.25">
      <c r="A619" s="46"/>
      <c r="B619" s="50" t="e">
        <f>('Primary Entry'!#REF!)</f>
        <v>#REF!</v>
      </c>
      <c r="C619" s="43" t="e">
        <f>('Primary Entry'!#REF!)</f>
        <v>#REF!</v>
      </c>
      <c r="D619" s="44" t="e">
        <f>IF('Primary Entry'!#REF!=0,NA(),'Primary Entry'!#REF!)</f>
        <v>#REF!</v>
      </c>
      <c r="E619" s="81" t="e">
        <f t="shared" si="116"/>
        <v>#REF!</v>
      </c>
      <c r="F619" s="41" t="e">
        <f t="shared" si="119"/>
        <v>#REF!</v>
      </c>
      <c r="G619" s="41" t="e">
        <f t="shared" si="120"/>
        <v>#REF!</v>
      </c>
      <c r="H619" s="82" t="e">
        <f t="shared" ca="1" si="110"/>
        <v>#REF!</v>
      </c>
      <c r="I619" s="41" t="e">
        <f t="shared" si="111"/>
        <v>#REF!</v>
      </c>
      <c r="J619" s="43"/>
      <c r="K619" s="49" t="e">
        <f>('Primary Entry'!#REF!)</f>
        <v>#REF!</v>
      </c>
      <c r="L619" s="75" t="e">
        <f>IF(('Primary Entry'!#REF!)=0,"",'Primary Entry'!#REF!)</f>
        <v>#REF!</v>
      </c>
      <c r="M619" s="81" t="e">
        <f t="shared" si="112"/>
        <v>#REF!</v>
      </c>
      <c r="N619" s="41" t="e">
        <f t="shared" si="117"/>
        <v>#REF!</v>
      </c>
      <c r="O619" s="84" t="e">
        <f>SUM($M$4:M619)</f>
        <v>#REF!</v>
      </c>
      <c r="P619" s="49" t="e">
        <f t="shared" si="113"/>
        <v>#REF!</v>
      </c>
      <c r="Q619" s="81" t="e">
        <f t="shared" ca="1" si="114"/>
        <v>#REF!</v>
      </c>
      <c r="R619" s="81" t="e">
        <f t="shared" ca="1" si="115"/>
        <v>#REF!</v>
      </c>
      <c r="S619" s="78">
        <f t="shared" ca="1" si="118"/>
        <v>43077</v>
      </c>
      <c r="T619" s="78" t="e">
        <f t="shared" ca="1" si="121"/>
        <v>#REF!</v>
      </c>
      <c r="U619" s="80" t="e">
        <f ca="1">IF(LEFT(T619,3)="TRU",'Primary Entry'!$C$5,0)</f>
        <v>#REF!</v>
      </c>
    </row>
    <row r="620" spans="1:21" x14ac:dyDescent="0.25">
      <c r="A620" s="46"/>
      <c r="B620" s="50" t="e">
        <f>('Primary Entry'!#REF!)</f>
        <v>#REF!</v>
      </c>
      <c r="C620" s="43" t="e">
        <f>('Primary Entry'!#REF!)</f>
        <v>#REF!</v>
      </c>
      <c r="D620" s="44" t="e">
        <f>IF('Primary Entry'!#REF!=0,NA(),'Primary Entry'!#REF!)</f>
        <v>#REF!</v>
      </c>
      <c r="E620" s="81" t="e">
        <f t="shared" si="116"/>
        <v>#REF!</v>
      </c>
      <c r="F620" s="41" t="e">
        <f t="shared" si="119"/>
        <v>#REF!</v>
      </c>
      <c r="G620" s="41" t="e">
        <f t="shared" si="120"/>
        <v>#REF!</v>
      </c>
      <c r="H620" s="82" t="e">
        <f t="shared" ca="1" si="110"/>
        <v>#REF!</v>
      </c>
      <c r="I620" s="41" t="e">
        <f t="shared" si="111"/>
        <v>#REF!</v>
      </c>
      <c r="J620" s="43"/>
      <c r="K620" s="49" t="e">
        <f>('Primary Entry'!#REF!)</f>
        <v>#REF!</v>
      </c>
      <c r="L620" s="75" t="e">
        <f>IF(('Primary Entry'!#REF!)=0,"",'Primary Entry'!#REF!)</f>
        <v>#REF!</v>
      </c>
      <c r="M620" s="81" t="e">
        <f t="shared" si="112"/>
        <v>#REF!</v>
      </c>
      <c r="N620" s="41" t="e">
        <f t="shared" si="117"/>
        <v>#REF!</v>
      </c>
      <c r="O620" s="84" t="e">
        <f>SUM($M$4:M620)</f>
        <v>#REF!</v>
      </c>
      <c r="P620" s="49" t="e">
        <f t="shared" si="113"/>
        <v>#REF!</v>
      </c>
      <c r="Q620" s="81" t="e">
        <f t="shared" ca="1" si="114"/>
        <v>#REF!</v>
      </c>
      <c r="R620" s="81" t="e">
        <f t="shared" ca="1" si="115"/>
        <v>#REF!</v>
      </c>
      <c r="S620" s="78">
        <f t="shared" ca="1" si="118"/>
        <v>43077</v>
      </c>
      <c r="T620" s="78" t="e">
        <f t="shared" ca="1" si="121"/>
        <v>#REF!</v>
      </c>
      <c r="U620" s="80" t="e">
        <f ca="1">IF(LEFT(T620,3)="TRU",'Primary Entry'!$C$5,0)</f>
        <v>#REF!</v>
      </c>
    </row>
    <row r="621" spans="1:21" x14ac:dyDescent="0.25">
      <c r="A621" s="46"/>
      <c r="B621" s="50" t="e">
        <f>('Primary Entry'!#REF!)</f>
        <v>#REF!</v>
      </c>
      <c r="C621" s="43" t="e">
        <f>('Primary Entry'!#REF!)</f>
        <v>#REF!</v>
      </c>
      <c r="D621" s="44" t="e">
        <f>IF('Primary Entry'!#REF!=0,NA(),'Primary Entry'!#REF!)</f>
        <v>#REF!</v>
      </c>
      <c r="E621" s="81" t="e">
        <f t="shared" si="116"/>
        <v>#REF!</v>
      </c>
      <c r="F621" s="41" t="e">
        <f t="shared" si="119"/>
        <v>#REF!</v>
      </c>
      <c r="G621" s="41" t="e">
        <f t="shared" si="120"/>
        <v>#REF!</v>
      </c>
      <c r="H621" s="82" t="e">
        <f t="shared" ca="1" si="110"/>
        <v>#REF!</v>
      </c>
      <c r="I621" s="41" t="e">
        <f t="shared" si="111"/>
        <v>#REF!</v>
      </c>
      <c r="J621" s="43"/>
      <c r="K621" s="49" t="e">
        <f>('Primary Entry'!#REF!)</f>
        <v>#REF!</v>
      </c>
      <c r="L621" s="75" t="e">
        <f>IF(('Primary Entry'!#REF!)=0,"",'Primary Entry'!#REF!)</f>
        <v>#REF!</v>
      </c>
      <c r="M621" s="81" t="e">
        <f t="shared" si="112"/>
        <v>#REF!</v>
      </c>
      <c r="N621" s="41" t="e">
        <f t="shared" si="117"/>
        <v>#REF!</v>
      </c>
      <c r="O621" s="84" t="e">
        <f>SUM($M$4:M621)</f>
        <v>#REF!</v>
      </c>
      <c r="P621" s="49" t="e">
        <f t="shared" si="113"/>
        <v>#REF!</v>
      </c>
      <c r="Q621" s="81" t="e">
        <f t="shared" ca="1" si="114"/>
        <v>#REF!</v>
      </c>
      <c r="R621" s="81" t="e">
        <f t="shared" ca="1" si="115"/>
        <v>#REF!</v>
      </c>
      <c r="S621" s="78">
        <f t="shared" ca="1" si="118"/>
        <v>43077</v>
      </c>
      <c r="T621" s="78" t="e">
        <f t="shared" ca="1" si="121"/>
        <v>#REF!</v>
      </c>
      <c r="U621" s="80" t="e">
        <f ca="1">IF(LEFT(T621,3)="TRU",'Primary Entry'!$C$5,0)</f>
        <v>#REF!</v>
      </c>
    </row>
    <row r="622" spans="1:21" x14ac:dyDescent="0.25">
      <c r="A622" s="46"/>
      <c r="B622" s="50" t="e">
        <f>('Primary Entry'!#REF!)</f>
        <v>#REF!</v>
      </c>
      <c r="C622" s="43" t="e">
        <f>('Primary Entry'!#REF!)</f>
        <v>#REF!</v>
      </c>
      <c r="D622" s="44" t="e">
        <f>IF('Primary Entry'!#REF!=0,NA(),'Primary Entry'!#REF!)</f>
        <v>#REF!</v>
      </c>
      <c r="E622" s="81" t="e">
        <f t="shared" si="116"/>
        <v>#REF!</v>
      </c>
      <c r="F622" s="41" t="e">
        <f t="shared" si="119"/>
        <v>#REF!</v>
      </c>
      <c r="G622" s="41" t="e">
        <f t="shared" si="120"/>
        <v>#REF!</v>
      </c>
      <c r="H622" s="82" t="e">
        <f t="shared" ca="1" si="110"/>
        <v>#REF!</v>
      </c>
      <c r="I622" s="41" t="e">
        <f t="shared" si="111"/>
        <v>#REF!</v>
      </c>
      <c r="J622" s="43"/>
      <c r="K622" s="49" t="e">
        <f>('Primary Entry'!#REF!)</f>
        <v>#REF!</v>
      </c>
      <c r="L622" s="75" t="e">
        <f>IF(('Primary Entry'!#REF!)=0,"",'Primary Entry'!#REF!)</f>
        <v>#REF!</v>
      </c>
      <c r="M622" s="81" t="e">
        <f t="shared" si="112"/>
        <v>#REF!</v>
      </c>
      <c r="N622" s="41" t="e">
        <f t="shared" si="117"/>
        <v>#REF!</v>
      </c>
      <c r="O622" s="84" t="e">
        <f>SUM($M$4:M622)</f>
        <v>#REF!</v>
      </c>
      <c r="P622" s="49" t="e">
        <f t="shared" si="113"/>
        <v>#REF!</v>
      </c>
      <c r="Q622" s="81" t="e">
        <f t="shared" ca="1" si="114"/>
        <v>#REF!</v>
      </c>
      <c r="R622" s="81" t="e">
        <f t="shared" ca="1" si="115"/>
        <v>#REF!</v>
      </c>
      <c r="S622" s="78">
        <f t="shared" ca="1" si="118"/>
        <v>43077</v>
      </c>
      <c r="T622" s="78" t="e">
        <f t="shared" ca="1" si="121"/>
        <v>#REF!</v>
      </c>
      <c r="U622" s="80" t="e">
        <f ca="1">IF(LEFT(T622,3)="TRU",'Primary Entry'!$C$5,0)</f>
        <v>#REF!</v>
      </c>
    </row>
    <row r="623" spans="1:21" x14ac:dyDescent="0.25">
      <c r="A623" s="46"/>
      <c r="B623" s="50" t="e">
        <f>('Primary Entry'!#REF!)</f>
        <v>#REF!</v>
      </c>
      <c r="C623" s="43" t="e">
        <f>('Primary Entry'!#REF!)</f>
        <v>#REF!</v>
      </c>
      <c r="D623" s="44" t="e">
        <f>IF('Primary Entry'!#REF!=0,NA(),'Primary Entry'!#REF!)</f>
        <v>#REF!</v>
      </c>
      <c r="E623" s="81" t="e">
        <f t="shared" si="116"/>
        <v>#REF!</v>
      </c>
      <c r="F623" s="41" t="e">
        <f t="shared" si="119"/>
        <v>#REF!</v>
      </c>
      <c r="G623" s="41" t="e">
        <f t="shared" si="120"/>
        <v>#REF!</v>
      </c>
      <c r="H623" s="82" t="e">
        <f t="shared" ca="1" si="110"/>
        <v>#REF!</v>
      </c>
      <c r="I623" s="41" t="e">
        <f t="shared" si="111"/>
        <v>#REF!</v>
      </c>
      <c r="J623" s="43"/>
      <c r="K623" s="49" t="e">
        <f>('Primary Entry'!#REF!)</f>
        <v>#REF!</v>
      </c>
      <c r="L623" s="75" t="e">
        <f>IF(('Primary Entry'!#REF!)=0,"",'Primary Entry'!#REF!)</f>
        <v>#REF!</v>
      </c>
      <c r="M623" s="81" t="e">
        <f t="shared" si="112"/>
        <v>#REF!</v>
      </c>
      <c r="N623" s="41" t="e">
        <f t="shared" si="117"/>
        <v>#REF!</v>
      </c>
      <c r="O623" s="84" t="e">
        <f>SUM($M$4:M623)</f>
        <v>#REF!</v>
      </c>
      <c r="P623" s="49" t="e">
        <f t="shared" si="113"/>
        <v>#REF!</v>
      </c>
      <c r="Q623" s="81" t="e">
        <f t="shared" ca="1" si="114"/>
        <v>#REF!</v>
      </c>
      <c r="R623" s="81" t="e">
        <f t="shared" ca="1" si="115"/>
        <v>#REF!</v>
      </c>
      <c r="S623" s="78">
        <f t="shared" ca="1" si="118"/>
        <v>43077</v>
      </c>
      <c r="T623" s="78" t="e">
        <f t="shared" ca="1" si="121"/>
        <v>#REF!</v>
      </c>
      <c r="U623" s="80" t="e">
        <f ca="1">IF(LEFT(T623,3)="TRU",'Primary Entry'!$C$5,0)</f>
        <v>#REF!</v>
      </c>
    </row>
    <row r="624" spans="1:21" x14ac:dyDescent="0.25">
      <c r="A624" s="46"/>
      <c r="B624" s="50" t="e">
        <f>('Primary Entry'!#REF!)</f>
        <v>#REF!</v>
      </c>
      <c r="C624" s="43" t="e">
        <f>('Primary Entry'!#REF!)</f>
        <v>#REF!</v>
      </c>
      <c r="D624" s="44" t="e">
        <f>IF('Primary Entry'!#REF!=0,NA(),'Primary Entry'!#REF!)</f>
        <v>#REF!</v>
      </c>
      <c r="E624" s="81" t="e">
        <f t="shared" si="116"/>
        <v>#REF!</v>
      </c>
      <c r="F624" s="41" t="e">
        <f t="shared" si="119"/>
        <v>#REF!</v>
      </c>
      <c r="G624" s="41" t="e">
        <f t="shared" si="120"/>
        <v>#REF!</v>
      </c>
      <c r="H624" s="82" t="e">
        <f t="shared" ca="1" si="110"/>
        <v>#REF!</v>
      </c>
      <c r="I624" s="41" t="e">
        <f t="shared" si="111"/>
        <v>#REF!</v>
      </c>
      <c r="J624" s="43"/>
      <c r="K624" s="49" t="e">
        <f>('Primary Entry'!#REF!)</f>
        <v>#REF!</v>
      </c>
      <c r="L624" s="75" t="e">
        <f>IF(('Primary Entry'!#REF!)=0,"",'Primary Entry'!#REF!)</f>
        <v>#REF!</v>
      </c>
      <c r="M624" s="81" t="e">
        <f t="shared" si="112"/>
        <v>#REF!</v>
      </c>
      <c r="N624" s="41" t="e">
        <f t="shared" si="117"/>
        <v>#REF!</v>
      </c>
      <c r="O624" s="84" t="e">
        <f>SUM($M$4:M624)</f>
        <v>#REF!</v>
      </c>
      <c r="P624" s="49" t="e">
        <f t="shared" si="113"/>
        <v>#REF!</v>
      </c>
      <c r="Q624" s="81" t="e">
        <f t="shared" ca="1" si="114"/>
        <v>#REF!</v>
      </c>
      <c r="R624" s="81" t="e">
        <f t="shared" ca="1" si="115"/>
        <v>#REF!</v>
      </c>
      <c r="S624" s="78">
        <f t="shared" ca="1" si="118"/>
        <v>43077</v>
      </c>
      <c r="T624" s="78" t="e">
        <f t="shared" ca="1" si="121"/>
        <v>#REF!</v>
      </c>
      <c r="U624" s="80" t="e">
        <f ca="1">IF(LEFT(T624,3)="TRU",'Primary Entry'!$C$5,0)</f>
        <v>#REF!</v>
      </c>
    </row>
    <row r="625" spans="1:21" x14ac:dyDescent="0.25">
      <c r="A625" s="46"/>
      <c r="B625" s="50" t="e">
        <f>('Primary Entry'!#REF!)</f>
        <v>#REF!</v>
      </c>
      <c r="C625" s="43" t="e">
        <f>('Primary Entry'!#REF!)</f>
        <v>#REF!</v>
      </c>
      <c r="D625" s="44" t="e">
        <f>IF('Primary Entry'!#REF!=0,NA(),'Primary Entry'!#REF!)</f>
        <v>#REF!</v>
      </c>
      <c r="E625" s="81" t="e">
        <f t="shared" si="116"/>
        <v>#REF!</v>
      </c>
      <c r="F625" s="41" t="e">
        <f t="shared" si="119"/>
        <v>#REF!</v>
      </c>
      <c r="G625" s="41" t="e">
        <f t="shared" si="120"/>
        <v>#REF!</v>
      </c>
      <c r="H625" s="82" t="e">
        <f t="shared" ca="1" si="110"/>
        <v>#REF!</v>
      </c>
      <c r="I625" s="41" t="e">
        <f t="shared" si="111"/>
        <v>#REF!</v>
      </c>
      <c r="J625" s="43"/>
      <c r="K625" s="49" t="e">
        <f>('Primary Entry'!#REF!)</f>
        <v>#REF!</v>
      </c>
      <c r="L625" s="75" t="e">
        <f>IF(('Primary Entry'!#REF!)=0,"",'Primary Entry'!#REF!)</f>
        <v>#REF!</v>
      </c>
      <c r="M625" s="81" t="e">
        <f t="shared" si="112"/>
        <v>#REF!</v>
      </c>
      <c r="N625" s="41" t="e">
        <f t="shared" si="117"/>
        <v>#REF!</v>
      </c>
      <c r="O625" s="84" t="e">
        <f>SUM($M$4:M625)</f>
        <v>#REF!</v>
      </c>
      <c r="P625" s="49" t="e">
        <f t="shared" si="113"/>
        <v>#REF!</v>
      </c>
      <c r="Q625" s="81" t="e">
        <f t="shared" ca="1" si="114"/>
        <v>#REF!</v>
      </c>
      <c r="R625" s="81" t="e">
        <f t="shared" ca="1" si="115"/>
        <v>#REF!</v>
      </c>
      <c r="S625" s="78">
        <f t="shared" ca="1" si="118"/>
        <v>43077</v>
      </c>
      <c r="T625" s="78" t="e">
        <f t="shared" ca="1" si="121"/>
        <v>#REF!</v>
      </c>
      <c r="U625" s="80" t="e">
        <f ca="1">IF(LEFT(T625,3)="TRU",'Primary Entry'!$C$5,0)</f>
        <v>#REF!</v>
      </c>
    </row>
    <row r="626" spans="1:21" x14ac:dyDescent="0.25">
      <c r="A626" s="46"/>
      <c r="B626" s="50" t="e">
        <f>('Primary Entry'!#REF!)</f>
        <v>#REF!</v>
      </c>
      <c r="C626" s="43" t="e">
        <f>('Primary Entry'!#REF!)</f>
        <v>#REF!</v>
      </c>
      <c r="D626" s="44" t="e">
        <f>IF('Primary Entry'!#REF!=0,NA(),'Primary Entry'!#REF!)</f>
        <v>#REF!</v>
      </c>
      <c r="E626" s="81" t="e">
        <f t="shared" si="116"/>
        <v>#REF!</v>
      </c>
      <c r="F626" s="41" t="e">
        <f t="shared" si="119"/>
        <v>#REF!</v>
      </c>
      <c r="G626" s="41" t="e">
        <f t="shared" si="120"/>
        <v>#REF!</v>
      </c>
      <c r="H626" s="82" t="e">
        <f t="shared" ca="1" si="110"/>
        <v>#REF!</v>
      </c>
      <c r="I626" s="41" t="e">
        <f t="shared" si="111"/>
        <v>#REF!</v>
      </c>
      <c r="J626" s="43"/>
      <c r="K626" s="49" t="e">
        <f>('Primary Entry'!#REF!)</f>
        <v>#REF!</v>
      </c>
      <c r="L626" s="75" t="e">
        <f>IF(('Primary Entry'!#REF!)=0,"",'Primary Entry'!#REF!)</f>
        <v>#REF!</v>
      </c>
      <c r="M626" s="81" t="e">
        <f t="shared" si="112"/>
        <v>#REF!</v>
      </c>
      <c r="N626" s="41" t="e">
        <f t="shared" si="117"/>
        <v>#REF!</v>
      </c>
      <c r="O626" s="84" t="e">
        <f>SUM($M$4:M626)</f>
        <v>#REF!</v>
      </c>
      <c r="P626" s="49" t="e">
        <f t="shared" si="113"/>
        <v>#REF!</v>
      </c>
      <c r="Q626" s="81" t="e">
        <f t="shared" ca="1" si="114"/>
        <v>#REF!</v>
      </c>
      <c r="R626" s="81" t="e">
        <f t="shared" ca="1" si="115"/>
        <v>#REF!</v>
      </c>
      <c r="S626" s="78">
        <f t="shared" ca="1" si="118"/>
        <v>43077</v>
      </c>
      <c r="T626" s="78" t="e">
        <f t="shared" ca="1" si="121"/>
        <v>#REF!</v>
      </c>
      <c r="U626" s="80" t="e">
        <f ca="1">IF(LEFT(T626,3)="TRU",'Primary Entry'!$C$5,0)</f>
        <v>#REF!</v>
      </c>
    </row>
    <row r="627" spans="1:21" x14ac:dyDescent="0.25">
      <c r="A627" s="46"/>
      <c r="B627" s="50" t="e">
        <f>('Primary Entry'!#REF!)</f>
        <v>#REF!</v>
      </c>
      <c r="C627" s="43" t="e">
        <f>('Primary Entry'!#REF!)</f>
        <v>#REF!</v>
      </c>
      <c r="D627" s="44" t="e">
        <f>IF('Primary Entry'!#REF!=0,NA(),'Primary Entry'!#REF!)</f>
        <v>#REF!</v>
      </c>
      <c r="E627" s="81" t="e">
        <f t="shared" si="116"/>
        <v>#REF!</v>
      </c>
      <c r="F627" s="41" t="e">
        <f t="shared" si="119"/>
        <v>#REF!</v>
      </c>
      <c r="G627" s="41" t="e">
        <f t="shared" si="120"/>
        <v>#REF!</v>
      </c>
      <c r="H627" s="82" t="e">
        <f t="shared" ca="1" si="110"/>
        <v>#REF!</v>
      </c>
      <c r="I627" s="41" t="e">
        <f t="shared" si="111"/>
        <v>#REF!</v>
      </c>
      <c r="J627" s="43"/>
      <c r="K627" s="49" t="e">
        <f>('Primary Entry'!#REF!)</f>
        <v>#REF!</v>
      </c>
      <c r="L627" s="75" t="e">
        <f>IF(('Primary Entry'!#REF!)=0,"",'Primary Entry'!#REF!)</f>
        <v>#REF!</v>
      </c>
      <c r="M627" s="81" t="e">
        <f t="shared" si="112"/>
        <v>#REF!</v>
      </c>
      <c r="N627" s="41" t="e">
        <f t="shared" si="117"/>
        <v>#REF!</v>
      </c>
      <c r="O627" s="84" t="e">
        <f>SUM($M$4:M627)</f>
        <v>#REF!</v>
      </c>
      <c r="P627" s="49" t="e">
        <f t="shared" si="113"/>
        <v>#REF!</v>
      </c>
      <c r="Q627" s="81" t="e">
        <f t="shared" ca="1" si="114"/>
        <v>#REF!</v>
      </c>
      <c r="R627" s="81" t="e">
        <f t="shared" ca="1" si="115"/>
        <v>#REF!</v>
      </c>
      <c r="S627" s="78">
        <f t="shared" ca="1" si="118"/>
        <v>43077</v>
      </c>
      <c r="T627" s="78" t="e">
        <f t="shared" ca="1" si="121"/>
        <v>#REF!</v>
      </c>
      <c r="U627" s="80" t="e">
        <f ca="1">IF(LEFT(T627,3)="TRU",'Primary Entry'!$C$5,0)</f>
        <v>#REF!</v>
      </c>
    </row>
    <row r="628" spans="1:21" x14ac:dyDescent="0.25">
      <c r="A628" s="46"/>
      <c r="B628" s="50" t="e">
        <f>('Primary Entry'!#REF!)</f>
        <v>#REF!</v>
      </c>
      <c r="C628" s="43" t="e">
        <f>('Primary Entry'!#REF!)</f>
        <v>#REF!</v>
      </c>
      <c r="D628" s="44" t="e">
        <f>IF('Primary Entry'!#REF!=0,NA(),'Primary Entry'!#REF!)</f>
        <v>#REF!</v>
      </c>
      <c r="E628" s="81" t="e">
        <f t="shared" si="116"/>
        <v>#REF!</v>
      </c>
      <c r="F628" s="41" t="e">
        <f t="shared" si="119"/>
        <v>#REF!</v>
      </c>
      <c r="G628" s="41" t="e">
        <f t="shared" si="120"/>
        <v>#REF!</v>
      </c>
      <c r="H628" s="82" t="e">
        <f t="shared" ca="1" si="110"/>
        <v>#REF!</v>
      </c>
      <c r="I628" s="41" t="e">
        <f t="shared" si="111"/>
        <v>#REF!</v>
      </c>
      <c r="J628" s="43"/>
      <c r="K628" s="49" t="e">
        <f>('Primary Entry'!#REF!)</f>
        <v>#REF!</v>
      </c>
      <c r="L628" s="75" t="e">
        <f>IF(('Primary Entry'!#REF!)=0,"",'Primary Entry'!#REF!)</f>
        <v>#REF!</v>
      </c>
      <c r="M628" s="81" t="e">
        <f t="shared" si="112"/>
        <v>#REF!</v>
      </c>
      <c r="N628" s="41" t="e">
        <f t="shared" si="117"/>
        <v>#REF!</v>
      </c>
      <c r="O628" s="84" t="e">
        <f>SUM($M$4:M628)</f>
        <v>#REF!</v>
      </c>
      <c r="P628" s="49" t="e">
        <f t="shared" si="113"/>
        <v>#REF!</v>
      </c>
      <c r="Q628" s="81" t="e">
        <f t="shared" ca="1" si="114"/>
        <v>#REF!</v>
      </c>
      <c r="R628" s="81" t="e">
        <f t="shared" ca="1" si="115"/>
        <v>#REF!</v>
      </c>
      <c r="S628" s="78">
        <f t="shared" ca="1" si="118"/>
        <v>43077</v>
      </c>
      <c r="T628" s="78" t="e">
        <f t="shared" ca="1" si="121"/>
        <v>#REF!</v>
      </c>
      <c r="U628" s="80" t="e">
        <f ca="1">IF(LEFT(T628,3)="TRU",'Primary Entry'!$C$5,0)</f>
        <v>#REF!</v>
      </c>
    </row>
    <row r="629" spans="1:21" x14ac:dyDescent="0.25">
      <c r="A629" s="46"/>
      <c r="B629" s="50" t="e">
        <f>('Primary Entry'!#REF!)</f>
        <v>#REF!</v>
      </c>
      <c r="C629" s="43" t="e">
        <f>('Primary Entry'!#REF!)</f>
        <v>#REF!</v>
      </c>
      <c r="D629" s="44" t="e">
        <f>IF('Primary Entry'!#REF!=0,NA(),'Primary Entry'!#REF!)</f>
        <v>#REF!</v>
      </c>
      <c r="E629" s="81" t="e">
        <f t="shared" si="116"/>
        <v>#REF!</v>
      </c>
      <c r="F629" s="41" t="e">
        <f t="shared" si="119"/>
        <v>#REF!</v>
      </c>
      <c r="G629" s="41" t="e">
        <f t="shared" si="120"/>
        <v>#REF!</v>
      </c>
      <c r="H629" s="82" t="e">
        <f t="shared" ca="1" si="110"/>
        <v>#REF!</v>
      </c>
      <c r="I629" s="41" t="e">
        <f t="shared" si="111"/>
        <v>#REF!</v>
      </c>
      <c r="J629" s="43"/>
      <c r="K629" s="49" t="e">
        <f>('Primary Entry'!#REF!)</f>
        <v>#REF!</v>
      </c>
      <c r="L629" s="75" t="e">
        <f>IF(('Primary Entry'!#REF!)=0,"",'Primary Entry'!#REF!)</f>
        <v>#REF!</v>
      </c>
      <c r="M629" s="81" t="e">
        <f t="shared" si="112"/>
        <v>#REF!</v>
      </c>
      <c r="N629" s="41" t="e">
        <f t="shared" si="117"/>
        <v>#REF!</v>
      </c>
      <c r="O629" s="84" t="e">
        <f>SUM($M$4:M629)</f>
        <v>#REF!</v>
      </c>
      <c r="P629" s="49" t="e">
        <f t="shared" si="113"/>
        <v>#REF!</v>
      </c>
      <c r="Q629" s="81" t="e">
        <f t="shared" ca="1" si="114"/>
        <v>#REF!</v>
      </c>
      <c r="R629" s="81" t="e">
        <f t="shared" ca="1" si="115"/>
        <v>#REF!</v>
      </c>
      <c r="S629" s="78">
        <f t="shared" ca="1" si="118"/>
        <v>43077</v>
      </c>
      <c r="T629" s="78" t="e">
        <f t="shared" ca="1" si="121"/>
        <v>#REF!</v>
      </c>
      <c r="U629" s="80" t="e">
        <f ca="1">IF(LEFT(T629,3)="TRU",'Primary Entry'!$C$5,0)</f>
        <v>#REF!</v>
      </c>
    </row>
    <row r="630" spans="1:21" x14ac:dyDescent="0.25">
      <c r="A630" s="46"/>
      <c r="B630" s="50" t="e">
        <f>('Primary Entry'!#REF!)</f>
        <v>#REF!</v>
      </c>
      <c r="C630" s="43" t="e">
        <f>('Primary Entry'!#REF!)</f>
        <v>#REF!</v>
      </c>
      <c r="D630" s="44" t="e">
        <f>IF('Primary Entry'!#REF!=0,NA(),'Primary Entry'!#REF!)</f>
        <v>#REF!</v>
      </c>
      <c r="E630" s="81" t="e">
        <f t="shared" si="116"/>
        <v>#REF!</v>
      </c>
      <c r="F630" s="41" t="e">
        <f t="shared" si="119"/>
        <v>#REF!</v>
      </c>
      <c r="G630" s="41" t="e">
        <f t="shared" si="120"/>
        <v>#REF!</v>
      </c>
      <c r="H630" s="82" t="e">
        <f t="shared" ca="1" si="110"/>
        <v>#REF!</v>
      </c>
      <c r="I630" s="41" t="e">
        <f t="shared" si="111"/>
        <v>#REF!</v>
      </c>
      <c r="J630" s="43"/>
      <c r="K630" s="49" t="e">
        <f>('Primary Entry'!#REF!)</f>
        <v>#REF!</v>
      </c>
      <c r="L630" s="75" t="e">
        <f>IF(('Primary Entry'!#REF!)=0,"",'Primary Entry'!#REF!)</f>
        <v>#REF!</v>
      </c>
      <c r="M630" s="81" t="e">
        <f t="shared" si="112"/>
        <v>#REF!</v>
      </c>
      <c r="N630" s="41" t="e">
        <f t="shared" si="117"/>
        <v>#REF!</v>
      </c>
      <c r="O630" s="84" t="e">
        <f>SUM($M$4:M630)</f>
        <v>#REF!</v>
      </c>
      <c r="P630" s="49" t="e">
        <f t="shared" si="113"/>
        <v>#REF!</v>
      </c>
      <c r="Q630" s="81" t="e">
        <f t="shared" ca="1" si="114"/>
        <v>#REF!</v>
      </c>
      <c r="R630" s="81" t="e">
        <f t="shared" ca="1" si="115"/>
        <v>#REF!</v>
      </c>
      <c r="S630" s="78">
        <f t="shared" ca="1" si="118"/>
        <v>43077</v>
      </c>
      <c r="T630" s="78" t="e">
        <f t="shared" ca="1" si="121"/>
        <v>#REF!</v>
      </c>
      <c r="U630" s="80" t="e">
        <f ca="1">IF(LEFT(T630,3)="TRU",'Primary Entry'!$C$5,0)</f>
        <v>#REF!</v>
      </c>
    </row>
    <row r="631" spans="1:21" x14ac:dyDescent="0.25">
      <c r="A631" s="46"/>
      <c r="B631" s="50" t="e">
        <f>('Primary Entry'!#REF!)</f>
        <v>#REF!</v>
      </c>
      <c r="C631" s="43" t="e">
        <f>('Primary Entry'!#REF!)</f>
        <v>#REF!</v>
      </c>
      <c r="D631" s="44" t="e">
        <f>IF('Primary Entry'!#REF!=0,NA(),'Primary Entry'!#REF!)</f>
        <v>#REF!</v>
      </c>
      <c r="E631" s="81" t="e">
        <f t="shared" si="116"/>
        <v>#REF!</v>
      </c>
      <c r="F631" s="41" t="e">
        <f t="shared" si="119"/>
        <v>#REF!</v>
      </c>
      <c r="G631" s="41" t="e">
        <f t="shared" si="120"/>
        <v>#REF!</v>
      </c>
      <c r="H631" s="82" t="e">
        <f t="shared" ca="1" si="110"/>
        <v>#REF!</v>
      </c>
      <c r="I631" s="41" t="e">
        <f t="shared" si="111"/>
        <v>#REF!</v>
      </c>
      <c r="J631" s="43"/>
      <c r="K631" s="49" t="e">
        <f>('Primary Entry'!#REF!)</f>
        <v>#REF!</v>
      </c>
      <c r="L631" s="75" t="e">
        <f>IF(('Primary Entry'!#REF!)=0,"",'Primary Entry'!#REF!)</f>
        <v>#REF!</v>
      </c>
      <c r="M631" s="81" t="e">
        <f t="shared" si="112"/>
        <v>#REF!</v>
      </c>
      <c r="N631" s="41" t="e">
        <f t="shared" si="117"/>
        <v>#REF!</v>
      </c>
      <c r="O631" s="84" t="e">
        <f>SUM($M$4:M631)</f>
        <v>#REF!</v>
      </c>
      <c r="P631" s="49" t="e">
        <f t="shared" si="113"/>
        <v>#REF!</v>
      </c>
      <c r="Q631" s="81" t="e">
        <f t="shared" ca="1" si="114"/>
        <v>#REF!</v>
      </c>
      <c r="R631" s="81" t="e">
        <f t="shared" ca="1" si="115"/>
        <v>#REF!</v>
      </c>
      <c r="S631" s="78">
        <f t="shared" ca="1" si="118"/>
        <v>43077</v>
      </c>
      <c r="T631" s="78" t="e">
        <f t="shared" ca="1" si="121"/>
        <v>#REF!</v>
      </c>
      <c r="U631" s="80" t="e">
        <f ca="1">IF(LEFT(T631,3)="TRU",'Primary Entry'!$C$5,0)</f>
        <v>#REF!</v>
      </c>
    </row>
    <row r="632" spans="1:21" x14ac:dyDescent="0.25">
      <c r="A632" s="46"/>
      <c r="B632" s="50" t="e">
        <f>('Primary Entry'!#REF!)</f>
        <v>#REF!</v>
      </c>
      <c r="C632" s="43" t="e">
        <f>('Primary Entry'!#REF!)</f>
        <v>#REF!</v>
      </c>
      <c r="D632" s="44" t="e">
        <f>IF('Primary Entry'!#REF!=0,NA(),'Primary Entry'!#REF!)</f>
        <v>#REF!</v>
      </c>
      <c r="E632" s="81" t="e">
        <f t="shared" si="116"/>
        <v>#REF!</v>
      </c>
      <c r="F632" s="41" t="e">
        <f t="shared" si="119"/>
        <v>#REF!</v>
      </c>
      <c r="G632" s="41" t="e">
        <f t="shared" si="120"/>
        <v>#REF!</v>
      </c>
      <c r="H632" s="82" t="e">
        <f t="shared" ca="1" si="110"/>
        <v>#REF!</v>
      </c>
      <c r="I632" s="41" t="e">
        <f t="shared" si="111"/>
        <v>#REF!</v>
      </c>
      <c r="J632" s="43"/>
      <c r="K632" s="49" t="e">
        <f>('Primary Entry'!#REF!)</f>
        <v>#REF!</v>
      </c>
      <c r="L632" s="75" t="e">
        <f>IF(('Primary Entry'!#REF!)=0,"",'Primary Entry'!#REF!)</f>
        <v>#REF!</v>
      </c>
      <c r="M632" s="81" t="e">
        <f t="shared" si="112"/>
        <v>#REF!</v>
      </c>
      <c r="N632" s="41" t="e">
        <f t="shared" si="117"/>
        <v>#REF!</v>
      </c>
      <c r="O632" s="84" t="e">
        <f>SUM($M$4:M632)</f>
        <v>#REF!</v>
      </c>
      <c r="P632" s="49" t="e">
        <f t="shared" si="113"/>
        <v>#REF!</v>
      </c>
      <c r="Q632" s="81" t="e">
        <f t="shared" ca="1" si="114"/>
        <v>#REF!</v>
      </c>
      <c r="R632" s="81" t="e">
        <f t="shared" ca="1" si="115"/>
        <v>#REF!</v>
      </c>
      <c r="S632" s="78">
        <f t="shared" ca="1" si="118"/>
        <v>43077</v>
      </c>
      <c r="T632" s="78" t="e">
        <f t="shared" ca="1" si="121"/>
        <v>#REF!</v>
      </c>
      <c r="U632" s="80" t="e">
        <f ca="1">IF(LEFT(T632,3)="TRU",'Primary Entry'!$C$5,0)</f>
        <v>#REF!</v>
      </c>
    </row>
    <row r="633" spans="1:21" x14ac:dyDescent="0.25">
      <c r="A633" s="46"/>
      <c r="B633" s="50" t="e">
        <f>('Primary Entry'!#REF!)</f>
        <v>#REF!</v>
      </c>
      <c r="C633" s="43" t="e">
        <f>('Primary Entry'!#REF!)</f>
        <v>#REF!</v>
      </c>
      <c r="D633" s="44" t="e">
        <f>IF('Primary Entry'!#REF!=0,NA(),'Primary Entry'!#REF!)</f>
        <v>#REF!</v>
      </c>
      <c r="E633" s="81" t="e">
        <f t="shared" si="116"/>
        <v>#REF!</v>
      </c>
      <c r="F633" s="41" t="e">
        <f t="shared" si="119"/>
        <v>#REF!</v>
      </c>
      <c r="G633" s="41" t="e">
        <f t="shared" si="120"/>
        <v>#REF!</v>
      </c>
      <c r="H633" s="82" t="e">
        <f t="shared" ca="1" si="110"/>
        <v>#REF!</v>
      </c>
      <c r="I633" s="41" t="e">
        <f t="shared" si="111"/>
        <v>#REF!</v>
      </c>
      <c r="J633" s="43"/>
      <c r="K633" s="49" t="e">
        <f>('Primary Entry'!#REF!)</f>
        <v>#REF!</v>
      </c>
      <c r="L633" s="75" t="e">
        <f>IF(('Primary Entry'!#REF!)=0,"",'Primary Entry'!#REF!)</f>
        <v>#REF!</v>
      </c>
      <c r="M633" s="81" t="e">
        <f t="shared" si="112"/>
        <v>#REF!</v>
      </c>
      <c r="N633" s="41" t="e">
        <f t="shared" si="117"/>
        <v>#REF!</v>
      </c>
      <c r="O633" s="84" t="e">
        <f>SUM($M$4:M633)</f>
        <v>#REF!</v>
      </c>
      <c r="P633" s="49" t="e">
        <f t="shared" si="113"/>
        <v>#REF!</v>
      </c>
      <c r="Q633" s="81" t="e">
        <f t="shared" ca="1" si="114"/>
        <v>#REF!</v>
      </c>
      <c r="R633" s="81" t="e">
        <f t="shared" ca="1" si="115"/>
        <v>#REF!</v>
      </c>
      <c r="S633" s="78">
        <f t="shared" ca="1" si="118"/>
        <v>43077</v>
      </c>
      <c r="T633" s="78" t="e">
        <f t="shared" ca="1" si="121"/>
        <v>#REF!</v>
      </c>
      <c r="U633" s="80" t="e">
        <f ca="1">IF(LEFT(T633,3)="TRU",'Primary Entry'!$C$5,0)</f>
        <v>#REF!</v>
      </c>
    </row>
    <row r="634" spans="1:21" x14ac:dyDescent="0.25">
      <c r="A634" s="46"/>
      <c r="B634" s="50" t="e">
        <f>('Primary Entry'!#REF!)</f>
        <v>#REF!</v>
      </c>
      <c r="C634" s="43" t="e">
        <f>('Primary Entry'!#REF!)</f>
        <v>#REF!</v>
      </c>
      <c r="D634" s="44" t="e">
        <f>IF('Primary Entry'!#REF!=0,NA(),'Primary Entry'!#REF!)</f>
        <v>#REF!</v>
      </c>
      <c r="E634" s="81" t="e">
        <f t="shared" si="116"/>
        <v>#REF!</v>
      </c>
      <c r="F634" s="41" t="e">
        <f t="shared" si="119"/>
        <v>#REF!</v>
      </c>
      <c r="G634" s="41" t="e">
        <f t="shared" si="120"/>
        <v>#REF!</v>
      </c>
      <c r="H634" s="82" t="e">
        <f t="shared" ca="1" si="110"/>
        <v>#REF!</v>
      </c>
      <c r="I634" s="41" t="e">
        <f t="shared" si="111"/>
        <v>#REF!</v>
      </c>
      <c r="J634" s="43"/>
      <c r="K634" s="49" t="e">
        <f>('Primary Entry'!#REF!)</f>
        <v>#REF!</v>
      </c>
      <c r="L634" s="75" t="e">
        <f>IF(('Primary Entry'!#REF!)=0,"",'Primary Entry'!#REF!)</f>
        <v>#REF!</v>
      </c>
      <c r="M634" s="81" t="e">
        <f t="shared" si="112"/>
        <v>#REF!</v>
      </c>
      <c r="N634" s="41" t="e">
        <f t="shared" si="117"/>
        <v>#REF!</v>
      </c>
      <c r="O634" s="84" t="e">
        <f>SUM($M$4:M634)</f>
        <v>#REF!</v>
      </c>
      <c r="P634" s="49" t="e">
        <f t="shared" si="113"/>
        <v>#REF!</v>
      </c>
      <c r="Q634" s="81" t="e">
        <f t="shared" ca="1" si="114"/>
        <v>#REF!</v>
      </c>
      <c r="R634" s="81" t="e">
        <f t="shared" ca="1" si="115"/>
        <v>#REF!</v>
      </c>
      <c r="S634" s="78">
        <f t="shared" ca="1" si="118"/>
        <v>43077</v>
      </c>
      <c r="T634" s="78" t="e">
        <f t="shared" ca="1" si="121"/>
        <v>#REF!</v>
      </c>
      <c r="U634" s="80" t="e">
        <f ca="1">IF(LEFT(T634,3)="TRU",'Primary Entry'!$C$5,0)</f>
        <v>#REF!</v>
      </c>
    </row>
    <row r="635" spans="1:21" x14ac:dyDescent="0.25">
      <c r="A635" s="46"/>
      <c r="B635" s="50" t="e">
        <f>('Primary Entry'!#REF!)</f>
        <v>#REF!</v>
      </c>
      <c r="C635" s="43" t="e">
        <f>('Primary Entry'!#REF!)</f>
        <v>#REF!</v>
      </c>
      <c r="D635" s="44" t="e">
        <f>IF('Primary Entry'!#REF!=0,NA(),'Primary Entry'!#REF!)</f>
        <v>#REF!</v>
      </c>
      <c r="E635" s="81" t="e">
        <f t="shared" si="116"/>
        <v>#REF!</v>
      </c>
      <c r="F635" s="41" t="e">
        <f t="shared" si="119"/>
        <v>#REF!</v>
      </c>
      <c r="G635" s="41" t="e">
        <f t="shared" si="120"/>
        <v>#REF!</v>
      </c>
      <c r="H635" s="82" t="e">
        <f t="shared" ca="1" si="110"/>
        <v>#REF!</v>
      </c>
      <c r="I635" s="41" t="e">
        <f t="shared" si="111"/>
        <v>#REF!</v>
      </c>
      <c r="J635" s="43"/>
      <c r="K635" s="49" t="e">
        <f>('Primary Entry'!#REF!)</f>
        <v>#REF!</v>
      </c>
      <c r="L635" s="75" t="e">
        <f>IF(('Primary Entry'!#REF!)=0,"",'Primary Entry'!#REF!)</f>
        <v>#REF!</v>
      </c>
      <c r="M635" s="81" t="e">
        <f t="shared" si="112"/>
        <v>#REF!</v>
      </c>
      <c r="N635" s="41" t="e">
        <f t="shared" si="117"/>
        <v>#REF!</v>
      </c>
      <c r="O635" s="84" t="e">
        <f>SUM($M$4:M635)</f>
        <v>#REF!</v>
      </c>
      <c r="P635" s="49" t="e">
        <f t="shared" si="113"/>
        <v>#REF!</v>
      </c>
      <c r="Q635" s="81" t="e">
        <f t="shared" ca="1" si="114"/>
        <v>#REF!</v>
      </c>
      <c r="R635" s="81" t="e">
        <f t="shared" ca="1" si="115"/>
        <v>#REF!</v>
      </c>
      <c r="S635" s="78">
        <f t="shared" ca="1" si="118"/>
        <v>43077</v>
      </c>
      <c r="T635" s="78" t="e">
        <f t="shared" ca="1" si="121"/>
        <v>#REF!</v>
      </c>
      <c r="U635" s="80" t="e">
        <f ca="1">IF(LEFT(T635,3)="TRU",'Primary Entry'!$C$5,0)</f>
        <v>#REF!</v>
      </c>
    </row>
    <row r="636" spans="1:21" x14ac:dyDescent="0.25">
      <c r="A636" s="46"/>
      <c r="B636" s="50" t="e">
        <f>('Primary Entry'!#REF!)</f>
        <v>#REF!</v>
      </c>
      <c r="C636" s="43" t="e">
        <f>('Primary Entry'!#REF!)</f>
        <v>#REF!</v>
      </c>
      <c r="D636" s="44" t="e">
        <f>IF('Primary Entry'!#REF!=0,NA(),'Primary Entry'!#REF!)</f>
        <v>#REF!</v>
      </c>
      <c r="E636" s="81" t="e">
        <f t="shared" si="116"/>
        <v>#REF!</v>
      </c>
      <c r="F636" s="41" t="e">
        <f t="shared" si="119"/>
        <v>#REF!</v>
      </c>
      <c r="G636" s="41" t="e">
        <f t="shared" si="120"/>
        <v>#REF!</v>
      </c>
      <c r="H636" s="82" t="e">
        <f t="shared" ca="1" si="110"/>
        <v>#REF!</v>
      </c>
      <c r="I636" s="41" t="e">
        <f t="shared" si="111"/>
        <v>#REF!</v>
      </c>
      <c r="J636" s="43"/>
      <c r="K636" s="49" t="e">
        <f>('Primary Entry'!#REF!)</f>
        <v>#REF!</v>
      </c>
      <c r="L636" s="75" t="e">
        <f>IF(('Primary Entry'!#REF!)=0,"",'Primary Entry'!#REF!)</f>
        <v>#REF!</v>
      </c>
      <c r="M636" s="81" t="e">
        <f t="shared" si="112"/>
        <v>#REF!</v>
      </c>
      <c r="N636" s="41" t="e">
        <f t="shared" si="117"/>
        <v>#REF!</v>
      </c>
      <c r="O636" s="84" t="e">
        <f>SUM($M$4:M636)</f>
        <v>#REF!</v>
      </c>
      <c r="P636" s="49" t="e">
        <f t="shared" si="113"/>
        <v>#REF!</v>
      </c>
      <c r="Q636" s="81" t="e">
        <f t="shared" ca="1" si="114"/>
        <v>#REF!</v>
      </c>
      <c r="R636" s="81" t="e">
        <f t="shared" ca="1" si="115"/>
        <v>#REF!</v>
      </c>
      <c r="S636" s="78">
        <f t="shared" ca="1" si="118"/>
        <v>43077</v>
      </c>
      <c r="T636" s="78" t="e">
        <f t="shared" ca="1" si="121"/>
        <v>#REF!</v>
      </c>
      <c r="U636" s="80" t="e">
        <f ca="1">IF(LEFT(T636,3)="TRU",'Primary Entry'!$C$5,0)</f>
        <v>#REF!</v>
      </c>
    </row>
    <row r="637" spans="1:21" x14ac:dyDescent="0.25">
      <c r="A637" s="46"/>
      <c r="B637" s="50" t="e">
        <f>('Primary Entry'!#REF!)</f>
        <v>#REF!</v>
      </c>
      <c r="C637" s="43" t="e">
        <f>('Primary Entry'!#REF!)</f>
        <v>#REF!</v>
      </c>
      <c r="D637" s="44" t="e">
        <f>IF('Primary Entry'!#REF!=0,NA(),'Primary Entry'!#REF!)</f>
        <v>#REF!</v>
      </c>
      <c r="E637" s="81" t="e">
        <f t="shared" si="116"/>
        <v>#REF!</v>
      </c>
      <c r="F637" s="41" t="e">
        <f t="shared" si="119"/>
        <v>#REF!</v>
      </c>
      <c r="G637" s="41" t="e">
        <f t="shared" si="120"/>
        <v>#REF!</v>
      </c>
      <c r="H637" s="82" t="e">
        <f t="shared" ca="1" si="110"/>
        <v>#REF!</v>
      </c>
      <c r="I637" s="41" t="e">
        <f t="shared" si="111"/>
        <v>#REF!</v>
      </c>
      <c r="J637" s="43"/>
      <c r="K637" s="49" t="e">
        <f>('Primary Entry'!#REF!)</f>
        <v>#REF!</v>
      </c>
      <c r="L637" s="75" t="e">
        <f>IF(('Primary Entry'!#REF!)=0,"",'Primary Entry'!#REF!)</f>
        <v>#REF!</v>
      </c>
      <c r="M637" s="81" t="e">
        <f t="shared" si="112"/>
        <v>#REF!</v>
      </c>
      <c r="N637" s="41" t="e">
        <f t="shared" si="117"/>
        <v>#REF!</v>
      </c>
      <c r="O637" s="84" t="e">
        <f>SUM($M$4:M637)</f>
        <v>#REF!</v>
      </c>
      <c r="P637" s="49" t="e">
        <f t="shared" si="113"/>
        <v>#REF!</v>
      </c>
      <c r="Q637" s="81" t="e">
        <f t="shared" ca="1" si="114"/>
        <v>#REF!</v>
      </c>
      <c r="R637" s="81" t="e">
        <f t="shared" ca="1" si="115"/>
        <v>#REF!</v>
      </c>
      <c r="S637" s="78">
        <f t="shared" ca="1" si="118"/>
        <v>43077</v>
      </c>
      <c r="T637" s="78" t="e">
        <f t="shared" ca="1" si="121"/>
        <v>#REF!</v>
      </c>
      <c r="U637" s="80" t="e">
        <f ca="1">IF(LEFT(T637,3)="TRU",'Primary Entry'!$C$5,0)</f>
        <v>#REF!</v>
      </c>
    </row>
    <row r="638" spans="1:21" x14ac:dyDescent="0.25">
      <c r="A638" s="46"/>
      <c r="B638" s="50" t="e">
        <f>('Primary Entry'!#REF!)</f>
        <v>#REF!</v>
      </c>
      <c r="C638" s="43" t="e">
        <f>('Primary Entry'!#REF!)</f>
        <v>#REF!</v>
      </c>
      <c r="D638" s="44" t="e">
        <f>IF('Primary Entry'!#REF!=0,NA(),'Primary Entry'!#REF!)</f>
        <v>#REF!</v>
      </c>
      <c r="E638" s="81" t="e">
        <f t="shared" si="116"/>
        <v>#REF!</v>
      </c>
      <c r="F638" s="41" t="e">
        <f t="shared" si="119"/>
        <v>#REF!</v>
      </c>
      <c r="G638" s="41" t="e">
        <f t="shared" si="120"/>
        <v>#REF!</v>
      </c>
      <c r="H638" s="82" t="e">
        <f t="shared" ca="1" si="110"/>
        <v>#REF!</v>
      </c>
      <c r="I638" s="41" t="e">
        <f t="shared" si="111"/>
        <v>#REF!</v>
      </c>
      <c r="J638" s="43"/>
      <c r="K638" s="49" t="e">
        <f>('Primary Entry'!#REF!)</f>
        <v>#REF!</v>
      </c>
      <c r="L638" s="75" t="e">
        <f>IF(('Primary Entry'!#REF!)=0,"",'Primary Entry'!#REF!)</f>
        <v>#REF!</v>
      </c>
      <c r="M638" s="81" t="e">
        <f t="shared" si="112"/>
        <v>#REF!</v>
      </c>
      <c r="N638" s="41" t="e">
        <f t="shared" si="117"/>
        <v>#REF!</v>
      </c>
      <c r="O638" s="84" t="e">
        <f>SUM($M$4:M638)</f>
        <v>#REF!</v>
      </c>
      <c r="P638" s="49" t="e">
        <f t="shared" si="113"/>
        <v>#REF!</v>
      </c>
      <c r="Q638" s="81" t="e">
        <f t="shared" ca="1" si="114"/>
        <v>#REF!</v>
      </c>
      <c r="R638" s="81" t="e">
        <f t="shared" ca="1" si="115"/>
        <v>#REF!</v>
      </c>
      <c r="S638" s="78">
        <f t="shared" ca="1" si="118"/>
        <v>43077</v>
      </c>
      <c r="T638" s="78" t="e">
        <f t="shared" ca="1" si="121"/>
        <v>#REF!</v>
      </c>
      <c r="U638" s="80" t="e">
        <f ca="1">IF(LEFT(T638,3)="TRU",'Primary Entry'!$C$5,0)</f>
        <v>#REF!</v>
      </c>
    </row>
    <row r="639" spans="1:21" x14ac:dyDescent="0.25">
      <c r="A639" s="46"/>
      <c r="B639" s="50" t="e">
        <f>('Primary Entry'!#REF!)</f>
        <v>#REF!</v>
      </c>
      <c r="C639" s="43" t="e">
        <f>('Primary Entry'!#REF!)</f>
        <v>#REF!</v>
      </c>
      <c r="D639" s="44" t="e">
        <f>IF('Primary Entry'!#REF!=0,NA(),'Primary Entry'!#REF!)</f>
        <v>#REF!</v>
      </c>
      <c r="E639" s="81" t="e">
        <f t="shared" si="116"/>
        <v>#REF!</v>
      </c>
      <c r="F639" s="41" t="e">
        <f t="shared" si="119"/>
        <v>#REF!</v>
      </c>
      <c r="G639" s="41" t="e">
        <f t="shared" si="120"/>
        <v>#REF!</v>
      </c>
      <c r="H639" s="82" t="e">
        <f t="shared" ca="1" si="110"/>
        <v>#REF!</v>
      </c>
      <c r="I639" s="41" t="e">
        <f t="shared" si="111"/>
        <v>#REF!</v>
      </c>
      <c r="J639" s="43"/>
      <c r="K639" s="49" t="e">
        <f>('Primary Entry'!#REF!)</f>
        <v>#REF!</v>
      </c>
      <c r="L639" s="75" t="e">
        <f>IF(('Primary Entry'!#REF!)=0,"",'Primary Entry'!#REF!)</f>
        <v>#REF!</v>
      </c>
      <c r="M639" s="81" t="e">
        <f t="shared" si="112"/>
        <v>#REF!</v>
      </c>
      <c r="N639" s="41" t="e">
        <f t="shared" si="117"/>
        <v>#REF!</v>
      </c>
      <c r="O639" s="84" t="e">
        <f>SUM($M$4:M639)</f>
        <v>#REF!</v>
      </c>
      <c r="P639" s="49" t="e">
        <f t="shared" si="113"/>
        <v>#REF!</v>
      </c>
      <c r="Q639" s="81" t="e">
        <f t="shared" ca="1" si="114"/>
        <v>#REF!</v>
      </c>
      <c r="R639" s="81" t="e">
        <f t="shared" ca="1" si="115"/>
        <v>#REF!</v>
      </c>
      <c r="S639" s="78">
        <f t="shared" ca="1" si="118"/>
        <v>43077</v>
      </c>
      <c r="T639" s="78" t="e">
        <f t="shared" ca="1" si="121"/>
        <v>#REF!</v>
      </c>
      <c r="U639" s="80" t="e">
        <f ca="1">IF(LEFT(T639,3)="TRU",'Primary Entry'!$C$5,0)</f>
        <v>#REF!</v>
      </c>
    </row>
    <row r="640" spans="1:21" x14ac:dyDescent="0.25">
      <c r="A640" s="46"/>
      <c r="B640" s="50" t="e">
        <f>('Primary Entry'!#REF!)</f>
        <v>#REF!</v>
      </c>
      <c r="C640" s="43" t="e">
        <f>('Primary Entry'!#REF!)</f>
        <v>#REF!</v>
      </c>
      <c r="D640" s="44" t="e">
        <f>IF('Primary Entry'!#REF!=0,NA(),'Primary Entry'!#REF!)</f>
        <v>#REF!</v>
      </c>
      <c r="E640" s="81" t="e">
        <f t="shared" si="116"/>
        <v>#REF!</v>
      </c>
      <c r="F640" s="41" t="e">
        <f t="shared" si="119"/>
        <v>#REF!</v>
      </c>
      <c r="G640" s="41" t="e">
        <f t="shared" si="120"/>
        <v>#REF!</v>
      </c>
      <c r="H640" s="82" t="e">
        <f t="shared" ca="1" si="110"/>
        <v>#REF!</v>
      </c>
      <c r="I640" s="41" t="e">
        <f t="shared" si="111"/>
        <v>#REF!</v>
      </c>
      <c r="J640" s="43"/>
      <c r="K640" s="49" t="e">
        <f>('Primary Entry'!#REF!)</f>
        <v>#REF!</v>
      </c>
      <c r="L640" s="75" t="e">
        <f>IF(('Primary Entry'!#REF!)=0,"",'Primary Entry'!#REF!)</f>
        <v>#REF!</v>
      </c>
      <c r="M640" s="81" t="e">
        <f t="shared" si="112"/>
        <v>#REF!</v>
      </c>
      <c r="N640" s="41" t="e">
        <f t="shared" si="117"/>
        <v>#REF!</v>
      </c>
      <c r="O640" s="84" t="e">
        <f>SUM($M$4:M640)</f>
        <v>#REF!</v>
      </c>
      <c r="P640" s="49" t="e">
        <f t="shared" si="113"/>
        <v>#REF!</v>
      </c>
      <c r="Q640" s="81" t="e">
        <f t="shared" ca="1" si="114"/>
        <v>#REF!</v>
      </c>
      <c r="R640" s="81" t="e">
        <f t="shared" ca="1" si="115"/>
        <v>#REF!</v>
      </c>
      <c r="S640" s="78">
        <f t="shared" ca="1" si="118"/>
        <v>43077</v>
      </c>
      <c r="T640" s="78" t="e">
        <f t="shared" ca="1" si="121"/>
        <v>#REF!</v>
      </c>
      <c r="U640" s="80" t="e">
        <f ca="1">IF(LEFT(T640,3)="TRU",'Primary Entry'!$C$5,0)</f>
        <v>#REF!</v>
      </c>
    </row>
    <row r="641" spans="1:21" x14ac:dyDescent="0.25">
      <c r="A641" s="46"/>
      <c r="B641" s="50" t="e">
        <f>('Primary Entry'!#REF!)</f>
        <v>#REF!</v>
      </c>
      <c r="C641" s="43" t="e">
        <f>('Primary Entry'!#REF!)</f>
        <v>#REF!</v>
      </c>
      <c r="D641" s="44" t="e">
        <f>IF('Primary Entry'!#REF!=0,NA(),'Primary Entry'!#REF!)</f>
        <v>#REF!</v>
      </c>
      <c r="E641" s="81" t="e">
        <f t="shared" si="116"/>
        <v>#REF!</v>
      </c>
      <c r="F641" s="41" t="e">
        <f t="shared" si="119"/>
        <v>#REF!</v>
      </c>
      <c r="G641" s="41" t="e">
        <f t="shared" si="120"/>
        <v>#REF!</v>
      </c>
      <c r="H641" s="82" t="e">
        <f t="shared" ca="1" si="110"/>
        <v>#REF!</v>
      </c>
      <c r="I641" s="41" t="e">
        <f t="shared" si="111"/>
        <v>#REF!</v>
      </c>
      <c r="J641" s="43"/>
      <c r="K641" s="49" t="e">
        <f>('Primary Entry'!#REF!)</f>
        <v>#REF!</v>
      </c>
      <c r="L641" s="75" t="e">
        <f>IF(('Primary Entry'!#REF!)=0,"",'Primary Entry'!#REF!)</f>
        <v>#REF!</v>
      </c>
      <c r="M641" s="81" t="e">
        <f t="shared" si="112"/>
        <v>#REF!</v>
      </c>
      <c r="N641" s="41" t="e">
        <f t="shared" si="117"/>
        <v>#REF!</v>
      </c>
      <c r="O641" s="84" t="e">
        <f>SUM($M$4:M641)</f>
        <v>#REF!</v>
      </c>
      <c r="P641" s="49" t="e">
        <f t="shared" si="113"/>
        <v>#REF!</v>
      </c>
      <c r="Q641" s="81" t="e">
        <f t="shared" ca="1" si="114"/>
        <v>#REF!</v>
      </c>
      <c r="R641" s="81" t="e">
        <f t="shared" ca="1" si="115"/>
        <v>#REF!</v>
      </c>
      <c r="S641" s="78">
        <f t="shared" ca="1" si="118"/>
        <v>43077</v>
      </c>
      <c r="T641" s="78" t="e">
        <f t="shared" ca="1" si="121"/>
        <v>#REF!</v>
      </c>
      <c r="U641" s="80" t="e">
        <f ca="1">IF(LEFT(T641,3)="TRU",'Primary Entry'!$C$5,0)</f>
        <v>#REF!</v>
      </c>
    </row>
    <row r="642" spans="1:21" x14ac:dyDescent="0.25">
      <c r="A642" s="46"/>
      <c r="B642" s="50" t="e">
        <f>('Primary Entry'!#REF!)</f>
        <v>#REF!</v>
      </c>
      <c r="C642" s="43" t="e">
        <f>('Primary Entry'!#REF!)</f>
        <v>#REF!</v>
      </c>
      <c r="D642" s="44" t="e">
        <f>IF('Primary Entry'!#REF!=0,NA(),'Primary Entry'!#REF!)</f>
        <v>#REF!</v>
      </c>
      <c r="E642" s="81" t="e">
        <f t="shared" si="116"/>
        <v>#REF!</v>
      </c>
      <c r="F642" s="41" t="e">
        <f t="shared" si="119"/>
        <v>#REF!</v>
      </c>
      <c r="G642" s="41" t="e">
        <f t="shared" si="120"/>
        <v>#REF!</v>
      </c>
      <c r="H642" s="82" t="e">
        <f t="shared" ca="1" si="110"/>
        <v>#REF!</v>
      </c>
      <c r="I642" s="41" t="e">
        <f t="shared" si="111"/>
        <v>#REF!</v>
      </c>
      <c r="J642" s="43"/>
      <c r="K642" s="49" t="e">
        <f>('Primary Entry'!#REF!)</f>
        <v>#REF!</v>
      </c>
      <c r="L642" s="75" t="e">
        <f>IF(('Primary Entry'!#REF!)=0,"",'Primary Entry'!#REF!)</f>
        <v>#REF!</v>
      </c>
      <c r="M642" s="81" t="e">
        <f t="shared" si="112"/>
        <v>#REF!</v>
      </c>
      <c r="N642" s="41" t="e">
        <f t="shared" si="117"/>
        <v>#REF!</v>
      </c>
      <c r="O642" s="84" t="e">
        <f>SUM($M$4:M642)</f>
        <v>#REF!</v>
      </c>
      <c r="P642" s="49" t="e">
        <f t="shared" si="113"/>
        <v>#REF!</v>
      </c>
      <c r="Q642" s="81" t="e">
        <f t="shared" ca="1" si="114"/>
        <v>#REF!</v>
      </c>
      <c r="R642" s="81" t="e">
        <f t="shared" ca="1" si="115"/>
        <v>#REF!</v>
      </c>
      <c r="S642" s="78">
        <f t="shared" ca="1" si="118"/>
        <v>43077</v>
      </c>
      <c r="T642" s="78" t="e">
        <f t="shared" ca="1" si="121"/>
        <v>#REF!</v>
      </c>
      <c r="U642" s="80" t="e">
        <f ca="1">IF(LEFT(T642,3)="TRU",'Primary Entry'!$C$5,0)</f>
        <v>#REF!</v>
      </c>
    </row>
    <row r="643" spans="1:21" x14ac:dyDescent="0.25">
      <c r="A643" s="46"/>
      <c r="B643" s="50" t="e">
        <f>('Primary Entry'!#REF!)</f>
        <v>#REF!</v>
      </c>
      <c r="C643" s="43" t="e">
        <f>('Primary Entry'!#REF!)</f>
        <v>#REF!</v>
      </c>
      <c r="D643" s="44" t="e">
        <f>IF('Primary Entry'!#REF!=0,NA(),'Primary Entry'!#REF!)</f>
        <v>#REF!</v>
      </c>
      <c r="E643" s="81" t="e">
        <f t="shared" si="116"/>
        <v>#REF!</v>
      </c>
      <c r="F643" s="41" t="e">
        <f t="shared" si="119"/>
        <v>#REF!</v>
      </c>
      <c r="G643" s="41" t="e">
        <f t="shared" si="120"/>
        <v>#REF!</v>
      </c>
      <c r="H643" s="82" t="e">
        <f t="shared" ca="1" si="110"/>
        <v>#REF!</v>
      </c>
      <c r="I643" s="41" t="e">
        <f t="shared" si="111"/>
        <v>#REF!</v>
      </c>
      <c r="J643" s="43"/>
      <c r="K643" s="49" t="e">
        <f>('Primary Entry'!#REF!)</f>
        <v>#REF!</v>
      </c>
      <c r="L643" s="75" t="e">
        <f>IF(('Primary Entry'!#REF!)=0,"",'Primary Entry'!#REF!)</f>
        <v>#REF!</v>
      </c>
      <c r="M643" s="81" t="e">
        <f t="shared" si="112"/>
        <v>#REF!</v>
      </c>
      <c r="N643" s="41" t="e">
        <f t="shared" si="117"/>
        <v>#REF!</v>
      </c>
      <c r="O643" s="84" t="e">
        <f>SUM($M$4:M643)</f>
        <v>#REF!</v>
      </c>
      <c r="P643" s="49" t="e">
        <f t="shared" si="113"/>
        <v>#REF!</v>
      </c>
      <c r="Q643" s="81" t="e">
        <f t="shared" ca="1" si="114"/>
        <v>#REF!</v>
      </c>
      <c r="R643" s="81" t="e">
        <f t="shared" ca="1" si="115"/>
        <v>#REF!</v>
      </c>
      <c r="S643" s="78">
        <f t="shared" ca="1" si="118"/>
        <v>43077</v>
      </c>
      <c r="T643" s="78" t="e">
        <f t="shared" ca="1" si="121"/>
        <v>#REF!</v>
      </c>
      <c r="U643" s="80" t="e">
        <f ca="1">IF(LEFT(T643,3)="TRU",'Primary Entry'!$C$5,0)</f>
        <v>#REF!</v>
      </c>
    </row>
    <row r="644" spans="1:21" x14ac:dyDescent="0.25">
      <c r="A644" s="46"/>
      <c r="B644" s="50" t="e">
        <f>('Primary Entry'!#REF!)</f>
        <v>#REF!</v>
      </c>
      <c r="C644" s="43" t="e">
        <f>('Primary Entry'!#REF!)</f>
        <v>#REF!</v>
      </c>
      <c r="D644" s="44" t="e">
        <f>IF('Primary Entry'!#REF!=0,NA(),'Primary Entry'!#REF!)</f>
        <v>#REF!</v>
      </c>
      <c r="E644" s="81" t="e">
        <f t="shared" si="116"/>
        <v>#REF!</v>
      </c>
      <c r="F644" s="41" t="e">
        <f t="shared" si="119"/>
        <v>#REF!</v>
      </c>
      <c r="G644" s="41" t="e">
        <f t="shared" si="120"/>
        <v>#REF!</v>
      </c>
      <c r="H644" s="82" t="e">
        <f t="shared" ref="H644:H707" ca="1" si="122">IF(TODAY()&gt;I644,E644,"")</f>
        <v>#REF!</v>
      </c>
      <c r="I644" s="41" t="e">
        <f t="shared" ref="I644:I707" si="123">IF(G644&lt;$V$4,G644,NA())</f>
        <v>#REF!</v>
      </c>
      <c r="J644" s="43"/>
      <c r="K644" s="49" t="e">
        <f>('Primary Entry'!#REF!)</f>
        <v>#REF!</v>
      </c>
      <c r="L644" s="75" t="e">
        <f>IF(('Primary Entry'!#REF!)=0,"",'Primary Entry'!#REF!)</f>
        <v>#REF!</v>
      </c>
      <c r="M644" s="81" t="e">
        <f t="shared" ref="M644:M707" si="124">SUMIFS($K$4:$K$5000,$L$4:$L$5000,"&gt;="&amp;F644,$L$4:$L$5000,"&lt;="&amp;G644)</f>
        <v>#REF!</v>
      </c>
      <c r="N644" s="41" t="e">
        <f t="shared" si="117"/>
        <v>#REF!</v>
      </c>
      <c r="O644" s="84" t="e">
        <f>SUM($M$4:M644)</f>
        <v>#REF!</v>
      </c>
      <c r="P644" s="49" t="e">
        <f t="shared" ref="P644:P707" si="125">IF(K644=0,0,L644)</f>
        <v>#REF!</v>
      </c>
      <c r="Q644" s="81" t="e">
        <f t="shared" ref="Q644:Q707" ca="1" si="126">IF(S644&gt;G644,1,0)</f>
        <v>#REF!</v>
      </c>
      <c r="R644" s="81" t="e">
        <f t="shared" ref="R644:R707" ca="1" si="127">IF(S644&lt;I644,1,0)</f>
        <v>#REF!</v>
      </c>
      <c r="S644" s="78">
        <f t="shared" ca="1" si="118"/>
        <v>43077</v>
      </c>
      <c r="T644" s="78" t="e">
        <f t="shared" ca="1" si="121"/>
        <v>#REF!</v>
      </c>
      <c r="U644" s="80" t="e">
        <f ca="1">IF(LEFT(T644,3)="TRU",'Primary Entry'!$C$5,0)</f>
        <v>#REF!</v>
      </c>
    </row>
    <row r="645" spans="1:21" x14ac:dyDescent="0.25">
      <c r="A645" s="46"/>
      <c r="B645" s="50" t="e">
        <f>('Primary Entry'!#REF!)</f>
        <v>#REF!</v>
      </c>
      <c r="C645" s="43" t="e">
        <f>('Primary Entry'!#REF!)</f>
        <v>#REF!</v>
      </c>
      <c r="D645" s="44" t="e">
        <f>IF('Primary Entry'!#REF!=0,NA(),'Primary Entry'!#REF!)</f>
        <v>#REF!</v>
      </c>
      <c r="E645" s="81" t="e">
        <f t="shared" ref="E645:E708" si="128">SUMIFS($C$4:$C$5000,$D$4:$D$5000,"&gt;="&amp;F645,$D$4:$D$5000,"&lt;="&amp;G645)</f>
        <v>#REF!</v>
      </c>
      <c r="F645" s="41" t="e">
        <f t="shared" si="119"/>
        <v>#REF!</v>
      </c>
      <c r="G645" s="41" t="e">
        <f t="shared" si="120"/>
        <v>#REF!</v>
      </c>
      <c r="H645" s="82" t="e">
        <f t="shared" ca="1" si="122"/>
        <v>#REF!</v>
      </c>
      <c r="I645" s="41" t="e">
        <f t="shared" si="123"/>
        <v>#REF!</v>
      </c>
      <c r="J645" s="43"/>
      <c r="K645" s="49" t="e">
        <f>('Primary Entry'!#REF!)</f>
        <v>#REF!</v>
      </c>
      <c r="L645" s="75" t="e">
        <f>IF(('Primary Entry'!#REF!)=0,"",'Primary Entry'!#REF!)</f>
        <v>#REF!</v>
      </c>
      <c r="M645" s="81" t="e">
        <f t="shared" si="124"/>
        <v>#REF!</v>
      </c>
      <c r="N645" s="41" t="e">
        <f t="shared" ref="N645:N708" si="129">IF(K645=1,(L645+7),NA())</f>
        <v>#REF!</v>
      </c>
      <c r="O645" s="84" t="e">
        <f>SUM($M$4:M645)</f>
        <v>#REF!</v>
      </c>
      <c r="P645" s="49" t="e">
        <f t="shared" si="125"/>
        <v>#REF!</v>
      </c>
      <c r="Q645" s="81" t="e">
        <f t="shared" ca="1" si="126"/>
        <v>#REF!</v>
      </c>
      <c r="R645" s="81" t="e">
        <f t="shared" ca="1" si="127"/>
        <v>#REF!</v>
      </c>
      <c r="S645" s="78">
        <f t="shared" ref="S645:S708" ca="1" si="130">TODAY()</f>
        <v>43077</v>
      </c>
      <c r="T645" s="78" t="e">
        <f t="shared" ca="1" si="121"/>
        <v>#REF!</v>
      </c>
      <c r="U645" s="80" t="e">
        <f ca="1">IF(LEFT(T645,3)="TRU",'Primary Entry'!$C$5,0)</f>
        <v>#REF!</v>
      </c>
    </row>
    <row r="646" spans="1:21" x14ac:dyDescent="0.25">
      <c r="A646" s="46"/>
      <c r="B646" s="50" t="e">
        <f>('Primary Entry'!#REF!)</f>
        <v>#REF!</v>
      </c>
      <c r="C646" s="43" t="e">
        <f>('Primary Entry'!#REF!)</f>
        <v>#REF!</v>
      </c>
      <c r="D646" s="44" t="e">
        <f>IF('Primary Entry'!#REF!=0,NA(),'Primary Entry'!#REF!)</f>
        <v>#REF!</v>
      </c>
      <c r="E646" s="81" t="e">
        <f t="shared" si="128"/>
        <v>#REF!</v>
      </c>
      <c r="F646" s="41" t="e">
        <f t="shared" ref="F646:F709" si="131">IF(B646&lt;&gt;"",G645,NA())</f>
        <v>#REF!</v>
      </c>
      <c r="G646" s="41" t="e">
        <f t="shared" si="120"/>
        <v>#REF!</v>
      </c>
      <c r="H646" s="82" t="e">
        <f t="shared" ca="1" si="122"/>
        <v>#REF!</v>
      </c>
      <c r="I646" s="41" t="e">
        <f t="shared" si="123"/>
        <v>#REF!</v>
      </c>
      <c r="J646" s="43"/>
      <c r="K646" s="49" t="e">
        <f>('Primary Entry'!#REF!)</f>
        <v>#REF!</v>
      </c>
      <c r="L646" s="75" t="e">
        <f>IF(('Primary Entry'!#REF!)=0,"",'Primary Entry'!#REF!)</f>
        <v>#REF!</v>
      </c>
      <c r="M646" s="81" t="e">
        <f t="shared" si="124"/>
        <v>#REF!</v>
      </c>
      <c r="N646" s="41" t="e">
        <f t="shared" si="129"/>
        <v>#REF!</v>
      </c>
      <c r="O646" s="84" t="e">
        <f>SUM($M$4:M646)</f>
        <v>#REF!</v>
      </c>
      <c r="P646" s="49" t="e">
        <f t="shared" si="125"/>
        <v>#REF!</v>
      </c>
      <c r="Q646" s="81" t="e">
        <f t="shared" ca="1" si="126"/>
        <v>#REF!</v>
      </c>
      <c r="R646" s="81" t="e">
        <f t="shared" ca="1" si="127"/>
        <v>#REF!</v>
      </c>
      <c r="S646" s="78">
        <f t="shared" ca="1" si="130"/>
        <v>43077</v>
      </c>
      <c r="T646" s="78" t="e">
        <f t="shared" ca="1" si="121"/>
        <v>#REF!</v>
      </c>
      <c r="U646" s="80" t="e">
        <f ca="1">IF(LEFT(T646,3)="TRU",'Primary Entry'!$C$5,0)</f>
        <v>#REF!</v>
      </c>
    </row>
    <row r="647" spans="1:21" x14ac:dyDescent="0.25">
      <c r="A647" s="46"/>
      <c r="B647" s="50" t="e">
        <f>('Primary Entry'!#REF!)</f>
        <v>#REF!</v>
      </c>
      <c r="C647" s="43" t="e">
        <f>('Primary Entry'!#REF!)</f>
        <v>#REF!</v>
      </c>
      <c r="D647" s="44" t="e">
        <f>IF('Primary Entry'!#REF!=0,NA(),'Primary Entry'!#REF!)</f>
        <v>#REF!</v>
      </c>
      <c r="E647" s="81" t="e">
        <f t="shared" si="128"/>
        <v>#REF!</v>
      </c>
      <c r="F647" s="41" t="e">
        <f t="shared" si="131"/>
        <v>#REF!</v>
      </c>
      <c r="G647" s="41" t="e">
        <f t="shared" si="120"/>
        <v>#REF!</v>
      </c>
      <c r="H647" s="82" t="e">
        <f t="shared" ca="1" si="122"/>
        <v>#REF!</v>
      </c>
      <c r="I647" s="41" t="e">
        <f t="shared" si="123"/>
        <v>#REF!</v>
      </c>
      <c r="J647" s="43"/>
      <c r="K647" s="49" t="e">
        <f>('Primary Entry'!#REF!)</f>
        <v>#REF!</v>
      </c>
      <c r="L647" s="75" t="e">
        <f>IF(('Primary Entry'!#REF!)=0,"",'Primary Entry'!#REF!)</f>
        <v>#REF!</v>
      </c>
      <c r="M647" s="81" t="e">
        <f t="shared" si="124"/>
        <v>#REF!</v>
      </c>
      <c r="N647" s="41" t="e">
        <f t="shared" si="129"/>
        <v>#REF!</v>
      </c>
      <c r="O647" s="84" t="e">
        <f>SUM($M$4:M647)</f>
        <v>#REF!</v>
      </c>
      <c r="P647" s="49" t="e">
        <f t="shared" si="125"/>
        <v>#REF!</v>
      </c>
      <c r="Q647" s="81" t="e">
        <f t="shared" ca="1" si="126"/>
        <v>#REF!</v>
      </c>
      <c r="R647" s="81" t="e">
        <f t="shared" ca="1" si="127"/>
        <v>#REF!</v>
      </c>
      <c r="S647" s="78">
        <f t="shared" ca="1" si="130"/>
        <v>43077</v>
      </c>
      <c r="T647" s="78" t="e">
        <f t="shared" ca="1" si="121"/>
        <v>#REF!</v>
      </c>
      <c r="U647" s="80" t="e">
        <f ca="1">IF(LEFT(T647,3)="TRU",'Primary Entry'!$C$5,0)</f>
        <v>#REF!</v>
      </c>
    </row>
    <row r="648" spans="1:21" x14ac:dyDescent="0.25">
      <c r="A648" s="46"/>
      <c r="B648" s="50" t="e">
        <f>('Primary Entry'!#REF!)</f>
        <v>#REF!</v>
      </c>
      <c r="C648" s="43" t="e">
        <f>('Primary Entry'!#REF!)</f>
        <v>#REF!</v>
      </c>
      <c r="D648" s="44" t="e">
        <f>IF('Primary Entry'!#REF!=0,NA(),'Primary Entry'!#REF!)</f>
        <v>#REF!</v>
      </c>
      <c r="E648" s="81" t="e">
        <f t="shared" si="128"/>
        <v>#REF!</v>
      </c>
      <c r="F648" s="41" t="e">
        <f t="shared" si="131"/>
        <v>#REF!</v>
      </c>
      <c r="G648" s="41" t="e">
        <f t="shared" si="120"/>
        <v>#REF!</v>
      </c>
      <c r="H648" s="82" t="e">
        <f t="shared" ca="1" si="122"/>
        <v>#REF!</v>
      </c>
      <c r="I648" s="41" t="e">
        <f t="shared" si="123"/>
        <v>#REF!</v>
      </c>
      <c r="J648" s="43"/>
      <c r="K648" s="49" t="e">
        <f>('Primary Entry'!#REF!)</f>
        <v>#REF!</v>
      </c>
      <c r="L648" s="75" t="e">
        <f>IF(('Primary Entry'!#REF!)=0,"",'Primary Entry'!#REF!)</f>
        <v>#REF!</v>
      </c>
      <c r="M648" s="81" t="e">
        <f t="shared" si="124"/>
        <v>#REF!</v>
      </c>
      <c r="N648" s="41" t="e">
        <f t="shared" si="129"/>
        <v>#REF!</v>
      </c>
      <c r="O648" s="84" t="e">
        <f>SUM($M$4:M648)</f>
        <v>#REF!</v>
      </c>
      <c r="P648" s="49" t="e">
        <f t="shared" si="125"/>
        <v>#REF!</v>
      </c>
      <c r="Q648" s="81" t="e">
        <f t="shared" ca="1" si="126"/>
        <v>#REF!</v>
      </c>
      <c r="R648" s="81" t="e">
        <f t="shared" ca="1" si="127"/>
        <v>#REF!</v>
      </c>
      <c r="S648" s="78">
        <f t="shared" ca="1" si="130"/>
        <v>43077</v>
      </c>
      <c r="T648" s="78" t="e">
        <f t="shared" ca="1" si="121"/>
        <v>#REF!</v>
      </c>
      <c r="U648" s="80" t="e">
        <f ca="1">IF(LEFT(T648,3)="TRU",'Primary Entry'!$C$5,0)</f>
        <v>#REF!</v>
      </c>
    </row>
    <row r="649" spans="1:21" x14ac:dyDescent="0.25">
      <c r="A649" s="46"/>
      <c r="B649" s="50" t="e">
        <f>('Primary Entry'!#REF!)</f>
        <v>#REF!</v>
      </c>
      <c r="C649" s="43" t="e">
        <f>('Primary Entry'!#REF!)</f>
        <v>#REF!</v>
      </c>
      <c r="D649" s="44" t="e">
        <f>IF('Primary Entry'!#REF!=0,NA(),'Primary Entry'!#REF!)</f>
        <v>#REF!</v>
      </c>
      <c r="E649" s="81" t="e">
        <f t="shared" si="128"/>
        <v>#REF!</v>
      </c>
      <c r="F649" s="41" t="e">
        <f t="shared" si="131"/>
        <v>#REF!</v>
      </c>
      <c r="G649" s="41" t="e">
        <f t="shared" si="120"/>
        <v>#REF!</v>
      </c>
      <c r="H649" s="82" t="e">
        <f t="shared" ca="1" si="122"/>
        <v>#REF!</v>
      </c>
      <c r="I649" s="41" t="e">
        <f t="shared" si="123"/>
        <v>#REF!</v>
      </c>
      <c r="J649" s="43"/>
      <c r="K649" s="49" t="e">
        <f>('Primary Entry'!#REF!)</f>
        <v>#REF!</v>
      </c>
      <c r="L649" s="75" t="e">
        <f>IF(('Primary Entry'!#REF!)=0,"",'Primary Entry'!#REF!)</f>
        <v>#REF!</v>
      </c>
      <c r="M649" s="81" t="e">
        <f t="shared" si="124"/>
        <v>#REF!</v>
      </c>
      <c r="N649" s="41" t="e">
        <f t="shared" si="129"/>
        <v>#REF!</v>
      </c>
      <c r="O649" s="84" t="e">
        <f>SUM($M$4:M649)</f>
        <v>#REF!</v>
      </c>
      <c r="P649" s="49" t="e">
        <f t="shared" si="125"/>
        <v>#REF!</v>
      </c>
      <c r="Q649" s="81" t="e">
        <f t="shared" ca="1" si="126"/>
        <v>#REF!</v>
      </c>
      <c r="R649" s="81" t="e">
        <f t="shared" ca="1" si="127"/>
        <v>#REF!</v>
      </c>
      <c r="S649" s="78">
        <f t="shared" ca="1" si="130"/>
        <v>43077</v>
      </c>
      <c r="T649" s="78" t="e">
        <f t="shared" ca="1" si="121"/>
        <v>#REF!</v>
      </c>
      <c r="U649" s="80" t="e">
        <f ca="1">IF(LEFT(T649,3)="TRU",'Primary Entry'!$C$5,0)</f>
        <v>#REF!</v>
      </c>
    </row>
    <row r="650" spans="1:21" x14ac:dyDescent="0.25">
      <c r="A650" s="46"/>
      <c r="B650" s="50" t="e">
        <f>('Primary Entry'!#REF!)</f>
        <v>#REF!</v>
      </c>
      <c r="C650" s="43" t="e">
        <f>('Primary Entry'!#REF!)</f>
        <v>#REF!</v>
      </c>
      <c r="D650" s="44" t="e">
        <f>IF('Primary Entry'!#REF!=0,NA(),'Primary Entry'!#REF!)</f>
        <v>#REF!</v>
      </c>
      <c r="E650" s="81" t="e">
        <f t="shared" si="128"/>
        <v>#REF!</v>
      </c>
      <c r="F650" s="41" t="e">
        <f t="shared" si="131"/>
        <v>#REF!</v>
      </c>
      <c r="G650" s="41" t="e">
        <f t="shared" si="120"/>
        <v>#REF!</v>
      </c>
      <c r="H650" s="82" t="e">
        <f t="shared" ca="1" si="122"/>
        <v>#REF!</v>
      </c>
      <c r="I650" s="41" t="e">
        <f t="shared" si="123"/>
        <v>#REF!</v>
      </c>
      <c r="J650" s="43"/>
      <c r="K650" s="49" t="e">
        <f>('Primary Entry'!#REF!)</f>
        <v>#REF!</v>
      </c>
      <c r="L650" s="75" t="e">
        <f>IF(('Primary Entry'!#REF!)=0,"",'Primary Entry'!#REF!)</f>
        <v>#REF!</v>
      </c>
      <c r="M650" s="81" t="e">
        <f t="shared" si="124"/>
        <v>#REF!</v>
      </c>
      <c r="N650" s="41" t="e">
        <f t="shared" si="129"/>
        <v>#REF!</v>
      </c>
      <c r="O650" s="84" t="e">
        <f>SUM($M$4:M650)</f>
        <v>#REF!</v>
      </c>
      <c r="P650" s="49" t="e">
        <f t="shared" si="125"/>
        <v>#REF!</v>
      </c>
      <c r="Q650" s="81" t="e">
        <f t="shared" ca="1" si="126"/>
        <v>#REF!</v>
      </c>
      <c r="R650" s="81" t="e">
        <f t="shared" ca="1" si="127"/>
        <v>#REF!</v>
      </c>
      <c r="S650" s="78">
        <f t="shared" ca="1" si="130"/>
        <v>43077</v>
      </c>
      <c r="T650" s="78" t="e">
        <f t="shared" ca="1" si="121"/>
        <v>#REF!</v>
      </c>
      <c r="U650" s="80" t="e">
        <f ca="1">IF(LEFT(T650,3)="TRU",'Primary Entry'!$C$5,0)</f>
        <v>#REF!</v>
      </c>
    </row>
    <row r="651" spans="1:21" x14ac:dyDescent="0.25">
      <c r="A651" s="46"/>
      <c r="B651" s="50" t="e">
        <f>('Primary Entry'!#REF!)</f>
        <v>#REF!</v>
      </c>
      <c r="C651" s="43" t="e">
        <f>('Primary Entry'!#REF!)</f>
        <v>#REF!</v>
      </c>
      <c r="D651" s="44" t="e">
        <f>IF('Primary Entry'!#REF!=0,NA(),'Primary Entry'!#REF!)</f>
        <v>#REF!</v>
      </c>
      <c r="E651" s="81" t="e">
        <f t="shared" si="128"/>
        <v>#REF!</v>
      </c>
      <c r="F651" s="41" t="e">
        <f t="shared" si="131"/>
        <v>#REF!</v>
      </c>
      <c r="G651" s="41" t="e">
        <f t="shared" si="120"/>
        <v>#REF!</v>
      </c>
      <c r="H651" s="82" t="e">
        <f t="shared" ca="1" si="122"/>
        <v>#REF!</v>
      </c>
      <c r="I651" s="41" t="e">
        <f t="shared" si="123"/>
        <v>#REF!</v>
      </c>
      <c r="J651" s="43"/>
      <c r="K651" s="49" t="e">
        <f>('Primary Entry'!#REF!)</f>
        <v>#REF!</v>
      </c>
      <c r="L651" s="75" t="e">
        <f>IF(('Primary Entry'!#REF!)=0,"",'Primary Entry'!#REF!)</f>
        <v>#REF!</v>
      </c>
      <c r="M651" s="81" t="e">
        <f t="shared" si="124"/>
        <v>#REF!</v>
      </c>
      <c r="N651" s="41" t="e">
        <f t="shared" si="129"/>
        <v>#REF!</v>
      </c>
      <c r="O651" s="84" t="e">
        <f>SUM($M$4:M651)</f>
        <v>#REF!</v>
      </c>
      <c r="P651" s="49" t="e">
        <f t="shared" si="125"/>
        <v>#REF!</v>
      </c>
      <c r="Q651" s="81" t="e">
        <f t="shared" ca="1" si="126"/>
        <v>#REF!</v>
      </c>
      <c r="R651" s="81" t="e">
        <f t="shared" ca="1" si="127"/>
        <v>#REF!</v>
      </c>
      <c r="S651" s="78">
        <f t="shared" ca="1" si="130"/>
        <v>43077</v>
      </c>
      <c r="T651" s="78" t="e">
        <f t="shared" ca="1" si="121"/>
        <v>#REF!</v>
      </c>
      <c r="U651" s="80" t="e">
        <f ca="1">IF(LEFT(T651,3)="TRU",'Primary Entry'!$C$5,0)</f>
        <v>#REF!</v>
      </c>
    </row>
    <row r="652" spans="1:21" x14ac:dyDescent="0.25">
      <c r="A652" s="46"/>
      <c r="B652" s="50" t="e">
        <f>('Primary Entry'!#REF!)</f>
        <v>#REF!</v>
      </c>
      <c r="C652" s="43" t="e">
        <f>('Primary Entry'!#REF!)</f>
        <v>#REF!</v>
      </c>
      <c r="D652" s="44" t="e">
        <f>IF('Primary Entry'!#REF!=0,NA(),'Primary Entry'!#REF!)</f>
        <v>#REF!</v>
      </c>
      <c r="E652" s="81" t="e">
        <f t="shared" si="128"/>
        <v>#REF!</v>
      </c>
      <c r="F652" s="41" t="e">
        <f t="shared" si="131"/>
        <v>#REF!</v>
      </c>
      <c r="G652" s="41" t="e">
        <f t="shared" si="120"/>
        <v>#REF!</v>
      </c>
      <c r="H652" s="82" t="e">
        <f t="shared" ca="1" si="122"/>
        <v>#REF!</v>
      </c>
      <c r="I652" s="41" t="e">
        <f t="shared" si="123"/>
        <v>#REF!</v>
      </c>
      <c r="J652" s="43"/>
      <c r="K652" s="49" t="e">
        <f>('Primary Entry'!#REF!)</f>
        <v>#REF!</v>
      </c>
      <c r="L652" s="75" t="e">
        <f>IF(('Primary Entry'!#REF!)=0,"",'Primary Entry'!#REF!)</f>
        <v>#REF!</v>
      </c>
      <c r="M652" s="81" t="e">
        <f t="shared" si="124"/>
        <v>#REF!</v>
      </c>
      <c r="N652" s="41" t="e">
        <f t="shared" si="129"/>
        <v>#REF!</v>
      </c>
      <c r="O652" s="84" t="e">
        <f>SUM($M$4:M652)</f>
        <v>#REF!</v>
      </c>
      <c r="P652" s="49" t="e">
        <f t="shared" si="125"/>
        <v>#REF!</v>
      </c>
      <c r="Q652" s="81" t="e">
        <f t="shared" ca="1" si="126"/>
        <v>#REF!</v>
      </c>
      <c r="R652" s="81" t="e">
        <f t="shared" ca="1" si="127"/>
        <v>#REF!</v>
      </c>
      <c r="S652" s="78">
        <f t="shared" ca="1" si="130"/>
        <v>43077</v>
      </c>
      <c r="T652" s="78" t="e">
        <f t="shared" ca="1" si="121"/>
        <v>#REF!</v>
      </c>
      <c r="U652" s="80" t="e">
        <f ca="1">IF(LEFT(T652,3)="TRU",'Primary Entry'!$C$5,0)</f>
        <v>#REF!</v>
      </c>
    </row>
    <row r="653" spans="1:21" x14ac:dyDescent="0.25">
      <c r="A653" s="46"/>
      <c r="B653" s="50" t="e">
        <f>('Primary Entry'!#REF!)</f>
        <v>#REF!</v>
      </c>
      <c r="C653" s="43" t="e">
        <f>('Primary Entry'!#REF!)</f>
        <v>#REF!</v>
      </c>
      <c r="D653" s="44" t="e">
        <f>IF('Primary Entry'!#REF!=0,NA(),'Primary Entry'!#REF!)</f>
        <v>#REF!</v>
      </c>
      <c r="E653" s="81" t="e">
        <f t="shared" si="128"/>
        <v>#REF!</v>
      </c>
      <c r="F653" s="41" t="e">
        <f t="shared" si="131"/>
        <v>#REF!</v>
      </c>
      <c r="G653" s="41" t="e">
        <f t="shared" si="120"/>
        <v>#REF!</v>
      </c>
      <c r="H653" s="82" t="e">
        <f t="shared" ca="1" si="122"/>
        <v>#REF!</v>
      </c>
      <c r="I653" s="41" t="e">
        <f t="shared" si="123"/>
        <v>#REF!</v>
      </c>
      <c r="J653" s="43"/>
      <c r="K653" s="49" t="e">
        <f>('Primary Entry'!#REF!)</f>
        <v>#REF!</v>
      </c>
      <c r="L653" s="75" t="e">
        <f>IF(('Primary Entry'!#REF!)=0,"",'Primary Entry'!#REF!)</f>
        <v>#REF!</v>
      </c>
      <c r="M653" s="81" t="e">
        <f t="shared" si="124"/>
        <v>#REF!</v>
      </c>
      <c r="N653" s="41" t="e">
        <f t="shared" si="129"/>
        <v>#REF!</v>
      </c>
      <c r="O653" s="84" t="e">
        <f>SUM($M$4:M653)</f>
        <v>#REF!</v>
      </c>
      <c r="P653" s="49" t="e">
        <f t="shared" si="125"/>
        <v>#REF!</v>
      </c>
      <c r="Q653" s="81" t="e">
        <f t="shared" ca="1" si="126"/>
        <v>#REF!</v>
      </c>
      <c r="R653" s="81" t="e">
        <f t="shared" ca="1" si="127"/>
        <v>#REF!</v>
      </c>
      <c r="S653" s="78">
        <f t="shared" ca="1" si="130"/>
        <v>43077</v>
      </c>
      <c r="T653" s="78" t="e">
        <f t="shared" ca="1" si="121"/>
        <v>#REF!</v>
      </c>
      <c r="U653" s="80" t="e">
        <f ca="1">IF(LEFT(T653,3)="TRU",'Primary Entry'!$C$5,0)</f>
        <v>#REF!</v>
      </c>
    </row>
    <row r="654" spans="1:21" x14ac:dyDescent="0.25">
      <c r="A654" s="46"/>
      <c r="B654" s="50" t="e">
        <f>('Primary Entry'!#REF!)</f>
        <v>#REF!</v>
      </c>
      <c r="C654" s="43" t="e">
        <f>('Primary Entry'!#REF!)</f>
        <v>#REF!</v>
      </c>
      <c r="D654" s="44" t="e">
        <f>IF('Primary Entry'!#REF!=0,NA(),'Primary Entry'!#REF!)</f>
        <v>#REF!</v>
      </c>
      <c r="E654" s="81" t="e">
        <f t="shared" si="128"/>
        <v>#REF!</v>
      </c>
      <c r="F654" s="41" t="e">
        <f t="shared" si="131"/>
        <v>#REF!</v>
      </c>
      <c r="G654" s="41" t="e">
        <f t="shared" si="120"/>
        <v>#REF!</v>
      </c>
      <c r="H654" s="82" t="e">
        <f t="shared" ca="1" si="122"/>
        <v>#REF!</v>
      </c>
      <c r="I654" s="41" t="e">
        <f t="shared" si="123"/>
        <v>#REF!</v>
      </c>
      <c r="J654" s="43"/>
      <c r="K654" s="49" t="e">
        <f>('Primary Entry'!#REF!)</f>
        <v>#REF!</v>
      </c>
      <c r="L654" s="75" t="e">
        <f>IF(('Primary Entry'!#REF!)=0,"",'Primary Entry'!#REF!)</f>
        <v>#REF!</v>
      </c>
      <c r="M654" s="81" t="e">
        <f t="shared" si="124"/>
        <v>#REF!</v>
      </c>
      <c r="N654" s="41" t="e">
        <f t="shared" si="129"/>
        <v>#REF!</v>
      </c>
      <c r="O654" s="84" t="e">
        <f>SUM($M$4:M654)</f>
        <v>#REF!</v>
      </c>
      <c r="P654" s="49" t="e">
        <f t="shared" si="125"/>
        <v>#REF!</v>
      </c>
      <c r="Q654" s="81" t="e">
        <f t="shared" ca="1" si="126"/>
        <v>#REF!</v>
      </c>
      <c r="R654" s="81" t="e">
        <f t="shared" ca="1" si="127"/>
        <v>#REF!</v>
      </c>
      <c r="S654" s="78">
        <f t="shared" ca="1" si="130"/>
        <v>43077</v>
      </c>
      <c r="T654" s="78" t="e">
        <f t="shared" ca="1" si="121"/>
        <v>#REF!</v>
      </c>
      <c r="U654" s="80" t="e">
        <f ca="1">IF(LEFT(T654,3)="TRU",'Primary Entry'!$C$5,0)</f>
        <v>#REF!</v>
      </c>
    </row>
    <row r="655" spans="1:21" x14ac:dyDescent="0.25">
      <c r="A655" s="46"/>
      <c r="B655" s="50" t="e">
        <f>('Primary Entry'!#REF!)</f>
        <v>#REF!</v>
      </c>
      <c r="C655" s="43" t="e">
        <f>('Primary Entry'!#REF!)</f>
        <v>#REF!</v>
      </c>
      <c r="D655" s="44" t="e">
        <f>IF('Primary Entry'!#REF!=0,NA(),'Primary Entry'!#REF!)</f>
        <v>#REF!</v>
      </c>
      <c r="E655" s="81" t="e">
        <f t="shared" si="128"/>
        <v>#REF!</v>
      </c>
      <c r="F655" s="41" t="e">
        <f t="shared" si="131"/>
        <v>#REF!</v>
      </c>
      <c r="G655" s="41" t="e">
        <f t="shared" si="120"/>
        <v>#REF!</v>
      </c>
      <c r="H655" s="82" t="e">
        <f t="shared" ca="1" si="122"/>
        <v>#REF!</v>
      </c>
      <c r="I655" s="41" t="e">
        <f t="shared" si="123"/>
        <v>#REF!</v>
      </c>
      <c r="J655" s="43"/>
      <c r="K655" s="49" t="e">
        <f>('Primary Entry'!#REF!)</f>
        <v>#REF!</v>
      </c>
      <c r="L655" s="75" t="e">
        <f>IF(('Primary Entry'!#REF!)=0,"",'Primary Entry'!#REF!)</f>
        <v>#REF!</v>
      </c>
      <c r="M655" s="81" t="e">
        <f t="shared" si="124"/>
        <v>#REF!</v>
      </c>
      <c r="N655" s="41" t="e">
        <f t="shared" si="129"/>
        <v>#REF!</v>
      </c>
      <c r="O655" s="84" t="e">
        <f>SUM($M$4:M655)</f>
        <v>#REF!</v>
      </c>
      <c r="P655" s="49" t="e">
        <f t="shared" si="125"/>
        <v>#REF!</v>
      </c>
      <c r="Q655" s="81" t="e">
        <f t="shared" ca="1" si="126"/>
        <v>#REF!</v>
      </c>
      <c r="R655" s="81" t="e">
        <f t="shared" ca="1" si="127"/>
        <v>#REF!</v>
      </c>
      <c r="S655" s="78">
        <f t="shared" ca="1" si="130"/>
        <v>43077</v>
      </c>
      <c r="T655" s="78" t="e">
        <f t="shared" ca="1" si="121"/>
        <v>#REF!</v>
      </c>
      <c r="U655" s="80" t="e">
        <f ca="1">IF(LEFT(T655,3)="TRU",'Primary Entry'!$C$5,0)</f>
        <v>#REF!</v>
      </c>
    </row>
    <row r="656" spans="1:21" x14ac:dyDescent="0.25">
      <c r="A656" s="46"/>
      <c r="B656" s="50" t="e">
        <f>('Primary Entry'!#REF!)</f>
        <v>#REF!</v>
      </c>
      <c r="C656" s="43" t="e">
        <f>('Primary Entry'!#REF!)</f>
        <v>#REF!</v>
      </c>
      <c r="D656" s="44" t="e">
        <f>IF('Primary Entry'!#REF!=0,NA(),'Primary Entry'!#REF!)</f>
        <v>#REF!</v>
      </c>
      <c r="E656" s="81" t="e">
        <f t="shared" si="128"/>
        <v>#REF!</v>
      </c>
      <c r="F656" s="41" t="e">
        <f t="shared" si="131"/>
        <v>#REF!</v>
      </c>
      <c r="G656" s="41" t="e">
        <f t="shared" si="120"/>
        <v>#REF!</v>
      </c>
      <c r="H656" s="82" t="e">
        <f t="shared" ca="1" si="122"/>
        <v>#REF!</v>
      </c>
      <c r="I656" s="41" t="e">
        <f t="shared" si="123"/>
        <v>#REF!</v>
      </c>
      <c r="J656" s="43"/>
      <c r="K656" s="49" t="e">
        <f>('Primary Entry'!#REF!)</f>
        <v>#REF!</v>
      </c>
      <c r="L656" s="75" t="e">
        <f>IF(('Primary Entry'!#REF!)=0,"",'Primary Entry'!#REF!)</f>
        <v>#REF!</v>
      </c>
      <c r="M656" s="81" t="e">
        <f t="shared" si="124"/>
        <v>#REF!</v>
      </c>
      <c r="N656" s="41" t="e">
        <f t="shared" si="129"/>
        <v>#REF!</v>
      </c>
      <c r="O656" s="84" t="e">
        <f>SUM($M$4:M656)</f>
        <v>#REF!</v>
      </c>
      <c r="P656" s="49" t="e">
        <f t="shared" si="125"/>
        <v>#REF!</v>
      </c>
      <c r="Q656" s="81" t="e">
        <f t="shared" ca="1" si="126"/>
        <v>#REF!</v>
      </c>
      <c r="R656" s="81" t="e">
        <f t="shared" ca="1" si="127"/>
        <v>#REF!</v>
      </c>
      <c r="S656" s="78">
        <f t="shared" ca="1" si="130"/>
        <v>43077</v>
      </c>
      <c r="T656" s="78" t="e">
        <f t="shared" ca="1" si="121"/>
        <v>#REF!</v>
      </c>
      <c r="U656" s="80" t="e">
        <f ca="1">IF(LEFT(T656,3)="TRU",'Primary Entry'!$C$5,0)</f>
        <v>#REF!</v>
      </c>
    </row>
    <row r="657" spans="1:21" x14ac:dyDescent="0.25">
      <c r="A657" s="46"/>
      <c r="B657" s="50" t="e">
        <f>('Primary Entry'!#REF!)</f>
        <v>#REF!</v>
      </c>
      <c r="C657" s="43" t="e">
        <f>('Primary Entry'!#REF!)</f>
        <v>#REF!</v>
      </c>
      <c r="D657" s="44" t="e">
        <f>IF('Primary Entry'!#REF!=0,NA(),'Primary Entry'!#REF!)</f>
        <v>#REF!</v>
      </c>
      <c r="E657" s="81" t="e">
        <f t="shared" si="128"/>
        <v>#REF!</v>
      </c>
      <c r="F657" s="41" t="e">
        <f t="shared" si="131"/>
        <v>#REF!</v>
      </c>
      <c r="G657" s="41" t="e">
        <f t="shared" si="120"/>
        <v>#REF!</v>
      </c>
      <c r="H657" s="82" t="e">
        <f t="shared" ca="1" si="122"/>
        <v>#REF!</v>
      </c>
      <c r="I657" s="41" t="e">
        <f t="shared" si="123"/>
        <v>#REF!</v>
      </c>
      <c r="J657" s="43"/>
      <c r="K657" s="49" t="e">
        <f>('Primary Entry'!#REF!)</f>
        <v>#REF!</v>
      </c>
      <c r="L657" s="75" t="e">
        <f>IF(('Primary Entry'!#REF!)=0,"",'Primary Entry'!#REF!)</f>
        <v>#REF!</v>
      </c>
      <c r="M657" s="81" t="e">
        <f t="shared" si="124"/>
        <v>#REF!</v>
      </c>
      <c r="N657" s="41" t="e">
        <f t="shared" si="129"/>
        <v>#REF!</v>
      </c>
      <c r="O657" s="84" t="e">
        <f>SUM($M$4:M657)</f>
        <v>#REF!</v>
      </c>
      <c r="P657" s="49" t="e">
        <f t="shared" si="125"/>
        <v>#REF!</v>
      </c>
      <c r="Q657" s="81" t="e">
        <f t="shared" ca="1" si="126"/>
        <v>#REF!</v>
      </c>
      <c r="R657" s="81" t="e">
        <f t="shared" ca="1" si="127"/>
        <v>#REF!</v>
      </c>
      <c r="S657" s="78">
        <f t="shared" ca="1" si="130"/>
        <v>43077</v>
      </c>
      <c r="T657" s="78" t="e">
        <f t="shared" ca="1" si="121"/>
        <v>#REF!</v>
      </c>
      <c r="U657" s="80" t="e">
        <f ca="1">IF(LEFT(T657,3)="TRU",'Primary Entry'!$C$5,0)</f>
        <v>#REF!</v>
      </c>
    </row>
    <row r="658" spans="1:21" x14ac:dyDescent="0.25">
      <c r="A658" s="46"/>
      <c r="B658" s="50" t="e">
        <f>('Primary Entry'!#REF!)</f>
        <v>#REF!</v>
      </c>
      <c r="C658" s="43" t="e">
        <f>('Primary Entry'!#REF!)</f>
        <v>#REF!</v>
      </c>
      <c r="D658" s="44" t="e">
        <f>IF('Primary Entry'!#REF!=0,NA(),'Primary Entry'!#REF!)</f>
        <v>#REF!</v>
      </c>
      <c r="E658" s="81" t="e">
        <f t="shared" si="128"/>
        <v>#REF!</v>
      </c>
      <c r="F658" s="41" t="e">
        <f t="shared" si="131"/>
        <v>#REF!</v>
      </c>
      <c r="G658" s="41" t="e">
        <f t="shared" si="120"/>
        <v>#REF!</v>
      </c>
      <c r="H658" s="82" t="e">
        <f t="shared" ca="1" si="122"/>
        <v>#REF!</v>
      </c>
      <c r="I658" s="41" t="e">
        <f t="shared" si="123"/>
        <v>#REF!</v>
      </c>
      <c r="J658" s="43"/>
      <c r="K658" s="49" t="e">
        <f>('Primary Entry'!#REF!)</f>
        <v>#REF!</v>
      </c>
      <c r="L658" s="75" t="e">
        <f>IF(('Primary Entry'!#REF!)=0,"",'Primary Entry'!#REF!)</f>
        <v>#REF!</v>
      </c>
      <c r="M658" s="81" t="e">
        <f t="shared" si="124"/>
        <v>#REF!</v>
      </c>
      <c r="N658" s="41" t="e">
        <f t="shared" si="129"/>
        <v>#REF!</v>
      </c>
      <c r="O658" s="84" t="e">
        <f>SUM($M$4:M658)</f>
        <v>#REF!</v>
      </c>
      <c r="P658" s="49" t="e">
        <f t="shared" si="125"/>
        <v>#REF!</v>
      </c>
      <c r="Q658" s="81" t="e">
        <f t="shared" ca="1" si="126"/>
        <v>#REF!</v>
      </c>
      <c r="R658" s="81" t="e">
        <f t="shared" ca="1" si="127"/>
        <v>#REF!</v>
      </c>
      <c r="S658" s="78">
        <f t="shared" ca="1" si="130"/>
        <v>43077</v>
      </c>
      <c r="T658" s="78" t="e">
        <f t="shared" ca="1" si="121"/>
        <v>#REF!</v>
      </c>
      <c r="U658" s="80" t="e">
        <f ca="1">IF(LEFT(T658,3)="TRU",'Primary Entry'!$C$5,0)</f>
        <v>#REF!</v>
      </c>
    </row>
    <row r="659" spans="1:21" x14ac:dyDescent="0.25">
      <c r="A659" s="46"/>
      <c r="B659" s="50" t="e">
        <f>('Primary Entry'!#REF!)</f>
        <v>#REF!</v>
      </c>
      <c r="C659" s="43" t="e">
        <f>('Primary Entry'!#REF!)</f>
        <v>#REF!</v>
      </c>
      <c r="D659" s="44" t="e">
        <f>IF('Primary Entry'!#REF!=0,NA(),'Primary Entry'!#REF!)</f>
        <v>#REF!</v>
      </c>
      <c r="E659" s="81" t="e">
        <f t="shared" si="128"/>
        <v>#REF!</v>
      </c>
      <c r="F659" s="41" t="e">
        <f t="shared" si="131"/>
        <v>#REF!</v>
      </c>
      <c r="G659" s="41" t="e">
        <f t="shared" ref="G659:G722" si="132">IF(B659&lt;&gt;"",(F659+7),NA())</f>
        <v>#REF!</v>
      </c>
      <c r="H659" s="82" t="e">
        <f t="shared" ca="1" si="122"/>
        <v>#REF!</v>
      </c>
      <c r="I659" s="41" t="e">
        <f t="shared" si="123"/>
        <v>#REF!</v>
      </c>
      <c r="J659" s="43"/>
      <c r="K659" s="49" t="e">
        <f>('Primary Entry'!#REF!)</f>
        <v>#REF!</v>
      </c>
      <c r="L659" s="75" t="e">
        <f>IF(('Primary Entry'!#REF!)=0,"",'Primary Entry'!#REF!)</f>
        <v>#REF!</v>
      </c>
      <c r="M659" s="81" t="e">
        <f t="shared" si="124"/>
        <v>#REF!</v>
      </c>
      <c r="N659" s="41" t="e">
        <f t="shared" si="129"/>
        <v>#REF!</v>
      </c>
      <c r="O659" s="84" t="e">
        <f>SUM($M$4:M659)</f>
        <v>#REF!</v>
      </c>
      <c r="P659" s="49" t="e">
        <f t="shared" si="125"/>
        <v>#REF!</v>
      </c>
      <c r="Q659" s="81" t="e">
        <f t="shared" ca="1" si="126"/>
        <v>#REF!</v>
      </c>
      <c r="R659" s="81" t="e">
        <f t="shared" ca="1" si="127"/>
        <v>#REF!</v>
      </c>
      <c r="S659" s="78">
        <f t="shared" ca="1" si="130"/>
        <v>43077</v>
      </c>
      <c r="T659" s="78" t="e">
        <f t="shared" ca="1" si="121"/>
        <v>#REF!</v>
      </c>
      <c r="U659" s="80" t="e">
        <f ca="1">IF(LEFT(T659,3)="TRU",'Primary Entry'!$C$5,0)</f>
        <v>#REF!</v>
      </c>
    </row>
    <row r="660" spans="1:21" x14ac:dyDescent="0.25">
      <c r="A660" s="46"/>
      <c r="B660" s="50" t="e">
        <f>('Primary Entry'!#REF!)</f>
        <v>#REF!</v>
      </c>
      <c r="C660" s="43" t="e">
        <f>('Primary Entry'!#REF!)</f>
        <v>#REF!</v>
      </c>
      <c r="D660" s="44" t="e">
        <f>IF('Primary Entry'!#REF!=0,NA(),'Primary Entry'!#REF!)</f>
        <v>#REF!</v>
      </c>
      <c r="E660" s="81" t="e">
        <f t="shared" si="128"/>
        <v>#REF!</v>
      </c>
      <c r="F660" s="41" t="e">
        <f t="shared" si="131"/>
        <v>#REF!</v>
      </c>
      <c r="G660" s="41" t="e">
        <f t="shared" si="132"/>
        <v>#REF!</v>
      </c>
      <c r="H660" s="82" t="e">
        <f t="shared" ca="1" si="122"/>
        <v>#REF!</v>
      </c>
      <c r="I660" s="41" t="e">
        <f t="shared" si="123"/>
        <v>#REF!</v>
      </c>
      <c r="J660" s="43"/>
      <c r="K660" s="49" t="e">
        <f>('Primary Entry'!#REF!)</f>
        <v>#REF!</v>
      </c>
      <c r="L660" s="75" t="e">
        <f>IF(('Primary Entry'!#REF!)=0,"",'Primary Entry'!#REF!)</f>
        <v>#REF!</v>
      </c>
      <c r="M660" s="81" t="e">
        <f t="shared" si="124"/>
        <v>#REF!</v>
      </c>
      <c r="N660" s="41" t="e">
        <f t="shared" si="129"/>
        <v>#REF!</v>
      </c>
      <c r="O660" s="84" t="e">
        <f>SUM($M$4:M660)</f>
        <v>#REF!</v>
      </c>
      <c r="P660" s="49" t="e">
        <f t="shared" si="125"/>
        <v>#REF!</v>
      </c>
      <c r="Q660" s="81" t="e">
        <f t="shared" ca="1" si="126"/>
        <v>#REF!</v>
      </c>
      <c r="R660" s="81" t="e">
        <f t="shared" ca="1" si="127"/>
        <v>#REF!</v>
      </c>
      <c r="S660" s="78">
        <f t="shared" ca="1" si="130"/>
        <v>43077</v>
      </c>
      <c r="T660" s="78" t="e">
        <f t="shared" ca="1" si="121"/>
        <v>#REF!</v>
      </c>
      <c r="U660" s="80" t="e">
        <f ca="1">IF(LEFT(T660,3)="TRU",'Primary Entry'!$C$5,0)</f>
        <v>#REF!</v>
      </c>
    </row>
    <row r="661" spans="1:21" x14ac:dyDescent="0.25">
      <c r="A661" s="46"/>
      <c r="B661" s="50" t="e">
        <f>('Primary Entry'!#REF!)</f>
        <v>#REF!</v>
      </c>
      <c r="C661" s="43" t="e">
        <f>('Primary Entry'!#REF!)</f>
        <v>#REF!</v>
      </c>
      <c r="D661" s="44" t="e">
        <f>IF('Primary Entry'!#REF!=0,NA(),'Primary Entry'!#REF!)</f>
        <v>#REF!</v>
      </c>
      <c r="E661" s="81" t="e">
        <f t="shared" si="128"/>
        <v>#REF!</v>
      </c>
      <c r="F661" s="41" t="e">
        <f t="shared" si="131"/>
        <v>#REF!</v>
      </c>
      <c r="G661" s="41" t="e">
        <f t="shared" si="132"/>
        <v>#REF!</v>
      </c>
      <c r="H661" s="82" t="e">
        <f t="shared" ca="1" si="122"/>
        <v>#REF!</v>
      </c>
      <c r="I661" s="41" t="e">
        <f t="shared" si="123"/>
        <v>#REF!</v>
      </c>
      <c r="J661" s="43"/>
      <c r="K661" s="49" t="e">
        <f>('Primary Entry'!#REF!)</f>
        <v>#REF!</v>
      </c>
      <c r="L661" s="75" t="e">
        <f>IF(('Primary Entry'!#REF!)=0,"",'Primary Entry'!#REF!)</f>
        <v>#REF!</v>
      </c>
      <c r="M661" s="81" t="e">
        <f t="shared" si="124"/>
        <v>#REF!</v>
      </c>
      <c r="N661" s="41" t="e">
        <f t="shared" si="129"/>
        <v>#REF!</v>
      </c>
      <c r="O661" s="84" t="e">
        <f>SUM($M$4:M661)</f>
        <v>#REF!</v>
      </c>
      <c r="P661" s="49" t="e">
        <f t="shared" si="125"/>
        <v>#REF!</v>
      </c>
      <c r="Q661" s="81" t="e">
        <f t="shared" ca="1" si="126"/>
        <v>#REF!</v>
      </c>
      <c r="R661" s="81" t="e">
        <f t="shared" ca="1" si="127"/>
        <v>#REF!</v>
      </c>
      <c r="S661" s="78">
        <f t="shared" ca="1" si="130"/>
        <v>43077</v>
      </c>
      <c r="T661" s="78" t="e">
        <f t="shared" ca="1" si="121"/>
        <v>#REF!</v>
      </c>
      <c r="U661" s="80" t="e">
        <f ca="1">IF(LEFT(T661,3)="TRU",'Primary Entry'!$C$5,0)</f>
        <v>#REF!</v>
      </c>
    </row>
    <row r="662" spans="1:21" x14ac:dyDescent="0.25">
      <c r="A662" s="46"/>
      <c r="B662" s="50" t="e">
        <f>('Primary Entry'!#REF!)</f>
        <v>#REF!</v>
      </c>
      <c r="C662" s="43" t="e">
        <f>('Primary Entry'!#REF!)</f>
        <v>#REF!</v>
      </c>
      <c r="D662" s="44" t="e">
        <f>IF('Primary Entry'!#REF!=0,NA(),'Primary Entry'!#REF!)</f>
        <v>#REF!</v>
      </c>
      <c r="E662" s="81" t="e">
        <f t="shared" si="128"/>
        <v>#REF!</v>
      </c>
      <c r="F662" s="41" t="e">
        <f t="shared" si="131"/>
        <v>#REF!</v>
      </c>
      <c r="G662" s="41" t="e">
        <f t="shared" si="132"/>
        <v>#REF!</v>
      </c>
      <c r="H662" s="82" t="e">
        <f t="shared" ca="1" si="122"/>
        <v>#REF!</v>
      </c>
      <c r="I662" s="41" t="e">
        <f t="shared" si="123"/>
        <v>#REF!</v>
      </c>
      <c r="J662" s="43"/>
      <c r="K662" s="49" t="e">
        <f>('Primary Entry'!#REF!)</f>
        <v>#REF!</v>
      </c>
      <c r="L662" s="75" t="e">
        <f>IF(('Primary Entry'!#REF!)=0,"",'Primary Entry'!#REF!)</f>
        <v>#REF!</v>
      </c>
      <c r="M662" s="81" t="e">
        <f t="shared" si="124"/>
        <v>#REF!</v>
      </c>
      <c r="N662" s="41" t="e">
        <f t="shared" si="129"/>
        <v>#REF!</v>
      </c>
      <c r="O662" s="84" t="e">
        <f>SUM($M$4:M662)</f>
        <v>#REF!</v>
      </c>
      <c r="P662" s="49" t="e">
        <f t="shared" si="125"/>
        <v>#REF!</v>
      </c>
      <c r="Q662" s="81" t="e">
        <f t="shared" ca="1" si="126"/>
        <v>#REF!</v>
      </c>
      <c r="R662" s="81" t="e">
        <f t="shared" ca="1" si="127"/>
        <v>#REF!</v>
      </c>
      <c r="S662" s="78">
        <f t="shared" ca="1" si="130"/>
        <v>43077</v>
      </c>
      <c r="T662" s="78" t="e">
        <f t="shared" ref="T662:T725" ca="1" si="133">AND(Q662,R662)</f>
        <v>#REF!</v>
      </c>
      <c r="U662" s="80" t="e">
        <f ca="1">IF(LEFT(T662,3)="TRU",'Primary Entry'!$C$5,0)</f>
        <v>#REF!</v>
      </c>
    </row>
    <row r="663" spans="1:21" x14ac:dyDescent="0.25">
      <c r="A663" s="46"/>
      <c r="B663" s="50" t="e">
        <f>('Primary Entry'!#REF!)</f>
        <v>#REF!</v>
      </c>
      <c r="C663" s="43" t="e">
        <f>('Primary Entry'!#REF!)</f>
        <v>#REF!</v>
      </c>
      <c r="D663" s="44" t="e">
        <f>IF('Primary Entry'!#REF!=0,NA(),'Primary Entry'!#REF!)</f>
        <v>#REF!</v>
      </c>
      <c r="E663" s="81" t="e">
        <f t="shared" si="128"/>
        <v>#REF!</v>
      </c>
      <c r="F663" s="41" t="e">
        <f t="shared" si="131"/>
        <v>#REF!</v>
      </c>
      <c r="G663" s="41" t="e">
        <f t="shared" si="132"/>
        <v>#REF!</v>
      </c>
      <c r="H663" s="82" t="e">
        <f t="shared" ca="1" si="122"/>
        <v>#REF!</v>
      </c>
      <c r="I663" s="41" t="e">
        <f t="shared" si="123"/>
        <v>#REF!</v>
      </c>
      <c r="J663" s="43"/>
      <c r="K663" s="49" t="e">
        <f>('Primary Entry'!#REF!)</f>
        <v>#REF!</v>
      </c>
      <c r="L663" s="75" t="e">
        <f>IF(('Primary Entry'!#REF!)=0,"",'Primary Entry'!#REF!)</f>
        <v>#REF!</v>
      </c>
      <c r="M663" s="81" t="e">
        <f t="shared" si="124"/>
        <v>#REF!</v>
      </c>
      <c r="N663" s="41" t="e">
        <f t="shared" si="129"/>
        <v>#REF!</v>
      </c>
      <c r="O663" s="84" t="e">
        <f>SUM($M$4:M663)</f>
        <v>#REF!</v>
      </c>
      <c r="P663" s="49" t="e">
        <f t="shared" si="125"/>
        <v>#REF!</v>
      </c>
      <c r="Q663" s="81" t="e">
        <f t="shared" ca="1" si="126"/>
        <v>#REF!</v>
      </c>
      <c r="R663" s="81" t="e">
        <f t="shared" ca="1" si="127"/>
        <v>#REF!</v>
      </c>
      <c r="S663" s="78">
        <f t="shared" ca="1" si="130"/>
        <v>43077</v>
      </c>
      <c r="T663" s="78" t="e">
        <f t="shared" ca="1" si="133"/>
        <v>#REF!</v>
      </c>
      <c r="U663" s="80" t="e">
        <f ca="1">IF(LEFT(T663,3)="TRU",'Primary Entry'!$C$5,0)</f>
        <v>#REF!</v>
      </c>
    </row>
    <row r="664" spans="1:21" x14ac:dyDescent="0.25">
      <c r="A664" s="46"/>
      <c r="B664" s="50" t="e">
        <f>('Primary Entry'!#REF!)</f>
        <v>#REF!</v>
      </c>
      <c r="C664" s="43" t="e">
        <f>('Primary Entry'!#REF!)</f>
        <v>#REF!</v>
      </c>
      <c r="D664" s="44" t="e">
        <f>IF('Primary Entry'!#REF!=0,NA(),'Primary Entry'!#REF!)</f>
        <v>#REF!</v>
      </c>
      <c r="E664" s="81" t="e">
        <f t="shared" si="128"/>
        <v>#REF!</v>
      </c>
      <c r="F664" s="41" t="e">
        <f t="shared" si="131"/>
        <v>#REF!</v>
      </c>
      <c r="G664" s="41" t="e">
        <f t="shared" si="132"/>
        <v>#REF!</v>
      </c>
      <c r="H664" s="82" t="e">
        <f t="shared" ca="1" si="122"/>
        <v>#REF!</v>
      </c>
      <c r="I664" s="41" t="e">
        <f t="shared" si="123"/>
        <v>#REF!</v>
      </c>
      <c r="J664" s="43"/>
      <c r="K664" s="49" t="e">
        <f>('Primary Entry'!#REF!)</f>
        <v>#REF!</v>
      </c>
      <c r="L664" s="75" t="e">
        <f>IF(('Primary Entry'!#REF!)=0,"",'Primary Entry'!#REF!)</f>
        <v>#REF!</v>
      </c>
      <c r="M664" s="81" t="e">
        <f t="shared" si="124"/>
        <v>#REF!</v>
      </c>
      <c r="N664" s="41" t="e">
        <f t="shared" si="129"/>
        <v>#REF!</v>
      </c>
      <c r="O664" s="84" t="e">
        <f>SUM($M$4:M664)</f>
        <v>#REF!</v>
      </c>
      <c r="P664" s="49" t="e">
        <f t="shared" si="125"/>
        <v>#REF!</v>
      </c>
      <c r="Q664" s="81" t="e">
        <f t="shared" ca="1" si="126"/>
        <v>#REF!</v>
      </c>
      <c r="R664" s="81" t="e">
        <f t="shared" ca="1" si="127"/>
        <v>#REF!</v>
      </c>
      <c r="S664" s="78">
        <f t="shared" ca="1" si="130"/>
        <v>43077</v>
      </c>
      <c r="T664" s="78" t="e">
        <f t="shared" ca="1" si="133"/>
        <v>#REF!</v>
      </c>
      <c r="U664" s="80" t="e">
        <f ca="1">IF(LEFT(T664,3)="TRU",'Primary Entry'!$C$5,0)</f>
        <v>#REF!</v>
      </c>
    </row>
    <row r="665" spans="1:21" x14ac:dyDescent="0.25">
      <c r="A665" s="46"/>
      <c r="B665" s="50" t="e">
        <f>('Primary Entry'!#REF!)</f>
        <v>#REF!</v>
      </c>
      <c r="C665" s="43" t="e">
        <f>('Primary Entry'!#REF!)</f>
        <v>#REF!</v>
      </c>
      <c r="D665" s="44" t="e">
        <f>IF('Primary Entry'!#REF!=0,NA(),'Primary Entry'!#REF!)</f>
        <v>#REF!</v>
      </c>
      <c r="E665" s="81" t="e">
        <f t="shared" si="128"/>
        <v>#REF!</v>
      </c>
      <c r="F665" s="41" t="e">
        <f t="shared" si="131"/>
        <v>#REF!</v>
      </c>
      <c r="G665" s="41" t="e">
        <f t="shared" si="132"/>
        <v>#REF!</v>
      </c>
      <c r="H665" s="82" t="e">
        <f t="shared" ca="1" si="122"/>
        <v>#REF!</v>
      </c>
      <c r="I665" s="41" t="e">
        <f t="shared" si="123"/>
        <v>#REF!</v>
      </c>
      <c r="J665" s="43"/>
      <c r="K665" s="49" t="e">
        <f>('Primary Entry'!#REF!)</f>
        <v>#REF!</v>
      </c>
      <c r="L665" s="75" t="e">
        <f>IF(('Primary Entry'!#REF!)=0,"",'Primary Entry'!#REF!)</f>
        <v>#REF!</v>
      </c>
      <c r="M665" s="81" t="e">
        <f t="shared" si="124"/>
        <v>#REF!</v>
      </c>
      <c r="N665" s="41" t="e">
        <f t="shared" si="129"/>
        <v>#REF!</v>
      </c>
      <c r="O665" s="84" t="e">
        <f>SUM($M$4:M665)</f>
        <v>#REF!</v>
      </c>
      <c r="P665" s="49" t="e">
        <f t="shared" si="125"/>
        <v>#REF!</v>
      </c>
      <c r="Q665" s="81" t="e">
        <f t="shared" ca="1" si="126"/>
        <v>#REF!</v>
      </c>
      <c r="R665" s="81" t="e">
        <f t="shared" ca="1" si="127"/>
        <v>#REF!</v>
      </c>
      <c r="S665" s="78">
        <f t="shared" ca="1" si="130"/>
        <v>43077</v>
      </c>
      <c r="T665" s="78" t="e">
        <f t="shared" ca="1" si="133"/>
        <v>#REF!</v>
      </c>
      <c r="U665" s="80" t="e">
        <f ca="1">IF(LEFT(T665,3)="TRU",'Primary Entry'!$C$5,0)</f>
        <v>#REF!</v>
      </c>
    </row>
    <row r="666" spans="1:21" x14ac:dyDescent="0.25">
      <c r="A666" s="46"/>
      <c r="B666" s="50" t="e">
        <f>('Primary Entry'!#REF!)</f>
        <v>#REF!</v>
      </c>
      <c r="C666" s="43" t="e">
        <f>('Primary Entry'!#REF!)</f>
        <v>#REF!</v>
      </c>
      <c r="D666" s="44" t="e">
        <f>IF('Primary Entry'!#REF!=0,NA(),'Primary Entry'!#REF!)</f>
        <v>#REF!</v>
      </c>
      <c r="E666" s="81" t="e">
        <f t="shared" si="128"/>
        <v>#REF!</v>
      </c>
      <c r="F666" s="41" t="e">
        <f t="shared" si="131"/>
        <v>#REF!</v>
      </c>
      <c r="G666" s="41" t="e">
        <f t="shared" si="132"/>
        <v>#REF!</v>
      </c>
      <c r="H666" s="82" t="e">
        <f t="shared" ca="1" si="122"/>
        <v>#REF!</v>
      </c>
      <c r="I666" s="41" t="e">
        <f t="shared" si="123"/>
        <v>#REF!</v>
      </c>
      <c r="J666" s="43"/>
      <c r="K666" s="49" t="e">
        <f>('Primary Entry'!#REF!)</f>
        <v>#REF!</v>
      </c>
      <c r="L666" s="75" t="e">
        <f>IF(('Primary Entry'!#REF!)=0,"",'Primary Entry'!#REF!)</f>
        <v>#REF!</v>
      </c>
      <c r="M666" s="81" t="e">
        <f t="shared" si="124"/>
        <v>#REF!</v>
      </c>
      <c r="N666" s="41" t="e">
        <f t="shared" si="129"/>
        <v>#REF!</v>
      </c>
      <c r="O666" s="84" t="e">
        <f>SUM($M$4:M666)</f>
        <v>#REF!</v>
      </c>
      <c r="P666" s="49" t="e">
        <f t="shared" si="125"/>
        <v>#REF!</v>
      </c>
      <c r="Q666" s="81" t="e">
        <f t="shared" ca="1" si="126"/>
        <v>#REF!</v>
      </c>
      <c r="R666" s="81" t="e">
        <f t="shared" ca="1" si="127"/>
        <v>#REF!</v>
      </c>
      <c r="S666" s="78">
        <f t="shared" ca="1" si="130"/>
        <v>43077</v>
      </c>
      <c r="T666" s="78" t="e">
        <f t="shared" ca="1" si="133"/>
        <v>#REF!</v>
      </c>
      <c r="U666" s="80" t="e">
        <f ca="1">IF(LEFT(T666,3)="TRU",'Primary Entry'!$C$5,0)</f>
        <v>#REF!</v>
      </c>
    </row>
    <row r="667" spans="1:21" x14ac:dyDescent="0.25">
      <c r="A667" s="46"/>
      <c r="B667" s="50" t="e">
        <f>('Primary Entry'!#REF!)</f>
        <v>#REF!</v>
      </c>
      <c r="C667" s="43" t="e">
        <f>('Primary Entry'!#REF!)</f>
        <v>#REF!</v>
      </c>
      <c r="D667" s="44" t="e">
        <f>IF('Primary Entry'!#REF!=0,NA(),'Primary Entry'!#REF!)</f>
        <v>#REF!</v>
      </c>
      <c r="E667" s="81" t="e">
        <f t="shared" si="128"/>
        <v>#REF!</v>
      </c>
      <c r="F667" s="41" t="e">
        <f t="shared" si="131"/>
        <v>#REF!</v>
      </c>
      <c r="G667" s="41" t="e">
        <f t="shared" si="132"/>
        <v>#REF!</v>
      </c>
      <c r="H667" s="82" t="e">
        <f t="shared" ca="1" si="122"/>
        <v>#REF!</v>
      </c>
      <c r="I667" s="41" t="e">
        <f t="shared" si="123"/>
        <v>#REF!</v>
      </c>
      <c r="J667" s="43"/>
      <c r="K667" s="49" t="e">
        <f>('Primary Entry'!#REF!)</f>
        <v>#REF!</v>
      </c>
      <c r="L667" s="75" t="e">
        <f>IF(('Primary Entry'!#REF!)=0,"",'Primary Entry'!#REF!)</f>
        <v>#REF!</v>
      </c>
      <c r="M667" s="81" t="e">
        <f t="shared" si="124"/>
        <v>#REF!</v>
      </c>
      <c r="N667" s="41" t="e">
        <f t="shared" si="129"/>
        <v>#REF!</v>
      </c>
      <c r="O667" s="84" t="e">
        <f>SUM($M$4:M667)</f>
        <v>#REF!</v>
      </c>
      <c r="P667" s="49" t="e">
        <f t="shared" si="125"/>
        <v>#REF!</v>
      </c>
      <c r="Q667" s="81" t="e">
        <f t="shared" ca="1" si="126"/>
        <v>#REF!</v>
      </c>
      <c r="R667" s="81" t="e">
        <f t="shared" ca="1" si="127"/>
        <v>#REF!</v>
      </c>
      <c r="S667" s="78">
        <f t="shared" ca="1" si="130"/>
        <v>43077</v>
      </c>
      <c r="T667" s="78" t="e">
        <f t="shared" ca="1" si="133"/>
        <v>#REF!</v>
      </c>
      <c r="U667" s="80" t="e">
        <f ca="1">IF(LEFT(T667,3)="TRU",'Primary Entry'!$C$5,0)</f>
        <v>#REF!</v>
      </c>
    </row>
    <row r="668" spans="1:21" x14ac:dyDescent="0.25">
      <c r="A668" s="46"/>
      <c r="B668" s="50" t="e">
        <f>('Primary Entry'!#REF!)</f>
        <v>#REF!</v>
      </c>
      <c r="C668" s="43" t="e">
        <f>('Primary Entry'!#REF!)</f>
        <v>#REF!</v>
      </c>
      <c r="D668" s="44" t="e">
        <f>IF('Primary Entry'!#REF!=0,NA(),'Primary Entry'!#REF!)</f>
        <v>#REF!</v>
      </c>
      <c r="E668" s="81" t="e">
        <f t="shared" si="128"/>
        <v>#REF!</v>
      </c>
      <c r="F668" s="41" t="e">
        <f t="shared" si="131"/>
        <v>#REF!</v>
      </c>
      <c r="G668" s="41" t="e">
        <f t="shared" si="132"/>
        <v>#REF!</v>
      </c>
      <c r="H668" s="82" t="e">
        <f t="shared" ca="1" si="122"/>
        <v>#REF!</v>
      </c>
      <c r="I668" s="41" t="e">
        <f t="shared" si="123"/>
        <v>#REF!</v>
      </c>
      <c r="J668" s="43"/>
      <c r="K668" s="49" t="e">
        <f>('Primary Entry'!#REF!)</f>
        <v>#REF!</v>
      </c>
      <c r="L668" s="75" t="e">
        <f>IF(('Primary Entry'!#REF!)=0,"",'Primary Entry'!#REF!)</f>
        <v>#REF!</v>
      </c>
      <c r="M668" s="81" t="e">
        <f t="shared" si="124"/>
        <v>#REF!</v>
      </c>
      <c r="N668" s="41" t="e">
        <f t="shared" si="129"/>
        <v>#REF!</v>
      </c>
      <c r="O668" s="84" t="e">
        <f>SUM($M$4:M668)</f>
        <v>#REF!</v>
      </c>
      <c r="P668" s="49" t="e">
        <f t="shared" si="125"/>
        <v>#REF!</v>
      </c>
      <c r="Q668" s="81" t="e">
        <f t="shared" ca="1" si="126"/>
        <v>#REF!</v>
      </c>
      <c r="R668" s="81" t="e">
        <f t="shared" ca="1" si="127"/>
        <v>#REF!</v>
      </c>
      <c r="S668" s="78">
        <f t="shared" ca="1" si="130"/>
        <v>43077</v>
      </c>
      <c r="T668" s="78" t="e">
        <f t="shared" ca="1" si="133"/>
        <v>#REF!</v>
      </c>
      <c r="U668" s="80" t="e">
        <f ca="1">IF(LEFT(T668,3)="TRU",'Primary Entry'!$C$5,0)</f>
        <v>#REF!</v>
      </c>
    </row>
    <row r="669" spans="1:21" x14ac:dyDescent="0.25">
      <c r="A669" s="46"/>
      <c r="B669" s="50" t="e">
        <f>('Primary Entry'!#REF!)</f>
        <v>#REF!</v>
      </c>
      <c r="C669" s="43" t="e">
        <f>('Primary Entry'!#REF!)</f>
        <v>#REF!</v>
      </c>
      <c r="D669" s="44" t="e">
        <f>IF('Primary Entry'!#REF!=0,NA(),'Primary Entry'!#REF!)</f>
        <v>#REF!</v>
      </c>
      <c r="E669" s="81" t="e">
        <f t="shared" si="128"/>
        <v>#REF!</v>
      </c>
      <c r="F669" s="41" t="e">
        <f t="shared" si="131"/>
        <v>#REF!</v>
      </c>
      <c r="G669" s="41" t="e">
        <f t="shared" si="132"/>
        <v>#REF!</v>
      </c>
      <c r="H669" s="82" t="e">
        <f t="shared" ca="1" si="122"/>
        <v>#REF!</v>
      </c>
      <c r="I669" s="41" t="e">
        <f t="shared" si="123"/>
        <v>#REF!</v>
      </c>
      <c r="J669" s="43"/>
      <c r="K669" s="49" t="e">
        <f>('Primary Entry'!#REF!)</f>
        <v>#REF!</v>
      </c>
      <c r="L669" s="75" t="e">
        <f>IF(('Primary Entry'!#REF!)=0,"",'Primary Entry'!#REF!)</f>
        <v>#REF!</v>
      </c>
      <c r="M669" s="81" t="e">
        <f t="shared" si="124"/>
        <v>#REF!</v>
      </c>
      <c r="N669" s="41" t="e">
        <f t="shared" si="129"/>
        <v>#REF!</v>
      </c>
      <c r="O669" s="84" t="e">
        <f>SUM($M$4:M669)</f>
        <v>#REF!</v>
      </c>
      <c r="P669" s="49" t="e">
        <f t="shared" si="125"/>
        <v>#REF!</v>
      </c>
      <c r="Q669" s="81" t="e">
        <f t="shared" ca="1" si="126"/>
        <v>#REF!</v>
      </c>
      <c r="R669" s="81" t="e">
        <f t="shared" ca="1" si="127"/>
        <v>#REF!</v>
      </c>
      <c r="S669" s="78">
        <f t="shared" ca="1" si="130"/>
        <v>43077</v>
      </c>
      <c r="T669" s="78" t="e">
        <f t="shared" ca="1" si="133"/>
        <v>#REF!</v>
      </c>
      <c r="U669" s="80" t="e">
        <f ca="1">IF(LEFT(T669,3)="TRU",'Primary Entry'!$C$5,0)</f>
        <v>#REF!</v>
      </c>
    </row>
    <row r="670" spans="1:21" x14ac:dyDescent="0.25">
      <c r="A670" s="46"/>
      <c r="B670" s="50" t="e">
        <f>('Primary Entry'!#REF!)</f>
        <v>#REF!</v>
      </c>
      <c r="C670" s="43" t="e">
        <f>('Primary Entry'!#REF!)</f>
        <v>#REF!</v>
      </c>
      <c r="D670" s="44" t="e">
        <f>IF('Primary Entry'!#REF!=0,NA(),'Primary Entry'!#REF!)</f>
        <v>#REF!</v>
      </c>
      <c r="E670" s="81" t="e">
        <f t="shared" si="128"/>
        <v>#REF!</v>
      </c>
      <c r="F670" s="41" t="e">
        <f t="shared" si="131"/>
        <v>#REF!</v>
      </c>
      <c r="G670" s="41" t="e">
        <f t="shared" si="132"/>
        <v>#REF!</v>
      </c>
      <c r="H670" s="82" t="e">
        <f t="shared" ca="1" si="122"/>
        <v>#REF!</v>
      </c>
      <c r="I670" s="41" t="e">
        <f t="shared" si="123"/>
        <v>#REF!</v>
      </c>
      <c r="J670" s="43"/>
      <c r="K670" s="49" t="e">
        <f>('Primary Entry'!#REF!)</f>
        <v>#REF!</v>
      </c>
      <c r="L670" s="75" t="e">
        <f>IF(('Primary Entry'!#REF!)=0,"",'Primary Entry'!#REF!)</f>
        <v>#REF!</v>
      </c>
      <c r="M670" s="81" t="e">
        <f t="shared" si="124"/>
        <v>#REF!</v>
      </c>
      <c r="N670" s="41" t="e">
        <f t="shared" si="129"/>
        <v>#REF!</v>
      </c>
      <c r="O670" s="84" t="e">
        <f>SUM($M$4:M670)</f>
        <v>#REF!</v>
      </c>
      <c r="P670" s="49" t="e">
        <f t="shared" si="125"/>
        <v>#REF!</v>
      </c>
      <c r="Q670" s="81" t="e">
        <f t="shared" ca="1" si="126"/>
        <v>#REF!</v>
      </c>
      <c r="R670" s="81" t="e">
        <f t="shared" ca="1" si="127"/>
        <v>#REF!</v>
      </c>
      <c r="S670" s="78">
        <f t="shared" ca="1" si="130"/>
        <v>43077</v>
      </c>
      <c r="T670" s="78" t="e">
        <f t="shared" ca="1" si="133"/>
        <v>#REF!</v>
      </c>
      <c r="U670" s="80" t="e">
        <f ca="1">IF(LEFT(T670,3)="TRU",'Primary Entry'!$C$5,0)</f>
        <v>#REF!</v>
      </c>
    </row>
    <row r="671" spans="1:21" x14ac:dyDescent="0.25">
      <c r="A671" s="46"/>
      <c r="B671" s="50" t="e">
        <f>('Primary Entry'!#REF!)</f>
        <v>#REF!</v>
      </c>
      <c r="C671" s="43" t="e">
        <f>('Primary Entry'!#REF!)</f>
        <v>#REF!</v>
      </c>
      <c r="D671" s="44" t="e">
        <f>IF('Primary Entry'!#REF!=0,NA(),'Primary Entry'!#REF!)</f>
        <v>#REF!</v>
      </c>
      <c r="E671" s="81" t="e">
        <f t="shared" si="128"/>
        <v>#REF!</v>
      </c>
      <c r="F671" s="41" t="e">
        <f t="shared" si="131"/>
        <v>#REF!</v>
      </c>
      <c r="G671" s="41" t="e">
        <f t="shared" si="132"/>
        <v>#REF!</v>
      </c>
      <c r="H671" s="82" t="e">
        <f t="shared" ca="1" si="122"/>
        <v>#REF!</v>
      </c>
      <c r="I671" s="41" t="e">
        <f t="shared" si="123"/>
        <v>#REF!</v>
      </c>
      <c r="J671" s="43"/>
      <c r="K671" s="49" t="e">
        <f>('Primary Entry'!#REF!)</f>
        <v>#REF!</v>
      </c>
      <c r="L671" s="75" t="e">
        <f>IF(('Primary Entry'!#REF!)=0,"",'Primary Entry'!#REF!)</f>
        <v>#REF!</v>
      </c>
      <c r="M671" s="81" t="e">
        <f t="shared" si="124"/>
        <v>#REF!</v>
      </c>
      <c r="N671" s="41" t="e">
        <f t="shared" si="129"/>
        <v>#REF!</v>
      </c>
      <c r="O671" s="84" t="e">
        <f>SUM($M$4:M671)</f>
        <v>#REF!</v>
      </c>
      <c r="P671" s="49" t="e">
        <f t="shared" si="125"/>
        <v>#REF!</v>
      </c>
      <c r="Q671" s="81" t="e">
        <f t="shared" ca="1" si="126"/>
        <v>#REF!</v>
      </c>
      <c r="R671" s="81" t="e">
        <f t="shared" ca="1" si="127"/>
        <v>#REF!</v>
      </c>
      <c r="S671" s="78">
        <f t="shared" ca="1" si="130"/>
        <v>43077</v>
      </c>
      <c r="T671" s="78" t="e">
        <f t="shared" ca="1" si="133"/>
        <v>#REF!</v>
      </c>
      <c r="U671" s="80" t="e">
        <f ca="1">IF(LEFT(T671,3)="TRU",'Primary Entry'!$C$5,0)</f>
        <v>#REF!</v>
      </c>
    </row>
    <row r="672" spans="1:21" x14ac:dyDescent="0.25">
      <c r="A672" s="46"/>
      <c r="B672" s="50" t="e">
        <f>('Primary Entry'!#REF!)</f>
        <v>#REF!</v>
      </c>
      <c r="C672" s="43" t="e">
        <f>('Primary Entry'!#REF!)</f>
        <v>#REF!</v>
      </c>
      <c r="D672" s="44" t="e">
        <f>IF('Primary Entry'!#REF!=0,NA(),'Primary Entry'!#REF!)</f>
        <v>#REF!</v>
      </c>
      <c r="E672" s="81" t="e">
        <f t="shared" si="128"/>
        <v>#REF!</v>
      </c>
      <c r="F672" s="41" t="e">
        <f t="shared" si="131"/>
        <v>#REF!</v>
      </c>
      <c r="G672" s="41" t="e">
        <f t="shared" si="132"/>
        <v>#REF!</v>
      </c>
      <c r="H672" s="82" t="e">
        <f t="shared" ca="1" si="122"/>
        <v>#REF!</v>
      </c>
      <c r="I672" s="41" t="e">
        <f t="shared" si="123"/>
        <v>#REF!</v>
      </c>
      <c r="J672" s="43"/>
      <c r="K672" s="49" t="e">
        <f>('Primary Entry'!#REF!)</f>
        <v>#REF!</v>
      </c>
      <c r="L672" s="75" t="e">
        <f>IF(('Primary Entry'!#REF!)=0,"",'Primary Entry'!#REF!)</f>
        <v>#REF!</v>
      </c>
      <c r="M672" s="81" t="e">
        <f t="shared" si="124"/>
        <v>#REF!</v>
      </c>
      <c r="N672" s="41" t="e">
        <f t="shared" si="129"/>
        <v>#REF!</v>
      </c>
      <c r="O672" s="84" t="e">
        <f>SUM($M$4:M672)</f>
        <v>#REF!</v>
      </c>
      <c r="P672" s="49" t="e">
        <f t="shared" si="125"/>
        <v>#REF!</v>
      </c>
      <c r="Q672" s="81" t="e">
        <f t="shared" ca="1" si="126"/>
        <v>#REF!</v>
      </c>
      <c r="R672" s="81" t="e">
        <f t="shared" ca="1" si="127"/>
        <v>#REF!</v>
      </c>
      <c r="S672" s="78">
        <f t="shared" ca="1" si="130"/>
        <v>43077</v>
      </c>
      <c r="T672" s="78" t="e">
        <f t="shared" ca="1" si="133"/>
        <v>#REF!</v>
      </c>
      <c r="U672" s="80" t="e">
        <f ca="1">IF(LEFT(T672,3)="TRU",'Primary Entry'!$C$5,0)</f>
        <v>#REF!</v>
      </c>
    </row>
    <row r="673" spans="1:21" x14ac:dyDescent="0.25">
      <c r="A673" s="46"/>
      <c r="B673" s="50" t="e">
        <f>('Primary Entry'!#REF!)</f>
        <v>#REF!</v>
      </c>
      <c r="C673" s="43" t="e">
        <f>('Primary Entry'!#REF!)</f>
        <v>#REF!</v>
      </c>
      <c r="D673" s="44" t="e">
        <f>IF('Primary Entry'!#REF!=0,NA(),'Primary Entry'!#REF!)</f>
        <v>#REF!</v>
      </c>
      <c r="E673" s="81" t="e">
        <f t="shared" si="128"/>
        <v>#REF!</v>
      </c>
      <c r="F673" s="41" t="e">
        <f t="shared" si="131"/>
        <v>#REF!</v>
      </c>
      <c r="G673" s="41" t="e">
        <f t="shared" si="132"/>
        <v>#REF!</v>
      </c>
      <c r="H673" s="82" t="e">
        <f t="shared" ca="1" si="122"/>
        <v>#REF!</v>
      </c>
      <c r="I673" s="41" t="e">
        <f t="shared" si="123"/>
        <v>#REF!</v>
      </c>
      <c r="J673" s="43"/>
      <c r="K673" s="49" t="e">
        <f>('Primary Entry'!#REF!)</f>
        <v>#REF!</v>
      </c>
      <c r="L673" s="75" t="e">
        <f>IF(('Primary Entry'!#REF!)=0,"",'Primary Entry'!#REF!)</f>
        <v>#REF!</v>
      </c>
      <c r="M673" s="81" t="e">
        <f t="shared" si="124"/>
        <v>#REF!</v>
      </c>
      <c r="N673" s="41" t="e">
        <f t="shared" si="129"/>
        <v>#REF!</v>
      </c>
      <c r="O673" s="84" t="e">
        <f>SUM($M$4:M673)</f>
        <v>#REF!</v>
      </c>
      <c r="P673" s="49" t="e">
        <f t="shared" si="125"/>
        <v>#REF!</v>
      </c>
      <c r="Q673" s="81" t="e">
        <f t="shared" ca="1" si="126"/>
        <v>#REF!</v>
      </c>
      <c r="R673" s="81" t="e">
        <f t="shared" ca="1" si="127"/>
        <v>#REF!</v>
      </c>
      <c r="S673" s="78">
        <f t="shared" ca="1" si="130"/>
        <v>43077</v>
      </c>
      <c r="T673" s="78" t="e">
        <f t="shared" ca="1" si="133"/>
        <v>#REF!</v>
      </c>
      <c r="U673" s="80" t="e">
        <f ca="1">IF(LEFT(T673,3)="TRU",'Primary Entry'!$C$5,0)</f>
        <v>#REF!</v>
      </c>
    </row>
    <row r="674" spans="1:21" x14ac:dyDescent="0.25">
      <c r="A674" s="46"/>
      <c r="B674" s="50" t="e">
        <f>('Primary Entry'!#REF!)</f>
        <v>#REF!</v>
      </c>
      <c r="C674" s="43" t="e">
        <f>('Primary Entry'!#REF!)</f>
        <v>#REF!</v>
      </c>
      <c r="D674" s="44" t="e">
        <f>IF('Primary Entry'!#REF!=0,NA(),'Primary Entry'!#REF!)</f>
        <v>#REF!</v>
      </c>
      <c r="E674" s="81" t="e">
        <f t="shared" si="128"/>
        <v>#REF!</v>
      </c>
      <c r="F674" s="41" t="e">
        <f t="shared" si="131"/>
        <v>#REF!</v>
      </c>
      <c r="G674" s="41" t="e">
        <f t="shared" si="132"/>
        <v>#REF!</v>
      </c>
      <c r="H674" s="82" t="e">
        <f t="shared" ca="1" si="122"/>
        <v>#REF!</v>
      </c>
      <c r="I674" s="41" t="e">
        <f t="shared" si="123"/>
        <v>#REF!</v>
      </c>
      <c r="J674" s="43"/>
      <c r="K674" s="49" t="e">
        <f>('Primary Entry'!#REF!)</f>
        <v>#REF!</v>
      </c>
      <c r="L674" s="75" t="e">
        <f>IF(('Primary Entry'!#REF!)=0,"",'Primary Entry'!#REF!)</f>
        <v>#REF!</v>
      </c>
      <c r="M674" s="81" t="e">
        <f t="shared" si="124"/>
        <v>#REF!</v>
      </c>
      <c r="N674" s="41" t="e">
        <f t="shared" si="129"/>
        <v>#REF!</v>
      </c>
      <c r="O674" s="84" t="e">
        <f>SUM($M$4:M674)</f>
        <v>#REF!</v>
      </c>
      <c r="P674" s="49" t="e">
        <f t="shared" si="125"/>
        <v>#REF!</v>
      </c>
      <c r="Q674" s="81" t="e">
        <f t="shared" ca="1" si="126"/>
        <v>#REF!</v>
      </c>
      <c r="R674" s="81" t="e">
        <f t="shared" ca="1" si="127"/>
        <v>#REF!</v>
      </c>
      <c r="S674" s="78">
        <f t="shared" ca="1" si="130"/>
        <v>43077</v>
      </c>
      <c r="T674" s="78" t="e">
        <f t="shared" ca="1" si="133"/>
        <v>#REF!</v>
      </c>
      <c r="U674" s="80" t="e">
        <f ca="1">IF(LEFT(T674,3)="TRU",'Primary Entry'!$C$5,0)</f>
        <v>#REF!</v>
      </c>
    </row>
    <row r="675" spans="1:21" x14ac:dyDescent="0.25">
      <c r="A675" s="46"/>
      <c r="B675" s="50" t="e">
        <f>('Primary Entry'!#REF!)</f>
        <v>#REF!</v>
      </c>
      <c r="C675" s="43" t="e">
        <f>('Primary Entry'!#REF!)</f>
        <v>#REF!</v>
      </c>
      <c r="D675" s="44" t="e">
        <f>IF('Primary Entry'!#REF!=0,NA(),'Primary Entry'!#REF!)</f>
        <v>#REF!</v>
      </c>
      <c r="E675" s="81" t="e">
        <f t="shared" si="128"/>
        <v>#REF!</v>
      </c>
      <c r="F675" s="41" t="e">
        <f t="shared" si="131"/>
        <v>#REF!</v>
      </c>
      <c r="G675" s="41" t="e">
        <f t="shared" si="132"/>
        <v>#REF!</v>
      </c>
      <c r="H675" s="82" t="e">
        <f t="shared" ca="1" si="122"/>
        <v>#REF!</v>
      </c>
      <c r="I675" s="41" t="e">
        <f t="shared" si="123"/>
        <v>#REF!</v>
      </c>
      <c r="J675" s="43"/>
      <c r="K675" s="49" t="e">
        <f>('Primary Entry'!#REF!)</f>
        <v>#REF!</v>
      </c>
      <c r="L675" s="75" t="e">
        <f>IF(('Primary Entry'!#REF!)=0,"",'Primary Entry'!#REF!)</f>
        <v>#REF!</v>
      </c>
      <c r="M675" s="81" t="e">
        <f t="shared" si="124"/>
        <v>#REF!</v>
      </c>
      <c r="N675" s="41" t="e">
        <f t="shared" si="129"/>
        <v>#REF!</v>
      </c>
      <c r="O675" s="84" t="e">
        <f>SUM($M$4:M675)</f>
        <v>#REF!</v>
      </c>
      <c r="P675" s="49" t="e">
        <f t="shared" si="125"/>
        <v>#REF!</v>
      </c>
      <c r="Q675" s="81" t="e">
        <f t="shared" ca="1" si="126"/>
        <v>#REF!</v>
      </c>
      <c r="R675" s="81" t="e">
        <f t="shared" ca="1" si="127"/>
        <v>#REF!</v>
      </c>
      <c r="S675" s="78">
        <f t="shared" ca="1" si="130"/>
        <v>43077</v>
      </c>
      <c r="T675" s="78" t="e">
        <f t="shared" ca="1" si="133"/>
        <v>#REF!</v>
      </c>
      <c r="U675" s="80" t="e">
        <f ca="1">IF(LEFT(T675,3)="TRU",'Primary Entry'!$C$5,0)</f>
        <v>#REF!</v>
      </c>
    </row>
    <row r="676" spans="1:21" x14ac:dyDescent="0.25">
      <c r="A676" s="46"/>
      <c r="B676" s="50" t="e">
        <f>('Primary Entry'!#REF!)</f>
        <v>#REF!</v>
      </c>
      <c r="C676" s="43" t="e">
        <f>('Primary Entry'!#REF!)</f>
        <v>#REF!</v>
      </c>
      <c r="D676" s="44" t="e">
        <f>IF('Primary Entry'!#REF!=0,NA(),'Primary Entry'!#REF!)</f>
        <v>#REF!</v>
      </c>
      <c r="E676" s="81" t="e">
        <f t="shared" si="128"/>
        <v>#REF!</v>
      </c>
      <c r="F676" s="41" t="e">
        <f t="shared" si="131"/>
        <v>#REF!</v>
      </c>
      <c r="G676" s="41" t="e">
        <f t="shared" si="132"/>
        <v>#REF!</v>
      </c>
      <c r="H676" s="82" t="e">
        <f t="shared" ca="1" si="122"/>
        <v>#REF!</v>
      </c>
      <c r="I676" s="41" t="e">
        <f t="shared" si="123"/>
        <v>#REF!</v>
      </c>
      <c r="J676" s="43"/>
      <c r="K676" s="49" t="e">
        <f>('Primary Entry'!#REF!)</f>
        <v>#REF!</v>
      </c>
      <c r="L676" s="75" t="e">
        <f>IF(('Primary Entry'!#REF!)=0,"",'Primary Entry'!#REF!)</f>
        <v>#REF!</v>
      </c>
      <c r="M676" s="81" t="e">
        <f t="shared" si="124"/>
        <v>#REF!</v>
      </c>
      <c r="N676" s="41" t="e">
        <f t="shared" si="129"/>
        <v>#REF!</v>
      </c>
      <c r="O676" s="84" t="e">
        <f>SUM($M$4:M676)</f>
        <v>#REF!</v>
      </c>
      <c r="P676" s="49" t="e">
        <f t="shared" si="125"/>
        <v>#REF!</v>
      </c>
      <c r="Q676" s="81" t="e">
        <f t="shared" ca="1" si="126"/>
        <v>#REF!</v>
      </c>
      <c r="R676" s="81" t="e">
        <f t="shared" ca="1" si="127"/>
        <v>#REF!</v>
      </c>
      <c r="S676" s="78">
        <f t="shared" ca="1" si="130"/>
        <v>43077</v>
      </c>
      <c r="T676" s="78" t="e">
        <f t="shared" ca="1" si="133"/>
        <v>#REF!</v>
      </c>
      <c r="U676" s="80" t="e">
        <f ca="1">IF(LEFT(T676,3)="TRU",'Primary Entry'!$C$5,0)</f>
        <v>#REF!</v>
      </c>
    </row>
    <row r="677" spans="1:21" x14ac:dyDescent="0.25">
      <c r="A677" s="46"/>
      <c r="B677" s="50" t="e">
        <f>('Primary Entry'!#REF!)</f>
        <v>#REF!</v>
      </c>
      <c r="C677" s="43" t="e">
        <f>('Primary Entry'!#REF!)</f>
        <v>#REF!</v>
      </c>
      <c r="D677" s="44" t="e">
        <f>IF('Primary Entry'!#REF!=0,NA(),'Primary Entry'!#REF!)</f>
        <v>#REF!</v>
      </c>
      <c r="E677" s="81" t="e">
        <f t="shared" si="128"/>
        <v>#REF!</v>
      </c>
      <c r="F677" s="41" t="e">
        <f t="shared" si="131"/>
        <v>#REF!</v>
      </c>
      <c r="G677" s="41" t="e">
        <f t="shared" si="132"/>
        <v>#REF!</v>
      </c>
      <c r="H677" s="82" t="e">
        <f t="shared" ca="1" si="122"/>
        <v>#REF!</v>
      </c>
      <c r="I677" s="41" t="e">
        <f t="shared" si="123"/>
        <v>#REF!</v>
      </c>
      <c r="J677" s="43"/>
      <c r="K677" s="49" t="e">
        <f>('Primary Entry'!#REF!)</f>
        <v>#REF!</v>
      </c>
      <c r="L677" s="75" t="e">
        <f>IF(('Primary Entry'!#REF!)=0,"",'Primary Entry'!#REF!)</f>
        <v>#REF!</v>
      </c>
      <c r="M677" s="81" t="e">
        <f t="shared" si="124"/>
        <v>#REF!</v>
      </c>
      <c r="N677" s="41" t="e">
        <f t="shared" si="129"/>
        <v>#REF!</v>
      </c>
      <c r="O677" s="84" t="e">
        <f>SUM($M$4:M677)</f>
        <v>#REF!</v>
      </c>
      <c r="P677" s="49" t="e">
        <f t="shared" si="125"/>
        <v>#REF!</v>
      </c>
      <c r="Q677" s="81" t="e">
        <f t="shared" ca="1" si="126"/>
        <v>#REF!</v>
      </c>
      <c r="R677" s="81" t="e">
        <f t="shared" ca="1" si="127"/>
        <v>#REF!</v>
      </c>
      <c r="S677" s="78">
        <f t="shared" ca="1" si="130"/>
        <v>43077</v>
      </c>
      <c r="T677" s="78" t="e">
        <f t="shared" ca="1" si="133"/>
        <v>#REF!</v>
      </c>
      <c r="U677" s="80" t="e">
        <f ca="1">IF(LEFT(T677,3)="TRU",'Primary Entry'!$C$5,0)</f>
        <v>#REF!</v>
      </c>
    </row>
    <row r="678" spans="1:21" x14ac:dyDescent="0.25">
      <c r="A678" s="46"/>
      <c r="B678" s="50" t="e">
        <f>('Primary Entry'!#REF!)</f>
        <v>#REF!</v>
      </c>
      <c r="C678" s="43" t="e">
        <f>('Primary Entry'!#REF!)</f>
        <v>#REF!</v>
      </c>
      <c r="D678" s="44" t="e">
        <f>IF('Primary Entry'!#REF!=0,NA(),'Primary Entry'!#REF!)</f>
        <v>#REF!</v>
      </c>
      <c r="E678" s="81" t="e">
        <f t="shared" si="128"/>
        <v>#REF!</v>
      </c>
      <c r="F678" s="41" t="e">
        <f t="shared" si="131"/>
        <v>#REF!</v>
      </c>
      <c r="G678" s="41" t="e">
        <f t="shared" si="132"/>
        <v>#REF!</v>
      </c>
      <c r="H678" s="82" t="e">
        <f t="shared" ca="1" si="122"/>
        <v>#REF!</v>
      </c>
      <c r="I678" s="41" t="e">
        <f t="shared" si="123"/>
        <v>#REF!</v>
      </c>
      <c r="J678" s="43"/>
      <c r="K678" s="49" t="e">
        <f>('Primary Entry'!#REF!)</f>
        <v>#REF!</v>
      </c>
      <c r="L678" s="75" t="e">
        <f>IF(('Primary Entry'!#REF!)=0,"",'Primary Entry'!#REF!)</f>
        <v>#REF!</v>
      </c>
      <c r="M678" s="81" t="e">
        <f t="shared" si="124"/>
        <v>#REF!</v>
      </c>
      <c r="N678" s="41" t="e">
        <f t="shared" si="129"/>
        <v>#REF!</v>
      </c>
      <c r="O678" s="84" t="e">
        <f>SUM($M$4:M678)</f>
        <v>#REF!</v>
      </c>
      <c r="P678" s="49" t="e">
        <f t="shared" si="125"/>
        <v>#REF!</v>
      </c>
      <c r="Q678" s="81" t="e">
        <f t="shared" ca="1" si="126"/>
        <v>#REF!</v>
      </c>
      <c r="R678" s="81" t="e">
        <f t="shared" ca="1" si="127"/>
        <v>#REF!</v>
      </c>
      <c r="S678" s="78">
        <f t="shared" ca="1" si="130"/>
        <v>43077</v>
      </c>
      <c r="T678" s="78" t="e">
        <f t="shared" ca="1" si="133"/>
        <v>#REF!</v>
      </c>
      <c r="U678" s="80" t="e">
        <f ca="1">IF(LEFT(T678,3)="TRU",'Primary Entry'!$C$5,0)</f>
        <v>#REF!</v>
      </c>
    </row>
    <row r="679" spans="1:21" x14ac:dyDescent="0.25">
      <c r="A679" s="46"/>
      <c r="B679" s="50" t="e">
        <f>('Primary Entry'!#REF!)</f>
        <v>#REF!</v>
      </c>
      <c r="C679" s="43" t="e">
        <f>('Primary Entry'!#REF!)</f>
        <v>#REF!</v>
      </c>
      <c r="D679" s="44" t="e">
        <f>IF('Primary Entry'!#REF!=0,NA(),'Primary Entry'!#REF!)</f>
        <v>#REF!</v>
      </c>
      <c r="E679" s="81" t="e">
        <f t="shared" si="128"/>
        <v>#REF!</v>
      </c>
      <c r="F679" s="41" t="e">
        <f t="shared" si="131"/>
        <v>#REF!</v>
      </c>
      <c r="G679" s="41" t="e">
        <f t="shared" si="132"/>
        <v>#REF!</v>
      </c>
      <c r="H679" s="82" t="e">
        <f t="shared" ca="1" si="122"/>
        <v>#REF!</v>
      </c>
      <c r="I679" s="41" t="e">
        <f t="shared" si="123"/>
        <v>#REF!</v>
      </c>
      <c r="J679" s="43"/>
      <c r="K679" s="49" t="e">
        <f>('Primary Entry'!#REF!)</f>
        <v>#REF!</v>
      </c>
      <c r="L679" s="75" t="e">
        <f>IF(('Primary Entry'!#REF!)=0,"",'Primary Entry'!#REF!)</f>
        <v>#REF!</v>
      </c>
      <c r="M679" s="81" t="e">
        <f t="shared" si="124"/>
        <v>#REF!</v>
      </c>
      <c r="N679" s="41" t="e">
        <f t="shared" si="129"/>
        <v>#REF!</v>
      </c>
      <c r="O679" s="84" t="e">
        <f>SUM($M$4:M679)</f>
        <v>#REF!</v>
      </c>
      <c r="P679" s="49" t="e">
        <f t="shared" si="125"/>
        <v>#REF!</v>
      </c>
      <c r="Q679" s="81" t="e">
        <f t="shared" ca="1" si="126"/>
        <v>#REF!</v>
      </c>
      <c r="R679" s="81" t="e">
        <f t="shared" ca="1" si="127"/>
        <v>#REF!</v>
      </c>
      <c r="S679" s="78">
        <f t="shared" ca="1" si="130"/>
        <v>43077</v>
      </c>
      <c r="T679" s="78" t="e">
        <f t="shared" ca="1" si="133"/>
        <v>#REF!</v>
      </c>
      <c r="U679" s="80" t="e">
        <f ca="1">IF(LEFT(T679,3)="TRU",'Primary Entry'!$C$5,0)</f>
        <v>#REF!</v>
      </c>
    </row>
    <row r="680" spans="1:21" x14ac:dyDescent="0.25">
      <c r="A680" s="46"/>
      <c r="B680" s="50" t="e">
        <f>('Primary Entry'!#REF!)</f>
        <v>#REF!</v>
      </c>
      <c r="C680" s="43" t="e">
        <f>('Primary Entry'!#REF!)</f>
        <v>#REF!</v>
      </c>
      <c r="D680" s="44" t="e">
        <f>IF('Primary Entry'!#REF!=0,NA(),'Primary Entry'!#REF!)</f>
        <v>#REF!</v>
      </c>
      <c r="E680" s="81" t="e">
        <f t="shared" si="128"/>
        <v>#REF!</v>
      </c>
      <c r="F680" s="41" t="e">
        <f t="shared" si="131"/>
        <v>#REF!</v>
      </c>
      <c r="G680" s="41" t="e">
        <f t="shared" si="132"/>
        <v>#REF!</v>
      </c>
      <c r="H680" s="82" t="e">
        <f t="shared" ca="1" si="122"/>
        <v>#REF!</v>
      </c>
      <c r="I680" s="41" t="e">
        <f t="shared" si="123"/>
        <v>#REF!</v>
      </c>
      <c r="J680" s="43"/>
      <c r="K680" s="49" t="e">
        <f>('Primary Entry'!#REF!)</f>
        <v>#REF!</v>
      </c>
      <c r="L680" s="75" t="e">
        <f>IF(('Primary Entry'!#REF!)=0,"",'Primary Entry'!#REF!)</f>
        <v>#REF!</v>
      </c>
      <c r="M680" s="81" t="e">
        <f t="shared" si="124"/>
        <v>#REF!</v>
      </c>
      <c r="N680" s="41" t="e">
        <f t="shared" si="129"/>
        <v>#REF!</v>
      </c>
      <c r="O680" s="84" t="e">
        <f>SUM($M$4:M680)</f>
        <v>#REF!</v>
      </c>
      <c r="P680" s="49" t="e">
        <f t="shared" si="125"/>
        <v>#REF!</v>
      </c>
      <c r="Q680" s="81" t="e">
        <f t="shared" ca="1" si="126"/>
        <v>#REF!</v>
      </c>
      <c r="R680" s="81" t="e">
        <f t="shared" ca="1" si="127"/>
        <v>#REF!</v>
      </c>
      <c r="S680" s="78">
        <f t="shared" ca="1" si="130"/>
        <v>43077</v>
      </c>
      <c r="T680" s="78" t="e">
        <f t="shared" ca="1" si="133"/>
        <v>#REF!</v>
      </c>
      <c r="U680" s="80" t="e">
        <f ca="1">IF(LEFT(T680,3)="TRU",'Primary Entry'!$C$5,0)</f>
        <v>#REF!</v>
      </c>
    </row>
    <row r="681" spans="1:21" x14ac:dyDescent="0.25">
      <c r="A681" s="46"/>
      <c r="B681" s="50" t="e">
        <f>('Primary Entry'!#REF!)</f>
        <v>#REF!</v>
      </c>
      <c r="C681" s="43" t="e">
        <f>('Primary Entry'!#REF!)</f>
        <v>#REF!</v>
      </c>
      <c r="D681" s="44" t="e">
        <f>IF('Primary Entry'!#REF!=0,NA(),'Primary Entry'!#REF!)</f>
        <v>#REF!</v>
      </c>
      <c r="E681" s="81" t="e">
        <f t="shared" si="128"/>
        <v>#REF!</v>
      </c>
      <c r="F681" s="41" t="e">
        <f t="shared" si="131"/>
        <v>#REF!</v>
      </c>
      <c r="G681" s="41" t="e">
        <f t="shared" si="132"/>
        <v>#REF!</v>
      </c>
      <c r="H681" s="82" t="e">
        <f t="shared" ca="1" si="122"/>
        <v>#REF!</v>
      </c>
      <c r="I681" s="41" t="e">
        <f t="shared" si="123"/>
        <v>#REF!</v>
      </c>
      <c r="J681" s="43"/>
      <c r="K681" s="49" t="e">
        <f>('Primary Entry'!#REF!)</f>
        <v>#REF!</v>
      </c>
      <c r="L681" s="75" t="e">
        <f>IF(('Primary Entry'!#REF!)=0,"",'Primary Entry'!#REF!)</f>
        <v>#REF!</v>
      </c>
      <c r="M681" s="81" t="e">
        <f t="shared" si="124"/>
        <v>#REF!</v>
      </c>
      <c r="N681" s="41" t="e">
        <f t="shared" si="129"/>
        <v>#REF!</v>
      </c>
      <c r="O681" s="84" t="e">
        <f>SUM($M$4:M681)</f>
        <v>#REF!</v>
      </c>
      <c r="P681" s="49" t="e">
        <f t="shared" si="125"/>
        <v>#REF!</v>
      </c>
      <c r="Q681" s="81" t="e">
        <f t="shared" ca="1" si="126"/>
        <v>#REF!</v>
      </c>
      <c r="R681" s="81" t="e">
        <f t="shared" ca="1" si="127"/>
        <v>#REF!</v>
      </c>
      <c r="S681" s="78">
        <f t="shared" ca="1" si="130"/>
        <v>43077</v>
      </c>
      <c r="T681" s="78" t="e">
        <f t="shared" ca="1" si="133"/>
        <v>#REF!</v>
      </c>
      <c r="U681" s="80" t="e">
        <f ca="1">IF(LEFT(T681,3)="TRU",'Primary Entry'!$C$5,0)</f>
        <v>#REF!</v>
      </c>
    </row>
    <row r="682" spans="1:21" x14ac:dyDescent="0.25">
      <c r="A682" s="46"/>
      <c r="B682" s="50" t="e">
        <f>('Primary Entry'!#REF!)</f>
        <v>#REF!</v>
      </c>
      <c r="C682" s="43" t="e">
        <f>('Primary Entry'!#REF!)</f>
        <v>#REF!</v>
      </c>
      <c r="D682" s="44" t="e">
        <f>IF('Primary Entry'!#REF!=0,NA(),'Primary Entry'!#REF!)</f>
        <v>#REF!</v>
      </c>
      <c r="E682" s="81" t="e">
        <f t="shared" si="128"/>
        <v>#REF!</v>
      </c>
      <c r="F682" s="41" t="e">
        <f t="shared" si="131"/>
        <v>#REF!</v>
      </c>
      <c r="G682" s="41" t="e">
        <f t="shared" si="132"/>
        <v>#REF!</v>
      </c>
      <c r="H682" s="82" t="e">
        <f t="shared" ca="1" si="122"/>
        <v>#REF!</v>
      </c>
      <c r="I682" s="41" t="e">
        <f t="shared" si="123"/>
        <v>#REF!</v>
      </c>
      <c r="J682" s="43"/>
      <c r="K682" s="49" t="e">
        <f>('Primary Entry'!#REF!)</f>
        <v>#REF!</v>
      </c>
      <c r="L682" s="75" t="e">
        <f>IF(('Primary Entry'!#REF!)=0,"",'Primary Entry'!#REF!)</f>
        <v>#REF!</v>
      </c>
      <c r="M682" s="81" t="e">
        <f t="shared" si="124"/>
        <v>#REF!</v>
      </c>
      <c r="N682" s="41" t="e">
        <f t="shared" si="129"/>
        <v>#REF!</v>
      </c>
      <c r="O682" s="84" t="e">
        <f>SUM($M$4:M682)</f>
        <v>#REF!</v>
      </c>
      <c r="P682" s="49" t="e">
        <f t="shared" si="125"/>
        <v>#REF!</v>
      </c>
      <c r="Q682" s="81" t="e">
        <f t="shared" ca="1" si="126"/>
        <v>#REF!</v>
      </c>
      <c r="R682" s="81" t="e">
        <f t="shared" ca="1" si="127"/>
        <v>#REF!</v>
      </c>
      <c r="S682" s="78">
        <f t="shared" ca="1" si="130"/>
        <v>43077</v>
      </c>
      <c r="T682" s="78" t="e">
        <f t="shared" ca="1" si="133"/>
        <v>#REF!</v>
      </c>
      <c r="U682" s="80" t="e">
        <f ca="1">IF(LEFT(T682,3)="TRU",'Primary Entry'!$C$5,0)</f>
        <v>#REF!</v>
      </c>
    </row>
    <row r="683" spans="1:21" x14ac:dyDescent="0.25">
      <c r="A683" s="46"/>
      <c r="B683" s="50" t="e">
        <f>('Primary Entry'!#REF!)</f>
        <v>#REF!</v>
      </c>
      <c r="C683" s="43" t="e">
        <f>('Primary Entry'!#REF!)</f>
        <v>#REF!</v>
      </c>
      <c r="D683" s="44" t="e">
        <f>IF('Primary Entry'!#REF!=0,NA(),'Primary Entry'!#REF!)</f>
        <v>#REF!</v>
      </c>
      <c r="E683" s="81" t="e">
        <f t="shared" si="128"/>
        <v>#REF!</v>
      </c>
      <c r="F683" s="41" t="e">
        <f t="shared" si="131"/>
        <v>#REF!</v>
      </c>
      <c r="G683" s="41" t="e">
        <f t="shared" si="132"/>
        <v>#REF!</v>
      </c>
      <c r="H683" s="82" t="e">
        <f t="shared" ca="1" si="122"/>
        <v>#REF!</v>
      </c>
      <c r="I683" s="41" t="e">
        <f t="shared" si="123"/>
        <v>#REF!</v>
      </c>
      <c r="J683" s="43"/>
      <c r="K683" s="49" t="e">
        <f>('Primary Entry'!#REF!)</f>
        <v>#REF!</v>
      </c>
      <c r="L683" s="75" t="e">
        <f>IF(('Primary Entry'!#REF!)=0,"",'Primary Entry'!#REF!)</f>
        <v>#REF!</v>
      </c>
      <c r="M683" s="81" t="e">
        <f t="shared" si="124"/>
        <v>#REF!</v>
      </c>
      <c r="N683" s="41" t="e">
        <f t="shared" si="129"/>
        <v>#REF!</v>
      </c>
      <c r="O683" s="84" t="e">
        <f>SUM($M$4:M683)</f>
        <v>#REF!</v>
      </c>
      <c r="P683" s="49" t="e">
        <f t="shared" si="125"/>
        <v>#REF!</v>
      </c>
      <c r="Q683" s="81" t="e">
        <f t="shared" ca="1" si="126"/>
        <v>#REF!</v>
      </c>
      <c r="R683" s="81" t="e">
        <f t="shared" ca="1" si="127"/>
        <v>#REF!</v>
      </c>
      <c r="S683" s="78">
        <f t="shared" ca="1" si="130"/>
        <v>43077</v>
      </c>
      <c r="T683" s="78" t="e">
        <f t="shared" ca="1" si="133"/>
        <v>#REF!</v>
      </c>
      <c r="U683" s="80" t="e">
        <f ca="1">IF(LEFT(T683,3)="TRU",'Primary Entry'!$C$5,0)</f>
        <v>#REF!</v>
      </c>
    </row>
    <row r="684" spans="1:21" x14ac:dyDescent="0.25">
      <c r="A684" s="46"/>
      <c r="B684" s="50" t="e">
        <f>('Primary Entry'!#REF!)</f>
        <v>#REF!</v>
      </c>
      <c r="C684" s="43" t="e">
        <f>('Primary Entry'!#REF!)</f>
        <v>#REF!</v>
      </c>
      <c r="D684" s="44" t="e">
        <f>IF('Primary Entry'!#REF!=0,NA(),'Primary Entry'!#REF!)</f>
        <v>#REF!</v>
      </c>
      <c r="E684" s="81" t="e">
        <f t="shared" si="128"/>
        <v>#REF!</v>
      </c>
      <c r="F684" s="41" t="e">
        <f t="shared" si="131"/>
        <v>#REF!</v>
      </c>
      <c r="G684" s="41" t="e">
        <f t="shared" si="132"/>
        <v>#REF!</v>
      </c>
      <c r="H684" s="82" t="e">
        <f t="shared" ca="1" si="122"/>
        <v>#REF!</v>
      </c>
      <c r="I684" s="41" t="e">
        <f t="shared" si="123"/>
        <v>#REF!</v>
      </c>
      <c r="J684" s="43"/>
      <c r="K684" s="49" t="e">
        <f>('Primary Entry'!#REF!)</f>
        <v>#REF!</v>
      </c>
      <c r="L684" s="75" t="e">
        <f>IF(('Primary Entry'!#REF!)=0,"",'Primary Entry'!#REF!)</f>
        <v>#REF!</v>
      </c>
      <c r="M684" s="81" t="e">
        <f t="shared" si="124"/>
        <v>#REF!</v>
      </c>
      <c r="N684" s="41" t="e">
        <f t="shared" si="129"/>
        <v>#REF!</v>
      </c>
      <c r="O684" s="84" t="e">
        <f>SUM($M$4:M684)</f>
        <v>#REF!</v>
      </c>
      <c r="P684" s="49" t="e">
        <f t="shared" si="125"/>
        <v>#REF!</v>
      </c>
      <c r="Q684" s="81" t="e">
        <f t="shared" ca="1" si="126"/>
        <v>#REF!</v>
      </c>
      <c r="R684" s="81" t="e">
        <f t="shared" ca="1" si="127"/>
        <v>#REF!</v>
      </c>
      <c r="S684" s="78">
        <f t="shared" ca="1" si="130"/>
        <v>43077</v>
      </c>
      <c r="T684" s="78" t="e">
        <f t="shared" ca="1" si="133"/>
        <v>#REF!</v>
      </c>
      <c r="U684" s="80" t="e">
        <f ca="1">IF(LEFT(T684,3)="TRU",'Primary Entry'!$C$5,0)</f>
        <v>#REF!</v>
      </c>
    </row>
    <row r="685" spans="1:21" x14ac:dyDescent="0.25">
      <c r="A685" s="46"/>
      <c r="B685" s="50" t="e">
        <f>('Primary Entry'!#REF!)</f>
        <v>#REF!</v>
      </c>
      <c r="C685" s="43" t="e">
        <f>('Primary Entry'!#REF!)</f>
        <v>#REF!</v>
      </c>
      <c r="D685" s="44" t="e">
        <f>IF('Primary Entry'!#REF!=0,NA(),'Primary Entry'!#REF!)</f>
        <v>#REF!</v>
      </c>
      <c r="E685" s="81" t="e">
        <f t="shared" si="128"/>
        <v>#REF!</v>
      </c>
      <c r="F685" s="41" t="e">
        <f t="shared" si="131"/>
        <v>#REF!</v>
      </c>
      <c r="G685" s="41" t="e">
        <f t="shared" si="132"/>
        <v>#REF!</v>
      </c>
      <c r="H685" s="82" t="e">
        <f t="shared" ca="1" si="122"/>
        <v>#REF!</v>
      </c>
      <c r="I685" s="41" t="e">
        <f t="shared" si="123"/>
        <v>#REF!</v>
      </c>
      <c r="J685" s="43"/>
      <c r="K685" s="49" t="e">
        <f>('Primary Entry'!#REF!)</f>
        <v>#REF!</v>
      </c>
      <c r="L685" s="75" t="e">
        <f>IF(('Primary Entry'!#REF!)=0,"",'Primary Entry'!#REF!)</f>
        <v>#REF!</v>
      </c>
      <c r="M685" s="81" t="e">
        <f t="shared" si="124"/>
        <v>#REF!</v>
      </c>
      <c r="N685" s="41" t="e">
        <f t="shared" si="129"/>
        <v>#REF!</v>
      </c>
      <c r="O685" s="84" t="e">
        <f>SUM($M$4:M685)</f>
        <v>#REF!</v>
      </c>
      <c r="P685" s="49" t="e">
        <f t="shared" si="125"/>
        <v>#REF!</v>
      </c>
      <c r="Q685" s="81" t="e">
        <f t="shared" ca="1" si="126"/>
        <v>#REF!</v>
      </c>
      <c r="R685" s="81" t="e">
        <f t="shared" ca="1" si="127"/>
        <v>#REF!</v>
      </c>
      <c r="S685" s="78">
        <f t="shared" ca="1" si="130"/>
        <v>43077</v>
      </c>
      <c r="T685" s="78" t="e">
        <f t="shared" ca="1" si="133"/>
        <v>#REF!</v>
      </c>
      <c r="U685" s="80" t="e">
        <f ca="1">IF(LEFT(T685,3)="TRU",'Primary Entry'!$C$5,0)</f>
        <v>#REF!</v>
      </c>
    </row>
    <row r="686" spans="1:21" x14ac:dyDescent="0.25">
      <c r="A686" s="46"/>
      <c r="B686" s="50" t="e">
        <f>('Primary Entry'!#REF!)</f>
        <v>#REF!</v>
      </c>
      <c r="C686" s="43" t="e">
        <f>('Primary Entry'!#REF!)</f>
        <v>#REF!</v>
      </c>
      <c r="D686" s="44" t="e">
        <f>IF('Primary Entry'!#REF!=0,NA(),'Primary Entry'!#REF!)</f>
        <v>#REF!</v>
      </c>
      <c r="E686" s="81" t="e">
        <f t="shared" si="128"/>
        <v>#REF!</v>
      </c>
      <c r="F686" s="41" t="e">
        <f t="shared" si="131"/>
        <v>#REF!</v>
      </c>
      <c r="G686" s="41" t="e">
        <f t="shared" si="132"/>
        <v>#REF!</v>
      </c>
      <c r="H686" s="82" t="e">
        <f t="shared" ca="1" si="122"/>
        <v>#REF!</v>
      </c>
      <c r="I686" s="41" t="e">
        <f t="shared" si="123"/>
        <v>#REF!</v>
      </c>
      <c r="J686" s="43"/>
      <c r="K686" s="49" t="e">
        <f>('Primary Entry'!#REF!)</f>
        <v>#REF!</v>
      </c>
      <c r="L686" s="75" t="e">
        <f>IF(('Primary Entry'!#REF!)=0,"",'Primary Entry'!#REF!)</f>
        <v>#REF!</v>
      </c>
      <c r="M686" s="81" t="e">
        <f t="shared" si="124"/>
        <v>#REF!</v>
      </c>
      <c r="N686" s="41" t="e">
        <f t="shared" si="129"/>
        <v>#REF!</v>
      </c>
      <c r="O686" s="84" t="e">
        <f>SUM($M$4:M686)</f>
        <v>#REF!</v>
      </c>
      <c r="P686" s="49" t="e">
        <f t="shared" si="125"/>
        <v>#REF!</v>
      </c>
      <c r="Q686" s="81" t="e">
        <f t="shared" ca="1" si="126"/>
        <v>#REF!</v>
      </c>
      <c r="R686" s="81" t="e">
        <f t="shared" ca="1" si="127"/>
        <v>#REF!</v>
      </c>
      <c r="S686" s="78">
        <f t="shared" ca="1" si="130"/>
        <v>43077</v>
      </c>
      <c r="T686" s="78" t="e">
        <f t="shared" ca="1" si="133"/>
        <v>#REF!</v>
      </c>
      <c r="U686" s="80" t="e">
        <f ca="1">IF(LEFT(T686,3)="TRU",'Primary Entry'!$C$5,0)</f>
        <v>#REF!</v>
      </c>
    </row>
    <row r="687" spans="1:21" x14ac:dyDescent="0.25">
      <c r="A687" s="46"/>
      <c r="B687" s="50" t="e">
        <f>('Primary Entry'!#REF!)</f>
        <v>#REF!</v>
      </c>
      <c r="C687" s="43" t="e">
        <f>('Primary Entry'!#REF!)</f>
        <v>#REF!</v>
      </c>
      <c r="D687" s="44" t="e">
        <f>IF('Primary Entry'!#REF!=0,NA(),'Primary Entry'!#REF!)</f>
        <v>#REF!</v>
      </c>
      <c r="E687" s="81" t="e">
        <f t="shared" si="128"/>
        <v>#REF!</v>
      </c>
      <c r="F687" s="41" t="e">
        <f t="shared" si="131"/>
        <v>#REF!</v>
      </c>
      <c r="G687" s="41" t="e">
        <f t="shared" si="132"/>
        <v>#REF!</v>
      </c>
      <c r="H687" s="82" t="e">
        <f t="shared" ca="1" si="122"/>
        <v>#REF!</v>
      </c>
      <c r="I687" s="41" t="e">
        <f t="shared" si="123"/>
        <v>#REF!</v>
      </c>
      <c r="J687" s="43"/>
      <c r="K687" s="49" t="e">
        <f>('Primary Entry'!#REF!)</f>
        <v>#REF!</v>
      </c>
      <c r="L687" s="75" t="e">
        <f>IF(('Primary Entry'!#REF!)=0,"",'Primary Entry'!#REF!)</f>
        <v>#REF!</v>
      </c>
      <c r="M687" s="81" t="e">
        <f t="shared" si="124"/>
        <v>#REF!</v>
      </c>
      <c r="N687" s="41" t="e">
        <f t="shared" si="129"/>
        <v>#REF!</v>
      </c>
      <c r="O687" s="84" t="e">
        <f>SUM($M$4:M687)</f>
        <v>#REF!</v>
      </c>
      <c r="P687" s="49" t="e">
        <f t="shared" si="125"/>
        <v>#REF!</v>
      </c>
      <c r="Q687" s="81" t="e">
        <f t="shared" ca="1" si="126"/>
        <v>#REF!</v>
      </c>
      <c r="R687" s="81" t="e">
        <f t="shared" ca="1" si="127"/>
        <v>#REF!</v>
      </c>
      <c r="S687" s="78">
        <f t="shared" ca="1" si="130"/>
        <v>43077</v>
      </c>
      <c r="T687" s="78" t="e">
        <f t="shared" ca="1" si="133"/>
        <v>#REF!</v>
      </c>
      <c r="U687" s="80" t="e">
        <f ca="1">IF(LEFT(T687,3)="TRU",'Primary Entry'!$C$5,0)</f>
        <v>#REF!</v>
      </c>
    </row>
    <row r="688" spans="1:21" x14ac:dyDescent="0.25">
      <c r="A688" s="46"/>
      <c r="B688" s="50" t="e">
        <f>('Primary Entry'!#REF!)</f>
        <v>#REF!</v>
      </c>
      <c r="C688" s="43" t="e">
        <f>('Primary Entry'!#REF!)</f>
        <v>#REF!</v>
      </c>
      <c r="D688" s="44" t="e">
        <f>IF('Primary Entry'!#REF!=0,NA(),'Primary Entry'!#REF!)</f>
        <v>#REF!</v>
      </c>
      <c r="E688" s="81" t="e">
        <f t="shared" si="128"/>
        <v>#REF!</v>
      </c>
      <c r="F688" s="41" t="e">
        <f t="shared" si="131"/>
        <v>#REF!</v>
      </c>
      <c r="G688" s="41" t="e">
        <f t="shared" si="132"/>
        <v>#REF!</v>
      </c>
      <c r="H688" s="82" t="e">
        <f t="shared" ca="1" si="122"/>
        <v>#REF!</v>
      </c>
      <c r="I688" s="41" t="e">
        <f t="shared" si="123"/>
        <v>#REF!</v>
      </c>
      <c r="J688" s="43"/>
      <c r="K688" s="49" t="e">
        <f>('Primary Entry'!#REF!)</f>
        <v>#REF!</v>
      </c>
      <c r="L688" s="75" t="e">
        <f>IF(('Primary Entry'!#REF!)=0,"",'Primary Entry'!#REF!)</f>
        <v>#REF!</v>
      </c>
      <c r="M688" s="81" t="e">
        <f t="shared" si="124"/>
        <v>#REF!</v>
      </c>
      <c r="N688" s="41" t="e">
        <f t="shared" si="129"/>
        <v>#REF!</v>
      </c>
      <c r="O688" s="84" t="e">
        <f>SUM($M$4:M688)</f>
        <v>#REF!</v>
      </c>
      <c r="P688" s="49" t="e">
        <f t="shared" si="125"/>
        <v>#REF!</v>
      </c>
      <c r="Q688" s="81" t="e">
        <f t="shared" ca="1" si="126"/>
        <v>#REF!</v>
      </c>
      <c r="R688" s="81" t="e">
        <f t="shared" ca="1" si="127"/>
        <v>#REF!</v>
      </c>
      <c r="S688" s="78">
        <f t="shared" ca="1" si="130"/>
        <v>43077</v>
      </c>
      <c r="T688" s="78" t="e">
        <f t="shared" ca="1" si="133"/>
        <v>#REF!</v>
      </c>
      <c r="U688" s="80" t="e">
        <f ca="1">IF(LEFT(T688,3)="TRU",'Primary Entry'!$C$5,0)</f>
        <v>#REF!</v>
      </c>
    </row>
    <row r="689" spans="1:21" x14ac:dyDescent="0.25">
      <c r="A689" s="46"/>
      <c r="B689" s="50" t="e">
        <f>('Primary Entry'!#REF!)</f>
        <v>#REF!</v>
      </c>
      <c r="C689" s="43" t="e">
        <f>('Primary Entry'!#REF!)</f>
        <v>#REF!</v>
      </c>
      <c r="D689" s="44" t="e">
        <f>IF('Primary Entry'!#REF!=0,NA(),'Primary Entry'!#REF!)</f>
        <v>#REF!</v>
      </c>
      <c r="E689" s="81" t="e">
        <f t="shared" si="128"/>
        <v>#REF!</v>
      </c>
      <c r="F689" s="41" t="e">
        <f t="shared" si="131"/>
        <v>#REF!</v>
      </c>
      <c r="G689" s="41" t="e">
        <f t="shared" si="132"/>
        <v>#REF!</v>
      </c>
      <c r="H689" s="82" t="e">
        <f t="shared" ca="1" si="122"/>
        <v>#REF!</v>
      </c>
      <c r="I689" s="41" t="e">
        <f t="shared" si="123"/>
        <v>#REF!</v>
      </c>
      <c r="J689" s="43"/>
      <c r="K689" s="49" t="e">
        <f>('Primary Entry'!#REF!)</f>
        <v>#REF!</v>
      </c>
      <c r="L689" s="75" t="e">
        <f>IF(('Primary Entry'!#REF!)=0,"",'Primary Entry'!#REF!)</f>
        <v>#REF!</v>
      </c>
      <c r="M689" s="81" t="e">
        <f t="shared" si="124"/>
        <v>#REF!</v>
      </c>
      <c r="N689" s="41" t="e">
        <f t="shared" si="129"/>
        <v>#REF!</v>
      </c>
      <c r="O689" s="84" t="e">
        <f>SUM($M$4:M689)</f>
        <v>#REF!</v>
      </c>
      <c r="P689" s="49" t="e">
        <f t="shared" si="125"/>
        <v>#REF!</v>
      </c>
      <c r="Q689" s="81" t="e">
        <f t="shared" ca="1" si="126"/>
        <v>#REF!</v>
      </c>
      <c r="R689" s="81" t="e">
        <f t="shared" ca="1" si="127"/>
        <v>#REF!</v>
      </c>
      <c r="S689" s="78">
        <f t="shared" ca="1" si="130"/>
        <v>43077</v>
      </c>
      <c r="T689" s="78" t="e">
        <f t="shared" ca="1" si="133"/>
        <v>#REF!</v>
      </c>
      <c r="U689" s="80" t="e">
        <f ca="1">IF(LEFT(T689,3)="TRU",'Primary Entry'!$C$5,0)</f>
        <v>#REF!</v>
      </c>
    </row>
    <row r="690" spans="1:21" x14ac:dyDescent="0.25">
      <c r="A690" s="46"/>
      <c r="B690" s="50" t="e">
        <f>('Primary Entry'!#REF!)</f>
        <v>#REF!</v>
      </c>
      <c r="C690" s="43" t="e">
        <f>('Primary Entry'!#REF!)</f>
        <v>#REF!</v>
      </c>
      <c r="D690" s="44" t="e">
        <f>IF('Primary Entry'!#REF!=0,NA(),'Primary Entry'!#REF!)</f>
        <v>#REF!</v>
      </c>
      <c r="E690" s="81" t="e">
        <f t="shared" si="128"/>
        <v>#REF!</v>
      </c>
      <c r="F690" s="41" t="e">
        <f t="shared" si="131"/>
        <v>#REF!</v>
      </c>
      <c r="G690" s="41" t="e">
        <f t="shared" si="132"/>
        <v>#REF!</v>
      </c>
      <c r="H690" s="82" t="e">
        <f t="shared" ca="1" si="122"/>
        <v>#REF!</v>
      </c>
      <c r="I690" s="41" t="e">
        <f t="shared" si="123"/>
        <v>#REF!</v>
      </c>
      <c r="J690" s="43"/>
      <c r="K690" s="49" t="e">
        <f>('Primary Entry'!#REF!)</f>
        <v>#REF!</v>
      </c>
      <c r="L690" s="75" t="e">
        <f>IF(('Primary Entry'!#REF!)=0,"",'Primary Entry'!#REF!)</f>
        <v>#REF!</v>
      </c>
      <c r="M690" s="81" t="e">
        <f t="shared" si="124"/>
        <v>#REF!</v>
      </c>
      <c r="N690" s="41" t="e">
        <f t="shared" si="129"/>
        <v>#REF!</v>
      </c>
      <c r="O690" s="84" t="e">
        <f>SUM($M$4:M690)</f>
        <v>#REF!</v>
      </c>
      <c r="P690" s="49" t="e">
        <f t="shared" si="125"/>
        <v>#REF!</v>
      </c>
      <c r="Q690" s="81" t="e">
        <f t="shared" ca="1" si="126"/>
        <v>#REF!</v>
      </c>
      <c r="R690" s="81" t="e">
        <f t="shared" ca="1" si="127"/>
        <v>#REF!</v>
      </c>
      <c r="S690" s="78">
        <f t="shared" ca="1" si="130"/>
        <v>43077</v>
      </c>
      <c r="T690" s="78" t="e">
        <f t="shared" ca="1" si="133"/>
        <v>#REF!</v>
      </c>
      <c r="U690" s="80" t="e">
        <f ca="1">IF(LEFT(T690,3)="TRU",'Primary Entry'!$C$5,0)</f>
        <v>#REF!</v>
      </c>
    </row>
    <row r="691" spans="1:21" x14ac:dyDescent="0.25">
      <c r="A691" s="46"/>
      <c r="B691" s="50" t="e">
        <f>('Primary Entry'!#REF!)</f>
        <v>#REF!</v>
      </c>
      <c r="C691" s="43" t="e">
        <f>('Primary Entry'!#REF!)</f>
        <v>#REF!</v>
      </c>
      <c r="D691" s="44" t="e">
        <f>IF('Primary Entry'!#REF!=0,NA(),'Primary Entry'!#REF!)</f>
        <v>#REF!</v>
      </c>
      <c r="E691" s="81" t="e">
        <f t="shared" si="128"/>
        <v>#REF!</v>
      </c>
      <c r="F691" s="41" t="e">
        <f t="shared" si="131"/>
        <v>#REF!</v>
      </c>
      <c r="G691" s="41" t="e">
        <f t="shared" si="132"/>
        <v>#REF!</v>
      </c>
      <c r="H691" s="82" t="e">
        <f t="shared" ca="1" si="122"/>
        <v>#REF!</v>
      </c>
      <c r="I691" s="41" t="e">
        <f t="shared" si="123"/>
        <v>#REF!</v>
      </c>
      <c r="J691" s="43"/>
      <c r="K691" s="49" t="e">
        <f>('Primary Entry'!#REF!)</f>
        <v>#REF!</v>
      </c>
      <c r="L691" s="75" t="e">
        <f>IF(('Primary Entry'!#REF!)=0,"",'Primary Entry'!#REF!)</f>
        <v>#REF!</v>
      </c>
      <c r="M691" s="81" t="e">
        <f t="shared" si="124"/>
        <v>#REF!</v>
      </c>
      <c r="N691" s="41" t="e">
        <f t="shared" si="129"/>
        <v>#REF!</v>
      </c>
      <c r="O691" s="84" t="e">
        <f>SUM($M$4:M691)</f>
        <v>#REF!</v>
      </c>
      <c r="P691" s="49" t="e">
        <f t="shared" si="125"/>
        <v>#REF!</v>
      </c>
      <c r="Q691" s="81" t="e">
        <f t="shared" ca="1" si="126"/>
        <v>#REF!</v>
      </c>
      <c r="R691" s="81" t="e">
        <f t="shared" ca="1" si="127"/>
        <v>#REF!</v>
      </c>
      <c r="S691" s="78">
        <f t="shared" ca="1" si="130"/>
        <v>43077</v>
      </c>
      <c r="T691" s="78" t="e">
        <f t="shared" ca="1" si="133"/>
        <v>#REF!</v>
      </c>
      <c r="U691" s="80" t="e">
        <f ca="1">IF(LEFT(T691,3)="TRU",'Primary Entry'!$C$5,0)</f>
        <v>#REF!</v>
      </c>
    </row>
    <row r="692" spans="1:21" x14ac:dyDescent="0.25">
      <c r="A692" s="46"/>
      <c r="B692" s="50" t="e">
        <f>('Primary Entry'!#REF!)</f>
        <v>#REF!</v>
      </c>
      <c r="C692" s="43" t="e">
        <f>('Primary Entry'!#REF!)</f>
        <v>#REF!</v>
      </c>
      <c r="D692" s="44" t="e">
        <f>IF('Primary Entry'!#REF!=0,NA(),'Primary Entry'!#REF!)</f>
        <v>#REF!</v>
      </c>
      <c r="E692" s="81" t="e">
        <f t="shared" si="128"/>
        <v>#REF!</v>
      </c>
      <c r="F692" s="41" t="e">
        <f t="shared" si="131"/>
        <v>#REF!</v>
      </c>
      <c r="G692" s="41" t="e">
        <f t="shared" si="132"/>
        <v>#REF!</v>
      </c>
      <c r="H692" s="82" t="e">
        <f t="shared" ca="1" si="122"/>
        <v>#REF!</v>
      </c>
      <c r="I692" s="41" t="e">
        <f t="shared" si="123"/>
        <v>#REF!</v>
      </c>
      <c r="J692" s="43"/>
      <c r="K692" s="49" t="e">
        <f>('Primary Entry'!#REF!)</f>
        <v>#REF!</v>
      </c>
      <c r="L692" s="75" t="e">
        <f>IF(('Primary Entry'!#REF!)=0,"",'Primary Entry'!#REF!)</f>
        <v>#REF!</v>
      </c>
      <c r="M692" s="81" t="e">
        <f t="shared" si="124"/>
        <v>#REF!</v>
      </c>
      <c r="N692" s="41" t="e">
        <f t="shared" si="129"/>
        <v>#REF!</v>
      </c>
      <c r="O692" s="84" t="e">
        <f>SUM($M$4:M692)</f>
        <v>#REF!</v>
      </c>
      <c r="P692" s="49" t="e">
        <f t="shared" si="125"/>
        <v>#REF!</v>
      </c>
      <c r="Q692" s="81" t="e">
        <f t="shared" ca="1" si="126"/>
        <v>#REF!</v>
      </c>
      <c r="R692" s="81" t="e">
        <f t="shared" ca="1" si="127"/>
        <v>#REF!</v>
      </c>
      <c r="S692" s="78">
        <f t="shared" ca="1" si="130"/>
        <v>43077</v>
      </c>
      <c r="T692" s="78" t="e">
        <f t="shared" ca="1" si="133"/>
        <v>#REF!</v>
      </c>
      <c r="U692" s="80" t="e">
        <f ca="1">IF(LEFT(T692,3)="TRU",'Primary Entry'!$C$5,0)</f>
        <v>#REF!</v>
      </c>
    </row>
    <row r="693" spans="1:21" x14ac:dyDescent="0.25">
      <c r="A693" s="46"/>
      <c r="B693" s="50" t="e">
        <f>('Primary Entry'!#REF!)</f>
        <v>#REF!</v>
      </c>
      <c r="C693" s="43" t="e">
        <f>('Primary Entry'!#REF!)</f>
        <v>#REF!</v>
      </c>
      <c r="D693" s="44" t="e">
        <f>IF('Primary Entry'!#REF!=0,NA(),'Primary Entry'!#REF!)</f>
        <v>#REF!</v>
      </c>
      <c r="E693" s="81" t="e">
        <f t="shared" si="128"/>
        <v>#REF!</v>
      </c>
      <c r="F693" s="41" t="e">
        <f t="shared" si="131"/>
        <v>#REF!</v>
      </c>
      <c r="G693" s="41" t="e">
        <f t="shared" si="132"/>
        <v>#REF!</v>
      </c>
      <c r="H693" s="82" t="e">
        <f t="shared" ca="1" si="122"/>
        <v>#REF!</v>
      </c>
      <c r="I693" s="41" t="e">
        <f t="shared" si="123"/>
        <v>#REF!</v>
      </c>
      <c r="J693" s="43"/>
      <c r="K693" s="49" t="e">
        <f>('Primary Entry'!#REF!)</f>
        <v>#REF!</v>
      </c>
      <c r="L693" s="75" t="e">
        <f>IF(('Primary Entry'!#REF!)=0,"",'Primary Entry'!#REF!)</f>
        <v>#REF!</v>
      </c>
      <c r="M693" s="81" t="e">
        <f t="shared" si="124"/>
        <v>#REF!</v>
      </c>
      <c r="N693" s="41" t="e">
        <f t="shared" si="129"/>
        <v>#REF!</v>
      </c>
      <c r="O693" s="84" t="e">
        <f>SUM($M$4:M693)</f>
        <v>#REF!</v>
      </c>
      <c r="P693" s="49" t="e">
        <f t="shared" si="125"/>
        <v>#REF!</v>
      </c>
      <c r="Q693" s="81" t="e">
        <f t="shared" ca="1" si="126"/>
        <v>#REF!</v>
      </c>
      <c r="R693" s="81" t="e">
        <f t="shared" ca="1" si="127"/>
        <v>#REF!</v>
      </c>
      <c r="S693" s="78">
        <f t="shared" ca="1" si="130"/>
        <v>43077</v>
      </c>
      <c r="T693" s="78" t="e">
        <f t="shared" ca="1" si="133"/>
        <v>#REF!</v>
      </c>
      <c r="U693" s="80" t="e">
        <f ca="1">IF(LEFT(T693,3)="TRU",'Primary Entry'!$C$5,0)</f>
        <v>#REF!</v>
      </c>
    </row>
    <row r="694" spans="1:21" x14ac:dyDescent="0.25">
      <c r="A694" s="46"/>
      <c r="B694" s="50" t="e">
        <f>('Primary Entry'!#REF!)</f>
        <v>#REF!</v>
      </c>
      <c r="C694" s="43" t="e">
        <f>('Primary Entry'!#REF!)</f>
        <v>#REF!</v>
      </c>
      <c r="D694" s="44" t="e">
        <f>IF('Primary Entry'!#REF!=0,NA(),'Primary Entry'!#REF!)</f>
        <v>#REF!</v>
      </c>
      <c r="E694" s="81" t="e">
        <f t="shared" si="128"/>
        <v>#REF!</v>
      </c>
      <c r="F694" s="41" t="e">
        <f t="shared" si="131"/>
        <v>#REF!</v>
      </c>
      <c r="G694" s="41" t="e">
        <f t="shared" si="132"/>
        <v>#REF!</v>
      </c>
      <c r="H694" s="82" t="e">
        <f t="shared" ca="1" si="122"/>
        <v>#REF!</v>
      </c>
      <c r="I694" s="41" t="e">
        <f t="shared" si="123"/>
        <v>#REF!</v>
      </c>
      <c r="J694" s="43"/>
      <c r="K694" s="49" t="e">
        <f>('Primary Entry'!#REF!)</f>
        <v>#REF!</v>
      </c>
      <c r="L694" s="75" t="e">
        <f>IF(('Primary Entry'!#REF!)=0,"",'Primary Entry'!#REF!)</f>
        <v>#REF!</v>
      </c>
      <c r="M694" s="81" t="e">
        <f t="shared" si="124"/>
        <v>#REF!</v>
      </c>
      <c r="N694" s="41" t="e">
        <f t="shared" si="129"/>
        <v>#REF!</v>
      </c>
      <c r="O694" s="84" t="e">
        <f>SUM($M$4:M694)</f>
        <v>#REF!</v>
      </c>
      <c r="P694" s="49" t="e">
        <f t="shared" si="125"/>
        <v>#REF!</v>
      </c>
      <c r="Q694" s="81" t="e">
        <f t="shared" ca="1" si="126"/>
        <v>#REF!</v>
      </c>
      <c r="R694" s="81" t="e">
        <f t="shared" ca="1" si="127"/>
        <v>#REF!</v>
      </c>
      <c r="S694" s="78">
        <f t="shared" ca="1" si="130"/>
        <v>43077</v>
      </c>
      <c r="T694" s="78" t="e">
        <f t="shared" ca="1" si="133"/>
        <v>#REF!</v>
      </c>
      <c r="U694" s="80" t="e">
        <f ca="1">IF(LEFT(T694,3)="TRU",'Primary Entry'!$C$5,0)</f>
        <v>#REF!</v>
      </c>
    </row>
    <row r="695" spans="1:21" x14ac:dyDescent="0.25">
      <c r="A695" s="46"/>
      <c r="B695" s="50" t="e">
        <f>('Primary Entry'!#REF!)</f>
        <v>#REF!</v>
      </c>
      <c r="C695" s="43" t="e">
        <f>('Primary Entry'!#REF!)</f>
        <v>#REF!</v>
      </c>
      <c r="D695" s="44" t="e">
        <f>IF('Primary Entry'!#REF!=0,NA(),'Primary Entry'!#REF!)</f>
        <v>#REF!</v>
      </c>
      <c r="E695" s="81" t="e">
        <f t="shared" si="128"/>
        <v>#REF!</v>
      </c>
      <c r="F695" s="41" t="e">
        <f t="shared" si="131"/>
        <v>#REF!</v>
      </c>
      <c r="G695" s="41" t="e">
        <f t="shared" si="132"/>
        <v>#REF!</v>
      </c>
      <c r="H695" s="82" t="e">
        <f t="shared" ca="1" si="122"/>
        <v>#REF!</v>
      </c>
      <c r="I695" s="41" t="e">
        <f t="shared" si="123"/>
        <v>#REF!</v>
      </c>
      <c r="J695" s="43"/>
      <c r="K695" s="49" t="e">
        <f>('Primary Entry'!#REF!)</f>
        <v>#REF!</v>
      </c>
      <c r="L695" s="75" t="e">
        <f>IF(('Primary Entry'!#REF!)=0,"",'Primary Entry'!#REF!)</f>
        <v>#REF!</v>
      </c>
      <c r="M695" s="81" t="e">
        <f t="shared" si="124"/>
        <v>#REF!</v>
      </c>
      <c r="N695" s="41" t="e">
        <f t="shared" si="129"/>
        <v>#REF!</v>
      </c>
      <c r="O695" s="84" t="e">
        <f>SUM($M$4:M695)</f>
        <v>#REF!</v>
      </c>
      <c r="P695" s="49" t="e">
        <f t="shared" si="125"/>
        <v>#REF!</v>
      </c>
      <c r="Q695" s="81" t="e">
        <f t="shared" ca="1" si="126"/>
        <v>#REF!</v>
      </c>
      <c r="R695" s="81" t="e">
        <f t="shared" ca="1" si="127"/>
        <v>#REF!</v>
      </c>
      <c r="S695" s="78">
        <f t="shared" ca="1" si="130"/>
        <v>43077</v>
      </c>
      <c r="T695" s="78" t="e">
        <f t="shared" ca="1" si="133"/>
        <v>#REF!</v>
      </c>
      <c r="U695" s="80" t="e">
        <f ca="1">IF(LEFT(T695,3)="TRU",'Primary Entry'!$C$5,0)</f>
        <v>#REF!</v>
      </c>
    </row>
    <row r="696" spans="1:21" x14ac:dyDescent="0.25">
      <c r="A696" s="46"/>
      <c r="B696" s="50" t="e">
        <f>('Primary Entry'!#REF!)</f>
        <v>#REF!</v>
      </c>
      <c r="C696" s="43" t="e">
        <f>('Primary Entry'!#REF!)</f>
        <v>#REF!</v>
      </c>
      <c r="D696" s="44" t="e">
        <f>IF('Primary Entry'!#REF!=0,NA(),'Primary Entry'!#REF!)</f>
        <v>#REF!</v>
      </c>
      <c r="E696" s="81" t="e">
        <f t="shared" si="128"/>
        <v>#REF!</v>
      </c>
      <c r="F696" s="41" t="e">
        <f t="shared" si="131"/>
        <v>#REF!</v>
      </c>
      <c r="G696" s="41" t="e">
        <f t="shared" si="132"/>
        <v>#REF!</v>
      </c>
      <c r="H696" s="82" t="e">
        <f t="shared" ca="1" si="122"/>
        <v>#REF!</v>
      </c>
      <c r="I696" s="41" t="e">
        <f t="shared" si="123"/>
        <v>#REF!</v>
      </c>
      <c r="J696" s="43"/>
      <c r="K696" s="49" t="e">
        <f>('Primary Entry'!#REF!)</f>
        <v>#REF!</v>
      </c>
      <c r="L696" s="75" t="e">
        <f>IF(('Primary Entry'!#REF!)=0,"",'Primary Entry'!#REF!)</f>
        <v>#REF!</v>
      </c>
      <c r="M696" s="81" t="e">
        <f t="shared" si="124"/>
        <v>#REF!</v>
      </c>
      <c r="N696" s="41" t="e">
        <f t="shared" si="129"/>
        <v>#REF!</v>
      </c>
      <c r="O696" s="84" t="e">
        <f>SUM($M$4:M696)</f>
        <v>#REF!</v>
      </c>
      <c r="P696" s="49" t="e">
        <f t="shared" si="125"/>
        <v>#REF!</v>
      </c>
      <c r="Q696" s="81" t="e">
        <f t="shared" ca="1" si="126"/>
        <v>#REF!</v>
      </c>
      <c r="R696" s="81" t="e">
        <f t="shared" ca="1" si="127"/>
        <v>#REF!</v>
      </c>
      <c r="S696" s="78">
        <f t="shared" ca="1" si="130"/>
        <v>43077</v>
      </c>
      <c r="T696" s="78" t="e">
        <f t="shared" ca="1" si="133"/>
        <v>#REF!</v>
      </c>
      <c r="U696" s="80" t="e">
        <f ca="1">IF(LEFT(T696,3)="TRU",'Primary Entry'!$C$5,0)</f>
        <v>#REF!</v>
      </c>
    </row>
    <row r="697" spans="1:21" x14ac:dyDescent="0.25">
      <c r="A697" s="46"/>
      <c r="B697" s="50" t="e">
        <f>('Primary Entry'!#REF!)</f>
        <v>#REF!</v>
      </c>
      <c r="C697" s="43" t="e">
        <f>('Primary Entry'!#REF!)</f>
        <v>#REF!</v>
      </c>
      <c r="D697" s="44" t="e">
        <f>IF('Primary Entry'!#REF!=0,NA(),'Primary Entry'!#REF!)</f>
        <v>#REF!</v>
      </c>
      <c r="E697" s="81" t="e">
        <f t="shared" si="128"/>
        <v>#REF!</v>
      </c>
      <c r="F697" s="41" t="e">
        <f t="shared" si="131"/>
        <v>#REF!</v>
      </c>
      <c r="G697" s="41" t="e">
        <f t="shared" si="132"/>
        <v>#REF!</v>
      </c>
      <c r="H697" s="82" t="e">
        <f t="shared" ca="1" si="122"/>
        <v>#REF!</v>
      </c>
      <c r="I697" s="41" t="e">
        <f t="shared" si="123"/>
        <v>#REF!</v>
      </c>
      <c r="J697" s="43"/>
      <c r="K697" s="49" t="e">
        <f>('Primary Entry'!#REF!)</f>
        <v>#REF!</v>
      </c>
      <c r="L697" s="75" t="e">
        <f>IF(('Primary Entry'!#REF!)=0,"",'Primary Entry'!#REF!)</f>
        <v>#REF!</v>
      </c>
      <c r="M697" s="81" t="e">
        <f t="shared" si="124"/>
        <v>#REF!</v>
      </c>
      <c r="N697" s="41" t="e">
        <f t="shared" si="129"/>
        <v>#REF!</v>
      </c>
      <c r="O697" s="84" t="e">
        <f>SUM($M$4:M697)</f>
        <v>#REF!</v>
      </c>
      <c r="P697" s="49" t="e">
        <f t="shared" si="125"/>
        <v>#REF!</v>
      </c>
      <c r="Q697" s="81" t="e">
        <f t="shared" ca="1" si="126"/>
        <v>#REF!</v>
      </c>
      <c r="R697" s="81" t="e">
        <f t="shared" ca="1" si="127"/>
        <v>#REF!</v>
      </c>
      <c r="S697" s="78">
        <f t="shared" ca="1" si="130"/>
        <v>43077</v>
      </c>
      <c r="T697" s="78" t="e">
        <f t="shared" ca="1" si="133"/>
        <v>#REF!</v>
      </c>
      <c r="U697" s="80" t="e">
        <f ca="1">IF(LEFT(T697,3)="TRU",'Primary Entry'!$C$5,0)</f>
        <v>#REF!</v>
      </c>
    </row>
    <row r="698" spans="1:21" x14ac:dyDescent="0.25">
      <c r="A698" s="46"/>
      <c r="B698" s="50" t="e">
        <f>('Primary Entry'!#REF!)</f>
        <v>#REF!</v>
      </c>
      <c r="C698" s="43" t="e">
        <f>('Primary Entry'!#REF!)</f>
        <v>#REF!</v>
      </c>
      <c r="D698" s="44" t="e">
        <f>IF('Primary Entry'!#REF!=0,NA(),'Primary Entry'!#REF!)</f>
        <v>#REF!</v>
      </c>
      <c r="E698" s="81" t="e">
        <f t="shared" si="128"/>
        <v>#REF!</v>
      </c>
      <c r="F698" s="41" t="e">
        <f t="shared" si="131"/>
        <v>#REF!</v>
      </c>
      <c r="G698" s="41" t="e">
        <f t="shared" si="132"/>
        <v>#REF!</v>
      </c>
      <c r="H698" s="82" t="e">
        <f t="shared" ca="1" si="122"/>
        <v>#REF!</v>
      </c>
      <c r="I698" s="41" t="e">
        <f t="shared" si="123"/>
        <v>#REF!</v>
      </c>
      <c r="J698" s="43"/>
      <c r="K698" s="49" t="e">
        <f>('Primary Entry'!#REF!)</f>
        <v>#REF!</v>
      </c>
      <c r="L698" s="75" t="e">
        <f>IF(('Primary Entry'!#REF!)=0,"",'Primary Entry'!#REF!)</f>
        <v>#REF!</v>
      </c>
      <c r="M698" s="81" t="e">
        <f t="shared" si="124"/>
        <v>#REF!</v>
      </c>
      <c r="N698" s="41" t="e">
        <f t="shared" si="129"/>
        <v>#REF!</v>
      </c>
      <c r="O698" s="84" t="e">
        <f>SUM($M$4:M698)</f>
        <v>#REF!</v>
      </c>
      <c r="P698" s="49" t="e">
        <f t="shared" si="125"/>
        <v>#REF!</v>
      </c>
      <c r="Q698" s="81" t="e">
        <f t="shared" ca="1" si="126"/>
        <v>#REF!</v>
      </c>
      <c r="R698" s="81" t="e">
        <f t="shared" ca="1" si="127"/>
        <v>#REF!</v>
      </c>
      <c r="S698" s="78">
        <f t="shared" ca="1" si="130"/>
        <v>43077</v>
      </c>
      <c r="T698" s="78" t="e">
        <f t="shared" ca="1" si="133"/>
        <v>#REF!</v>
      </c>
      <c r="U698" s="80" t="e">
        <f ca="1">IF(LEFT(T698,3)="TRU",'Primary Entry'!$C$5,0)</f>
        <v>#REF!</v>
      </c>
    </row>
    <row r="699" spans="1:21" x14ac:dyDescent="0.25">
      <c r="A699" s="46"/>
      <c r="B699" s="50" t="e">
        <f>('Primary Entry'!#REF!)</f>
        <v>#REF!</v>
      </c>
      <c r="C699" s="43" t="e">
        <f>('Primary Entry'!#REF!)</f>
        <v>#REF!</v>
      </c>
      <c r="D699" s="44" t="e">
        <f>IF('Primary Entry'!#REF!=0,NA(),'Primary Entry'!#REF!)</f>
        <v>#REF!</v>
      </c>
      <c r="E699" s="81" t="e">
        <f t="shared" si="128"/>
        <v>#REF!</v>
      </c>
      <c r="F699" s="41" t="e">
        <f t="shared" si="131"/>
        <v>#REF!</v>
      </c>
      <c r="G699" s="41" t="e">
        <f t="shared" si="132"/>
        <v>#REF!</v>
      </c>
      <c r="H699" s="82" t="e">
        <f t="shared" ca="1" si="122"/>
        <v>#REF!</v>
      </c>
      <c r="I699" s="41" t="e">
        <f t="shared" si="123"/>
        <v>#REF!</v>
      </c>
      <c r="J699" s="43"/>
      <c r="K699" s="49" t="e">
        <f>('Primary Entry'!#REF!)</f>
        <v>#REF!</v>
      </c>
      <c r="L699" s="75" t="e">
        <f>IF(('Primary Entry'!#REF!)=0,"",'Primary Entry'!#REF!)</f>
        <v>#REF!</v>
      </c>
      <c r="M699" s="81" t="e">
        <f t="shared" si="124"/>
        <v>#REF!</v>
      </c>
      <c r="N699" s="41" t="e">
        <f t="shared" si="129"/>
        <v>#REF!</v>
      </c>
      <c r="O699" s="84" t="e">
        <f>SUM($M$4:M699)</f>
        <v>#REF!</v>
      </c>
      <c r="P699" s="49" t="e">
        <f t="shared" si="125"/>
        <v>#REF!</v>
      </c>
      <c r="Q699" s="81" t="e">
        <f t="shared" ca="1" si="126"/>
        <v>#REF!</v>
      </c>
      <c r="R699" s="81" t="e">
        <f t="shared" ca="1" si="127"/>
        <v>#REF!</v>
      </c>
      <c r="S699" s="78">
        <f t="shared" ca="1" si="130"/>
        <v>43077</v>
      </c>
      <c r="T699" s="78" t="e">
        <f t="shared" ca="1" si="133"/>
        <v>#REF!</v>
      </c>
      <c r="U699" s="80" t="e">
        <f ca="1">IF(LEFT(T699,3)="TRU",'Primary Entry'!$C$5,0)</f>
        <v>#REF!</v>
      </c>
    </row>
    <row r="700" spans="1:21" x14ac:dyDescent="0.25">
      <c r="A700" s="46"/>
      <c r="B700" s="50" t="e">
        <f>('Primary Entry'!#REF!)</f>
        <v>#REF!</v>
      </c>
      <c r="C700" s="43" t="e">
        <f>('Primary Entry'!#REF!)</f>
        <v>#REF!</v>
      </c>
      <c r="D700" s="44" t="e">
        <f>IF('Primary Entry'!#REF!=0,NA(),'Primary Entry'!#REF!)</f>
        <v>#REF!</v>
      </c>
      <c r="E700" s="81" t="e">
        <f t="shared" si="128"/>
        <v>#REF!</v>
      </c>
      <c r="F700" s="41" t="e">
        <f t="shared" si="131"/>
        <v>#REF!</v>
      </c>
      <c r="G700" s="41" t="e">
        <f t="shared" si="132"/>
        <v>#REF!</v>
      </c>
      <c r="H700" s="82" t="e">
        <f t="shared" ca="1" si="122"/>
        <v>#REF!</v>
      </c>
      <c r="I700" s="41" t="e">
        <f t="shared" si="123"/>
        <v>#REF!</v>
      </c>
      <c r="J700" s="43"/>
      <c r="K700" s="49" t="e">
        <f>('Primary Entry'!#REF!)</f>
        <v>#REF!</v>
      </c>
      <c r="L700" s="75" t="e">
        <f>IF(('Primary Entry'!#REF!)=0,"",'Primary Entry'!#REF!)</f>
        <v>#REF!</v>
      </c>
      <c r="M700" s="81" t="e">
        <f t="shared" si="124"/>
        <v>#REF!</v>
      </c>
      <c r="N700" s="41" t="e">
        <f t="shared" si="129"/>
        <v>#REF!</v>
      </c>
      <c r="O700" s="84" t="e">
        <f>SUM($M$4:M700)</f>
        <v>#REF!</v>
      </c>
      <c r="P700" s="49" t="e">
        <f t="shared" si="125"/>
        <v>#REF!</v>
      </c>
      <c r="Q700" s="81" t="e">
        <f t="shared" ca="1" si="126"/>
        <v>#REF!</v>
      </c>
      <c r="R700" s="81" t="e">
        <f t="shared" ca="1" si="127"/>
        <v>#REF!</v>
      </c>
      <c r="S700" s="78">
        <f t="shared" ca="1" si="130"/>
        <v>43077</v>
      </c>
      <c r="T700" s="78" t="e">
        <f t="shared" ca="1" si="133"/>
        <v>#REF!</v>
      </c>
      <c r="U700" s="80" t="e">
        <f ca="1">IF(LEFT(T700,3)="TRU",'Primary Entry'!$C$5,0)</f>
        <v>#REF!</v>
      </c>
    </row>
    <row r="701" spans="1:21" x14ac:dyDescent="0.25">
      <c r="A701" s="46"/>
      <c r="B701" s="50" t="e">
        <f>('Primary Entry'!#REF!)</f>
        <v>#REF!</v>
      </c>
      <c r="C701" s="43" t="e">
        <f>('Primary Entry'!#REF!)</f>
        <v>#REF!</v>
      </c>
      <c r="D701" s="44" t="e">
        <f>IF('Primary Entry'!#REF!=0,NA(),'Primary Entry'!#REF!)</f>
        <v>#REF!</v>
      </c>
      <c r="E701" s="81" t="e">
        <f t="shared" si="128"/>
        <v>#REF!</v>
      </c>
      <c r="F701" s="41" t="e">
        <f t="shared" si="131"/>
        <v>#REF!</v>
      </c>
      <c r="G701" s="41" t="e">
        <f t="shared" si="132"/>
        <v>#REF!</v>
      </c>
      <c r="H701" s="82" t="e">
        <f t="shared" ca="1" si="122"/>
        <v>#REF!</v>
      </c>
      <c r="I701" s="41" t="e">
        <f t="shared" si="123"/>
        <v>#REF!</v>
      </c>
      <c r="J701" s="43"/>
      <c r="K701" s="49" t="e">
        <f>('Primary Entry'!#REF!)</f>
        <v>#REF!</v>
      </c>
      <c r="L701" s="75" t="e">
        <f>IF(('Primary Entry'!#REF!)=0,"",'Primary Entry'!#REF!)</f>
        <v>#REF!</v>
      </c>
      <c r="M701" s="81" t="e">
        <f t="shared" si="124"/>
        <v>#REF!</v>
      </c>
      <c r="N701" s="41" t="e">
        <f t="shared" si="129"/>
        <v>#REF!</v>
      </c>
      <c r="O701" s="84" t="e">
        <f>SUM($M$4:M701)</f>
        <v>#REF!</v>
      </c>
      <c r="P701" s="49" t="e">
        <f t="shared" si="125"/>
        <v>#REF!</v>
      </c>
      <c r="Q701" s="81" t="e">
        <f t="shared" ca="1" si="126"/>
        <v>#REF!</v>
      </c>
      <c r="R701" s="81" t="e">
        <f t="shared" ca="1" si="127"/>
        <v>#REF!</v>
      </c>
      <c r="S701" s="78">
        <f t="shared" ca="1" si="130"/>
        <v>43077</v>
      </c>
      <c r="T701" s="78" t="e">
        <f t="shared" ca="1" si="133"/>
        <v>#REF!</v>
      </c>
      <c r="U701" s="80" t="e">
        <f ca="1">IF(LEFT(T701,3)="TRU",'Primary Entry'!$C$5,0)</f>
        <v>#REF!</v>
      </c>
    </row>
    <row r="702" spans="1:21" x14ac:dyDescent="0.25">
      <c r="A702" s="46"/>
      <c r="B702" s="50" t="e">
        <f>('Primary Entry'!#REF!)</f>
        <v>#REF!</v>
      </c>
      <c r="C702" s="43" t="e">
        <f>('Primary Entry'!#REF!)</f>
        <v>#REF!</v>
      </c>
      <c r="D702" s="44" t="e">
        <f>IF('Primary Entry'!#REF!=0,NA(),'Primary Entry'!#REF!)</f>
        <v>#REF!</v>
      </c>
      <c r="E702" s="81" t="e">
        <f t="shared" si="128"/>
        <v>#REF!</v>
      </c>
      <c r="F702" s="41" t="e">
        <f t="shared" si="131"/>
        <v>#REF!</v>
      </c>
      <c r="G702" s="41" t="e">
        <f t="shared" si="132"/>
        <v>#REF!</v>
      </c>
      <c r="H702" s="82" t="e">
        <f t="shared" ca="1" si="122"/>
        <v>#REF!</v>
      </c>
      <c r="I702" s="41" t="e">
        <f t="shared" si="123"/>
        <v>#REF!</v>
      </c>
      <c r="J702" s="43"/>
      <c r="K702" s="49" t="e">
        <f>('Primary Entry'!#REF!)</f>
        <v>#REF!</v>
      </c>
      <c r="L702" s="75" t="e">
        <f>IF(('Primary Entry'!#REF!)=0,"",'Primary Entry'!#REF!)</f>
        <v>#REF!</v>
      </c>
      <c r="M702" s="81" t="e">
        <f t="shared" si="124"/>
        <v>#REF!</v>
      </c>
      <c r="N702" s="41" t="e">
        <f t="shared" si="129"/>
        <v>#REF!</v>
      </c>
      <c r="O702" s="84" t="e">
        <f>SUM($M$4:M702)</f>
        <v>#REF!</v>
      </c>
      <c r="P702" s="49" t="e">
        <f t="shared" si="125"/>
        <v>#REF!</v>
      </c>
      <c r="Q702" s="81" t="e">
        <f t="shared" ca="1" si="126"/>
        <v>#REF!</v>
      </c>
      <c r="R702" s="81" t="e">
        <f t="shared" ca="1" si="127"/>
        <v>#REF!</v>
      </c>
      <c r="S702" s="78">
        <f t="shared" ca="1" si="130"/>
        <v>43077</v>
      </c>
      <c r="T702" s="78" t="e">
        <f t="shared" ca="1" si="133"/>
        <v>#REF!</v>
      </c>
      <c r="U702" s="80" t="e">
        <f ca="1">IF(LEFT(T702,3)="TRU",'Primary Entry'!$C$5,0)</f>
        <v>#REF!</v>
      </c>
    </row>
    <row r="703" spans="1:21" x14ac:dyDescent="0.25">
      <c r="A703" s="46"/>
      <c r="B703" s="50" t="e">
        <f>('Primary Entry'!#REF!)</f>
        <v>#REF!</v>
      </c>
      <c r="C703" s="43" t="e">
        <f>('Primary Entry'!#REF!)</f>
        <v>#REF!</v>
      </c>
      <c r="D703" s="44" t="e">
        <f>IF('Primary Entry'!#REF!=0,NA(),'Primary Entry'!#REF!)</f>
        <v>#REF!</v>
      </c>
      <c r="E703" s="81" t="e">
        <f t="shared" si="128"/>
        <v>#REF!</v>
      </c>
      <c r="F703" s="41" t="e">
        <f t="shared" si="131"/>
        <v>#REF!</v>
      </c>
      <c r="G703" s="41" t="e">
        <f t="shared" si="132"/>
        <v>#REF!</v>
      </c>
      <c r="H703" s="82" t="e">
        <f t="shared" ca="1" si="122"/>
        <v>#REF!</v>
      </c>
      <c r="I703" s="41" t="e">
        <f t="shared" si="123"/>
        <v>#REF!</v>
      </c>
      <c r="J703" s="43"/>
      <c r="K703" s="49" t="e">
        <f>('Primary Entry'!#REF!)</f>
        <v>#REF!</v>
      </c>
      <c r="L703" s="75" t="e">
        <f>IF(('Primary Entry'!#REF!)=0,"",'Primary Entry'!#REF!)</f>
        <v>#REF!</v>
      </c>
      <c r="M703" s="81" t="e">
        <f t="shared" si="124"/>
        <v>#REF!</v>
      </c>
      <c r="N703" s="41" t="e">
        <f t="shared" si="129"/>
        <v>#REF!</v>
      </c>
      <c r="O703" s="84" t="e">
        <f>SUM($M$4:M703)</f>
        <v>#REF!</v>
      </c>
      <c r="P703" s="49" t="e">
        <f t="shared" si="125"/>
        <v>#REF!</v>
      </c>
      <c r="Q703" s="81" t="e">
        <f t="shared" ca="1" si="126"/>
        <v>#REF!</v>
      </c>
      <c r="R703" s="81" t="e">
        <f t="shared" ca="1" si="127"/>
        <v>#REF!</v>
      </c>
      <c r="S703" s="78">
        <f t="shared" ca="1" si="130"/>
        <v>43077</v>
      </c>
      <c r="T703" s="78" t="e">
        <f t="shared" ca="1" si="133"/>
        <v>#REF!</v>
      </c>
      <c r="U703" s="80" t="e">
        <f ca="1">IF(LEFT(T703,3)="TRU",'Primary Entry'!$C$5,0)</f>
        <v>#REF!</v>
      </c>
    </row>
    <row r="704" spans="1:21" x14ac:dyDescent="0.25">
      <c r="A704" s="46"/>
      <c r="B704" s="50" t="e">
        <f>('Primary Entry'!#REF!)</f>
        <v>#REF!</v>
      </c>
      <c r="C704" s="43" t="e">
        <f>('Primary Entry'!#REF!)</f>
        <v>#REF!</v>
      </c>
      <c r="D704" s="44" t="e">
        <f>IF('Primary Entry'!#REF!=0,NA(),'Primary Entry'!#REF!)</f>
        <v>#REF!</v>
      </c>
      <c r="E704" s="81" t="e">
        <f t="shared" si="128"/>
        <v>#REF!</v>
      </c>
      <c r="F704" s="41" t="e">
        <f t="shared" si="131"/>
        <v>#REF!</v>
      </c>
      <c r="G704" s="41" t="e">
        <f t="shared" si="132"/>
        <v>#REF!</v>
      </c>
      <c r="H704" s="82" t="e">
        <f t="shared" ca="1" si="122"/>
        <v>#REF!</v>
      </c>
      <c r="I704" s="41" t="e">
        <f t="shared" si="123"/>
        <v>#REF!</v>
      </c>
      <c r="J704" s="43"/>
      <c r="K704" s="49" t="e">
        <f>('Primary Entry'!#REF!)</f>
        <v>#REF!</v>
      </c>
      <c r="L704" s="75" t="e">
        <f>IF(('Primary Entry'!#REF!)=0,"",'Primary Entry'!#REF!)</f>
        <v>#REF!</v>
      </c>
      <c r="M704" s="81" t="e">
        <f t="shared" si="124"/>
        <v>#REF!</v>
      </c>
      <c r="N704" s="41" t="e">
        <f t="shared" si="129"/>
        <v>#REF!</v>
      </c>
      <c r="O704" s="84" t="e">
        <f>SUM($M$4:M704)</f>
        <v>#REF!</v>
      </c>
      <c r="P704" s="49" t="e">
        <f t="shared" si="125"/>
        <v>#REF!</v>
      </c>
      <c r="Q704" s="81" t="e">
        <f t="shared" ca="1" si="126"/>
        <v>#REF!</v>
      </c>
      <c r="R704" s="81" t="e">
        <f t="shared" ca="1" si="127"/>
        <v>#REF!</v>
      </c>
      <c r="S704" s="78">
        <f t="shared" ca="1" si="130"/>
        <v>43077</v>
      </c>
      <c r="T704" s="78" t="e">
        <f t="shared" ca="1" si="133"/>
        <v>#REF!</v>
      </c>
      <c r="U704" s="80" t="e">
        <f ca="1">IF(LEFT(T704,3)="TRU",'Primary Entry'!$C$5,0)</f>
        <v>#REF!</v>
      </c>
    </row>
    <row r="705" spans="1:21" x14ac:dyDescent="0.25">
      <c r="A705" s="46"/>
      <c r="B705" s="50" t="e">
        <f>('Primary Entry'!#REF!)</f>
        <v>#REF!</v>
      </c>
      <c r="C705" s="43" t="e">
        <f>('Primary Entry'!#REF!)</f>
        <v>#REF!</v>
      </c>
      <c r="D705" s="44" t="e">
        <f>IF('Primary Entry'!#REF!=0,NA(),'Primary Entry'!#REF!)</f>
        <v>#REF!</v>
      </c>
      <c r="E705" s="81" t="e">
        <f t="shared" si="128"/>
        <v>#REF!</v>
      </c>
      <c r="F705" s="41" t="e">
        <f t="shared" si="131"/>
        <v>#REF!</v>
      </c>
      <c r="G705" s="41" t="e">
        <f t="shared" si="132"/>
        <v>#REF!</v>
      </c>
      <c r="H705" s="82" t="e">
        <f t="shared" ca="1" si="122"/>
        <v>#REF!</v>
      </c>
      <c r="I705" s="41" t="e">
        <f t="shared" si="123"/>
        <v>#REF!</v>
      </c>
      <c r="J705" s="43"/>
      <c r="K705" s="49" t="e">
        <f>('Primary Entry'!#REF!)</f>
        <v>#REF!</v>
      </c>
      <c r="L705" s="75" t="e">
        <f>IF(('Primary Entry'!#REF!)=0,"",'Primary Entry'!#REF!)</f>
        <v>#REF!</v>
      </c>
      <c r="M705" s="81" t="e">
        <f t="shared" si="124"/>
        <v>#REF!</v>
      </c>
      <c r="N705" s="41" t="e">
        <f t="shared" si="129"/>
        <v>#REF!</v>
      </c>
      <c r="O705" s="84" t="e">
        <f>SUM($M$4:M705)</f>
        <v>#REF!</v>
      </c>
      <c r="P705" s="49" t="e">
        <f t="shared" si="125"/>
        <v>#REF!</v>
      </c>
      <c r="Q705" s="81" t="e">
        <f t="shared" ca="1" si="126"/>
        <v>#REF!</v>
      </c>
      <c r="R705" s="81" t="e">
        <f t="shared" ca="1" si="127"/>
        <v>#REF!</v>
      </c>
      <c r="S705" s="78">
        <f t="shared" ca="1" si="130"/>
        <v>43077</v>
      </c>
      <c r="T705" s="78" t="e">
        <f t="shared" ca="1" si="133"/>
        <v>#REF!</v>
      </c>
      <c r="U705" s="80" t="e">
        <f ca="1">IF(LEFT(T705,3)="TRU",'Primary Entry'!$C$5,0)</f>
        <v>#REF!</v>
      </c>
    </row>
    <row r="706" spans="1:21" x14ac:dyDescent="0.25">
      <c r="A706" s="46"/>
      <c r="B706" s="50" t="e">
        <f>('Primary Entry'!#REF!)</f>
        <v>#REF!</v>
      </c>
      <c r="C706" s="43" t="e">
        <f>('Primary Entry'!#REF!)</f>
        <v>#REF!</v>
      </c>
      <c r="D706" s="44" t="e">
        <f>IF('Primary Entry'!#REF!=0,NA(),'Primary Entry'!#REF!)</f>
        <v>#REF!</v>
      </c>
      <c r="E706" s="81" t="e">
        <f t="shared" si="128"/>
        <v>#REF!</v>
      </c>
      <c r="F706" s="41" t="e">
        <f t="shared" si="131"/>
        <v>#REF!</v>
      </c>
      <c r="G706" s="41" t="e">
        <f t="shared" si="132"/>
        <v>#REF!</v>
      </c>
      <c r="H706" s="82" t="e">
        <f t="shared" ca="1" si="122"/>
        <v>#REF!</v>
      </c>
      <c r="I706" s="41" t="e">
        <f t="shared" si="123"/>
        <v>#REF!</v>
      </c>
      <c r="J706" s="43"/>
      <c r="K706" s="49" t="e">
        <f>('Primary Entry'!#REF!)</f>
        <v>#REF!</v>
      </c>
      <c r="L706" s="75" t="e">
        <f>IF(('Primary Entry'!#REF!)=0,"",'Primary Entry'!#REF!)</f>
        <v>#REF!</v>
      </c>
      <c r="M706" s="81" t="e">
        <f t="shared" si="124"/>
        <v>#REF!</v>
      </c>
      <c r="N706" s="41" t="e">
        <f t="shared" si="129"/>
        <v>#REF!</v>
      </c>
      <c r="O706" s="84" t="e">
        <f>SUM($M$4:M706)</f>
        <v>#REF!</v>
      </c>
      <c r="P706" s="49" t="e">
        <f t="shared" si="125"/>
        <v>#REF!</v>
      </c>
      <c r="Q706" s="81" t="e">
        <f t="shared" ca="1" si="126"/>
        <v>#REF!</v>
      </c>
      <c r="R706" s="81" t="e">
        <f t="shared" ca="1" si="127"/>
        <v>#REF!</v>
      </c>
      <c r="S706" s="78">
        <f t="shared" ca="1" si="130"/>
        <v>43077</v>
      </c>
      <c r="T706" s="78" t="e">
        <f t="shared" ca="1" si="133"/>
        <v>#REF!</v>
      </c>
      <c r="U706" s="80" t="e">
        <f ca="1">IF(LEFT(T706,3)="TRU",'Primary Entry'!$C$5,0)</f>
        <v>#REF!</v>
      </c>
    </row>
    <row r="707" spans="1:21" x14ac:dyDescent="0.25">
      <c r="A707" s="46"/>
      <c r="B707" s="50" t="e">
        <f>('Primary Entry'!#REF!)</f>
        <v>#REF!</v>
      </c>
      <c r="C707" s="43" t="e">
        <f>('Primary Entry'!#REF!)</f>
        <v>#REF!</v>
      </c>
      <c r="D707" s="44" t="e">
        <f>IF('Primary Entry'!#REF!=0,NA(),'Primary Entry'!#REF!)</f>
        <v>#REF!</v>
      </c>
      <c r="E707" s="81" t="e">
        <f t="shared" si="128"/>
        <v>#REF!</v>
      </c>
      <c r="F707" s="41" t="e">
        <f t="shared" si="131"/>
        <v>#REF!</v>
      </c>
      <c r="G707" s="41" t="e">
        <f t="shared" si="132"/>
        <v>#REF!</v>
      </c>
      <c r="H707" s="82" t="e">
        <f t="shared" ca="1" si="122"/>
        <v>#REF!</v>
      </c>
      <c r="I707" s="41" t="e">
        <f t="shared" si="123"/>
        <v>#REF!</v>
      </c>
      <c r="J707" s="43"/>
      <c r="K707" s="49" t="e">
        <f>('Primary Entry'!#REF!)</f>
        <v>#REF!</v>
      </c>
      <c r="L707" s="75" t="e">
        <f>IF(('Primary Entry'!#REF!)=0,"",'Primary Entry'!#REF!)</f>
        <v>#REF!</v>
      </c>
      <c r="M707" s="81" t="e">
        <f t="shared" si="124"/>
        <v>#REF!</v>
      </c>
      <c r="N707" s="41" t="e">
        <f t="shared" si="129"/>
        <v>#REF!</v>
      </c>
      <c r="O707" s="84" t="e">
        <f>SUM($M$4:M707)</f>
        <v>#REF!</v>
      </c>
      <c r="P707" s="49" t="e">
        <f t="shared" si="125"/>
        <v>#REF!</v>
      </c>
      <c r="Q707" s="81" t="e">
        <f t="shared" ca="1" si="126"/>
        <v>#REF!</v>
      </c>
      <c r="R707" s="81" t="e">
        <f t="shared" ca="1" si="127"/>
        <v>#REF!</v>
      </c>
      <c r="S707" s="78">
        <f t="shared" ca="1" si="130"/>
        <v>43077</v>
      </c>
      <c r="T707" s="78" t="e">
        <f t="shared" ca="1" si="133"/>
        <v>#REF!</v>
      </c>
      <c r="U707" s="80" t="e">
        <f ca="1">IF(LEFT(T707,3)="TRU",'Primary Entry'!$C$5,0)</f>
        <v>#REF!</v>
      </c>
    </row>
    <row r="708" spans="1:21" x14ac:dyDescent="0.25">
      <c r="A708" s="46"/>
      <c r="B708" s="50" t="e">
        <f>('Primary Entry'!#REF!)</f>
        <v>#REF!</v>
      </c>
      <c r="C708" s="43" t="e">
        <f>('Primary Entry'!#REF!)</f>
        <v>#REF!</v>
      </c>
      <c r="D708" s="44" t="e">
        <f>IF('Primary Entry'!#REF!=0,NA(),'Primary Entry'!#REF!)</f>
        <v>#REF!</v>
      </c>
      <c r="E708" s="81" t="e">
        <f t="shared" si="128"/>
        <v>#REF!</v>
      </c>
      <c r="F708" s="41" t="e">
        <f t="shared" si="131"/>
        <v>#REF!</v>
      </c>
      <c r="G708" s="41" t="e">
        <f t="shared" si="132"/>
        <v>#REF!</v>
      </c>
      <c r="H708" s="82" t="e">
        <f t="shared" ref="H708:H771" ca="1" si="134">IF(TODAY()&gt;I708,E708,"")</f>
        <v>#REF!</v>
      </c>
      <c r="I708" s="41" t="e">
        <f t="shared" ref="I708:I771" si="135">IF(G708&lt;$V$4,G708,NA())</f>
        <v>#REF!</v>
      </c>
      <c r="J708" s="43"/>
      <c r="K708" s="49" t="e">
        <f>('Primary Entry'!#REF!)</f>
        <v>#REF!</v>
      </c>
      <c r="L708" s="75" t="e">
        <f>IF(('Primary Entry'!#REF!)=0,"",'Primary Entry'!#REF!)</f>
        <v>#REF!</v>
      </c>
      <c r="M708" s="81" t="e">
        <f t="shared" ref="M708:M771" si="136">SUMIFS($K$4:$K$5000,$L$4:$L$5000,"&gt;="&amp;F708,$L$4:$L$5000,"&lt;="&amp;G708)</f>
        <v>#REF!</v>
      </c>
      <c r="N708" s="41" t="e">
        <f t="shared" si="129"/>
        <v>#REF!</v>
      </c>
      <c r="O708" s="84" t="e">
        <f>SUM($M$4:M708)</f>
        <v>#REF!</v>
      </c>
      <c r="P708" s="49" t="e">
        <f t="shared" ref="P708:P771" si="137">IF(K708=0,0,L708)</f>
        <v>#REF!</v>
      </c>
      <c r="Q708" s="81" t="e">
        <f t="shared" ref="Q708:Q771" ca="1" si="138">IF(S708&gt;G708,1,0)</f>
        <v>#REF!</v>
      </c>
      <c r="R708" s="81" t="e">
        <f t="shared" ref="R708:R771" ca="1" si="139">IF(S708&lt;I708,1,0)</f>
        <v>#REF!</v>
      </c>
      <c r="S708" s="78">
        <f t="shared" ca="1" si="130"/>
        <v>43077</v>
      </c>
      <c r="T708" s="78" t="e">
        <f t="shared" ca="1" si="133"/>
        <v>#REF!</v>
      </c>
      <c r="U708" s="80" t="e">
        <f ca="1">IF(LEFT(T708,3)="TRU",'Primary Entry'!$C$5,0)</f>
        <v>#REF!</v>
      </c>
    </row>
    <row r="709" spans="1:21" x14ac:dyDescent="0.25">
      <c r="A709" s="46"/>
      <c r="B709" s="50" t="e">
        <f>('Primary Entry'!#REF!)</f>
        <v>#REF!</v>
      </c>
      <c r="C709" s="43" t="e">
        <f>('Primary Entry'!#REF!)</f>
        <v>#REF!</v>
      </c>
      <c r="D709" s="44" t="e">
        <f>IF('Primary Entry'!#REF!=0,NA(),'Primary Entry'!#REF!)</f>
        <v>#REF!</v>
      </c>
      <c r="E709" s="81" t="e">
        <f t="shared" ref="E709:E772" si="140">SUMIFS($C$4:$C$5000,$D$4:$D$5000,"&gt;="&amp;F709,$D$4:$D$5000,"&lt;="&amp;G709)</f>
        <v>#REF!</v>
      </c>
      <c r="F709" s="41" t="e">
        <f t="shared" si="131"/>
        <v>#REF!</v>
      </c>
      <c r="G709" s="41" t="e">
        <f t="shared" si="132"/>
        <v>#REF!</v>
      </c>
      <c r="H709" s="82" t="e">
        <f t="shared" ca="1" si="134"/>
        <v>#REF!</v>
      </c>
      <c r="I709" s="41" t="e">
        <f t="shared" si="135"/>
        <v>#REF!</v>
      </c>
      <c r="J709" s="43"/>
      <c r="K709" s="49" t="e">
        <f>('Primary Entry'!#REF!)</f>
        <v>#REF!</v>
      </c>
      <c r="L709" s="75" t="e">
        <f>IF(('Primary Entry'!#REF!)=0,"",'Primary Entry'!#REF!)</f>
        <v>#REF!</v>
      </c>
      <c r="M709" s="81" t="e">
        <f t="shared" si="136"/>
        <v>#REF!</v>
      </c>
      <c r="N709" s="41" t="e">
        <f t="shared" ref="N709:N772" si="141">IF(K709=1,(L709+7),NA())</f>
        <v>#REF!</v>
      </c>
      <c r="O709" s="84" t="e">
        <f>SUM($M$4:M709)</f>
        <v>#REF!</v>
      </c>
      <c r="P709" s="49" t="e">
        <f t="shared" si="137"/>
        <v>#REF!</v>
      </c>
      <c r="Q709" s="81" t="e">
        <f t="shared" ca="1" si="138"/>
        <v>#REF!</v>
      </c>
      <c r="R709" s="81" t="e">
        <f t="shared" ca="1" si="139"/>
        <v>#REF!</v>
      </c>
      <c r="S709" s="78">
        <f t="shared" ref="S709:S772" ca="1" si="142">TODAY()</f>
        <v>43077</v>
      </c>
      <c r="T709" s="78" t="e">
        <f t="shared" ca="1" si="133"/>
        <v>#REF!</v>
      </c>
      <c r="U709" s="80" t="e">
        <f ca="1">IF(LEFT(T709,3)="TRU",'Primary Entry'!$C$5,0)</f>
        <v>#REF!</v>
      </c>
    </row>
    <row r="710" spans="1:21" x14ac:dyDescent="0.25">
      <c r="A710" s="46"/>
      <c r="B710" s="50" t="e">
        <f>('Primary Entry'!#REF!)</f>
        <v>#REF!</v>
      </c>
      <c r="C710" s="43" t="e">
        <f>('Primary Entry'!#REF!)</f>
        <v>#REF!</v>
      </c>
      <c r="D710" s="44" t="e">
        <f>IF('Primary Entry'!#REF!=0,NA(),'Primary Entry'!#REF!)</f>
        <v>#REF!</v>
      </c>
      <c r="E710" s="81" t="e">
        <f t="shared" si="140"/>
        <v>#REF!</v>
      </c>
      <c r="F710" s="41" t="e">
        <f t="shared" ref="F710:F773" si="143">IF(B710&lt;&gt;"",G709,NA())</f>
        <v>#REF!</v>
      </c>
      <c r="G710" s="41" t="e">
        <f t="shared" si="132"/>
        <v>#REF!</v>
      </c>
      <c r="H710" s="82" t="e">
        <f t="shared" ca="1" si="134"/>
        <v>#REF!</v>
      </c>
      <c r="I710" s="41" t="e">
        <f t="shared" si="135"/>
        <v>#REF!</v>
      </c>
      <c r="J710" s="43"/>
      <c r="K710" s="49" t="e">
        <f>('Primary Entry'!#REF!)</f>
        <v>#REF!</v>
      </c>
      <c r="L710" s="75" t="e">
        <f>IF(('Primary Entry'!#REF!)=0,"",'Primary Entry'!#REF!)</f>
        <v>#REF!</v>
      </c>
      <c r="M710" s="81" t="e">
        <f t="shared" si="136"/>
        <v>#REF!</v>
      </c>
      <c r="N710" s="41" t="e">
        <f t="shared" si="141"/>
        <v>#REF!</v>
      </c>
      <c r="O710" s="84" t="e">
        <f>SUM($M$4:M710)</f>
        <v>#REF!</v>
      </c>
      <c r="P710" s="49" t="e">
        <f t="shared" si="137"/>
        <v>#REF!</v>
      </c>
      <c r="Q710" s="81" t="e">
        <f t="shared" ca="1" si="138"/>
        <v>#REF!</v>
      </c>
      <c r="R710" s="81" t="e">
        <f t="shared" ca="1" si="139"/>
        <v>#REF!</v>
      </c>
      <c r="S710" s="78">
        <f t="shared" ca="1" si="142"/>
        <v>43077</v>
      </c>
      <c r="T710" s="78" t="e">
        <f t="shared" ca="1" si="133"/>
        <v>#REF!</v>
      </c>
      <c r="U710" s="80" t="e">
        <f ca="1">IF(LEFT(T710,3)="TRU",'Primary Entry'!$C$5,0)</f>
        <v>#REF!</v>
      </c>
    </row>
    <row r="711" spans="1:21" x14ac:dyDescent="0.25">
      <c r="A711" s="46"/>
      <c r="B711" s="50" t="e">
        <f>('Primary Entry'!#REF!)</f>
        <v>#REF!</v>
      </c>
      <c r="C711" s="43" t="e">
        <f>('Primary Entry'!#REF!)</f>
        <v>#REF!</v>
      </c>
      <c r="D711" s="44" t="e">
        <f>IF('Primary Entry'!#REF!=0,NA(),'Primary Entry'!#REF!)</f>
        <v>#REF!</v>
      </c>
      <c r="E711" s="81" t="e">
        <f t="shared" si="140"/>
        <v>#REF!</v>
      </c>
      <c r="F711" s="41" t="e">
        <f t="shared" si="143"/>
        <v>#REF!</v>
      </c>
      <c r="G711" s="41" t="e">
        <f t="shared" si="132"/>
        <v>#REF!</v>
      </c>
      <c r="H711" s="82" t="e">
        <f t="shared" ca="1" si="134"/>
        <v>#REF!</v>
      </c>
      <c r="I711" s="41" t="e">
        <f t="shared" si="135"/>
        <v>#REF!</v>
      </c>
      <c r="J711" s="43"/>
      <c r="K711" s="49" t="e">
        <f>('Primary Entry'!#REF!)</f>
        <v>#REF!</v>
      </c>
      <c r="L711" s="75" t="e">
        <f>IF(('Primary Entry'!#REF!)=0,"",'Primary Entry'!#REF!)</f>
        <v>#REF!</v>
      </c>
      <c r="M711" s="81" t="e">
        <f t="shared" si="136"/>
        <v>#REF!</v>
      </c>
      <c r="N711" s="41" t="e">
        <f t="shared" si="141"/>
        <v>#REF!</v>
      </c>
      <c r="O711" s="84" t="e">
        <f>SUM($M$4:M711)</f>
        <v>#REF!</v>
      </c>
      <c r="P711" s="49" t="e">
        <f t="shared" si="137"/>
        <v>#REF!</v>
      </c>
      <c r="Q711" s="81" t="e">
        <f t="shared" ca="1" si="138"/>
        <v>#REF!</v>
      </c>
      <c r="R711" s="81" t="e">
        <f t="shared" ca="1" si="139"/>
        <v>#REF!</v>
      </c>
      <c r="S711" s="78">
        <f t="shared" ca="1" si="142"/>
        <v>43077</v>
      </c>
      <c r="T711" s="78" t="e">
        <f t="shared" ca="1" si="133"/>
        <v>#REF!</v>
      </c>
      <c r="U711" s="80" t="e">
        <f ca="1">IF(LEFT(T711,3)="TRU",'Primary Entry'!$C$5,0)</f>
        <v>#REF!</v>
      </c>
    </row>
    <row r="712" spans="1:21" x14ac:dyDescent="0.25">
      <c r="A712" s="46"/>
      <c r="B712" s="50" t="e">
        <f>('Primary Entry'!#REF!)</f>
        <v>#REF!</v>
      </c>
      <c r="C712" s="43" t="e">
        <f>('Primary Entry'!#REF!)</f>
        <v>#REF!</v>
      </c>
      <c r="D712" s="44" t="e">
        <f>IF('Primary Entry'!#REF!=0,NA(),'Primary Entry'!#REF!)</f>
        <v>#REF!</v>
      </c>
      <c r="E712" s="81" t="e">
        <f t="shared" si="140"/>
        <v>#REF!</v>
      </c>
      <c r="F712" s="41" t="e">
        <f t="shared" si="143"/>
        <v>#REF!</v>
      </c>
      <c r="G712" s="41" t="e">
        <f t="shared" si="132"/>
        <v>#REF!</v>
      </c>
      <c r="H712" s="82" t="e">
        <f t="shared" ca="1" si="134"/>
        <v>#REF!</v>
      </c>
      <c r="I712" s="41" t="e">
        <f t="shared" si="135"/>
        <v>#REF!</v>
      </c>
      <c r="J712" s="43"/>
      <c r="K712" s="49" t="e">
        <f>('Primary Entry'!#REF!)</f>
        <v>#REF!</v>
      </c>
      <c r="L712" s="75" t="e">
        <f>IF(('Primary Entry'!#REF!)=0,"",'Primary Entry'!#REF!)</f>
        <v>#REF!</v>
      </c>
      <c r="M712" s="81" t="e">
        <f t="shared" si="136"/>
        <v>#REF!</v>
      </c>
      <c r="N712" s="41" t="e">
        <f t="shared" si="141"/>
        <v>#REF!</v>
      </c>
      <c r="O712" s="84" t="e">
        <f>SUM($M$4:M712)</f>
        <v>#REF!</v>
      </c>
      <c r="P712" s="49" t="e">
        <f t="shared" si="137"/>
        <v>#REF!</v>
      </c>
      <c r="Q712" s="81" t="e">
        <f t="shared" ca="1" si="138"/>
        <v>#REF!</v>
      </c>
      <c r="R712" s="81" t="e">
        <f t="shared" ca="1" si="139"/>
        <v>#REF!</v>
      </c>
      <c r="S712" s="78">
        <f t="shared" ca="1" si="142"/>
        <v>43077</v>
      </c>
      <c r="T712" s="78" t="e">
        <f t="shared" ca="1" si="133"/>
        <v>#REF!</v>
      </c>
      <c r="U712" s="80" t="e">
        <f ca="1">IF(LEFT(T712,3)="TRU",'Primary Entry'!$C$5,0)</f>
        <v>#REF!</v>
      </c>
    </row>
    <row r="713" spans="1:21" x14ac:dyDescent="0.25">
      <c r="A713" s="46"/>
      <c r="B713" s="50" t="e">
        <f>('Primary Entry'!#REF!)</f>
        <v>#REF!</v>
      </c>
      <c r="C713" s="43" t="e">
        <f>('Primary Entry'!#REF!)</f>
        <v>#REF!</v>
      </c>
      <c r="D713" s="44" t="e">
        <f>IF('Primary Entry'!#REF!=0,NA(),'Primary Entry'!#REF!)</f>
        <v>#REF!</v>
      </c>
      <c r="E713" s="81" t="e">
        <f t="shared" si="140"/>
        <v>#REF!</v>
      </c>
      <c r="F713" s="41" t="e">
        <f t="shared" si="143"/>
        <v>#REF!</v>
      </c>
      <c r="G713" s="41" t="e">
        <f t="shared" si="132"/>
        <v>#REF!</v>
      </c>
      <c r="H713" s="82" t="e">
        <f t="shared" ca="1" si="134"/>
        <v>#REF!</v>
      </c>
      <c r="I713" s="41" t="e">
        <f t="shared" si="135"/>
        <v>#REF!</v>
      </c>
      <c r="J713" s="43"/>
      <c r="K713" s="49" t="e">
        <f>('Primary Entry'!#REF!)</f>
        <v>#REF!</v>
      </c>
      <c r="L713" s="75" t="e">
        <f>IF(('Primary Entry'!#REF!)=0,"",'Primary Entry'!#REF!)</f>
        <v>#REF!</v>
      </c>
      <c r="M713" s="81" t="e">
        <f t="shared" si="136"/>
        <v>#REF!</v>
      </c>
      <c r="N713" s="41" t="e">
        <f t="shared" si="141"/>
        <v>#REF!</v>
      </c>
      <c r="O713" s="84" t="e">
        <f>SUM($M$4:M713)</f>
        <v>#REF!</v>
      </c>
      <c r="P713" s="49" t="e">
        <f t="shared" si="137"/>
        <v>#REF!</v>
      </c>
      <c r="Q713" s="81" t="e">
        <f t="shared" ca="1" si="138"/>
        <v>#REF!</v>
      </c>
      <c r="R713" s="81" t="e">
        <f t="shared" ca="1" si="139"/>
        <v>#REF!</v>
      </c>
      <c r="S713" s="78">
        <f t="shared" ca="1" si="142"/>
        <v>43077</v>
      </c>
      <c r="T713" s="78" t="e">
        <f t="shared" ca="1" si="133"/>
        <v>#REF!</v>
      </c>
      <c r="U713" s="80" t="e">
        <f ca="1">IF(LEFT(T713,3)="TRU",'Primary Entry'!$C$5,0)</f>
        <v>#REF!</v>
      </c>
    </row>
    <row r="714" spans="1:21" x14ac:dyDescent="0.25">
      <c r="A714" s="46"/>
      <c r="B714" s="50" t="e">
        <f>('Primary Entry'!#REF!)</f>
        <v>#REF!</v>
      </c>
      <c r="C714" s="43" t="e">
        <f>('Primary Entry'!#REF!)</f>
        <v>#REF!</v>
      </c>
      <c r="D714" s="44" t="e">
        <f>IF('Primary Entry'!#REF!=0,NA(),'Primary Entry'!#REF!)</f>
        <v>#REF!</v>
      </c>
      <c r="E714" s="81" t="e">
        <f t="shared" si="140"/>
        <v>#REF!</v>
      </c>
      <c r="F714" s="41" t="e">
        <f t="shared" si="143"/>
        <v>#REF!</v>
      </c>
      <c r="G714" s="41" t="e">
        <f t="shared" si="132"/>
        <v>#REF!</v>
      </c>
      <c r="H714" s="82" t="e">
        <f t="shared" ca="1" si="134"/>
        <v>#REF!</v>
      </c>
      <c r="I714" s="41" t="e">
        <f t="shared" si="135"/>
        <v>#REF!</v>
      </c>
      <c r="J714" s="43"/>
      <c r="K714" s="49" t="e">
        <f>('Primary Entry'!#REF!)</f>
        <v>#REF!</v>
      </c>
      <c r="L714" s="75" t="e">
        <f>IF(('Primary Entry'!#REF!)=0,"",'Primary Entry'!#REF!)</f>
        <v>#REF!</v>
      </c>
      <c r="M714" s="81" t="e">
        <f t="shared" si="136"/>
        <v>#REF!</v>
      </c>
      <c r="N714" s="41" t="e">
        <f t="shared" si="141"/>
        <v>#REF!</v>
      </c>
      <c r="O714" s="84" t="e">
        <f>SUM($M$4:M714)</f>
        <v>#REF!</v>
      </c>
      <c r="P714" s="49" t="e">
        <f t="shared" si="137"/>
        <v>#REF!</v>
      </c>
      <c r="Q714" s="81" t="e">
        <f t="shared" ca="1" si="138"/>
        <v>#REF!</v>
      </c>
      <c r="R714" s="81" t="e">
        <f t="shared" ca="1" si="139"/>
        <v>#REF!</v>
      </c>
      <c r="S714" s="78">
        <f t="shared" ca="1" si="142"/>
        <v>43077</v>
      </c>
      <c r="T714" s="78" t="e">
        <f t="shared" ca="1" si="133"/>
        <v>#REF!</v>
      </c>
      <c r="U714" s="80" t="e">
        <f ca="1">IF(LEFT(T714,3)="TRU",'Primary Entry'!$C$5,0)</f>
        <v>#REF!</v>
      </c>
    </row>
    <row r="715" spans="1:21" x14ac:dyDescent="0.25">
      <c r="A715" s="46"/>
      <c r="B715" s="50" t="e">
        <f>('Primary Entry'!#REF!)</f>
        <v>#REF!</v>
      </c>
      <c r="C715" s="43" t="e">
        <f>('Primary Entry'!#REF!)</f>
        <v>#REF!</v>
      </c>
      <c r="D715" s="44" t="e">
        <f>IF('Primary Entry'!#REF!=0,NA(),'Primary Entry'!#REF!)</f>
        <v>#REF!</v>
      </c>
      <c r="E715" s="81" t="e">
        <f t="shared" si="140"/>
        <v>#REF!</v>
      </c>
      <c r="F715" s="41" t="e">
        <f t="shared" si="143"/>
        <v>#REF!</v>
      </c>
      <c r="G715" s="41" t="e">
        <f t="shared" si="132"/>
        <v>#REF!</v>
      </c>
      <c r="H715" s="82" t="e">
        <f t="shared" ca="1" si="134"/>
        <v>#REF!</v>
      </c>
      <c r="I715" s="41" t="e">
        <f t="shared" si="135"/>
        <v>#REF!</v>
      </c>
      <c r="J715" s="43"/>
      <c r="K715" s="49" t="e">
        <f>('Primary Entry'!#REF!)</f>
        <v>#REF!</v>
      </c>
      <c r="L715" s="75" t="e">
        <f>IF(('Primary Entry'!#REF!)=0,"",'Primary Entry'!#REF!)</f>
        <v>#REF!</v>
      </c>
      <c r="M715" s="81" t="e">
        <f t="shared" si="136"/>
        <v>#REF!</v>
      </c>
      <c r="N715" s="41" t="e">
        <f t="shared" si="141"/>
        <v>#REF!</v>
      </c>
      <c r="O715" s="84" t="e">
        <f>SUM($M$4:M715)</f>
        <v>#REF!</v>
      </c>
      <c r="P715" s="49" t="e">
        <f t="shared" si="137"/>
        <v>#REF!</v>
      </c>
      <c r="Q715" s="81" t="e">
        <f t="shared" ca="1" si="138"/>
        <v>#REF!</v>
      </c>
      <c r="R715" s="81" t="e">
        <f t="shared" ca="1" si="139"/>
        <v>#REF!</v>
      </c>
      <c r="S715" s="78">
        <f t="shared" ca="1" si="142"/>
        <v>43077</v>
      </c>
      <c r="T715" s="78" t="e">
        <f t="shared" ca="1" si="133"/>
        <v>#REF!</v>
      </c>
      <c r="U715" s="80" t="e">
        <f ca="1">IF(LEFT(T715,3)="TRU",'Primary Entry'!$C$5,0)</f>
        <v>#REF!</v>
      </c>
    </row>
    <row r="716" spans="1:21" x14ac:dyDescent="0.25">
      <c r="A716" s="46"/>
      <c r="B716" s="50" t="e">
        <f>('Primary Entry'!#REF!)</f>
        <v>#REF!</v>
      </c>
      <c r="C716" s="43" t="e">
        <f>('Primary Entry'!#REF!)</f>
        <v>#REF!</v>
      </c>
      <c r="D716" s="44" t="e">
        <f>IF('Primary Entry'!#REF!=0,NA(),'Primary Entry'!#REF!)</f>
        <v>#REF!</v>
      </c>
      <c r="E716" s="81" t="e">
        <f t="shared" si="140"/>
        <v>#REF!</v>
      </c>
      <c r="F716" s="41" t="e">
        <f t="shared" si="143"/>
        <v>#REF!</v>
      </c>
      <c r="G716" s="41" t="e">
        <f t="shared" si="132"/>
        <v>#REF!</v>
      </c>
      <c r="H716" s="82" t="e">
        <f t="shared" ca="1" si="134"/>
        <v>#REF!</v>
      </c>
      <c r="I716" s="41" t="e">
        <f t="shared" si="135"/>
        <v>#REF!</v>
      </c>
      <c r="J716" s="43"/>
      <c r="K716" s="49" t="e">
        <f>('Primary Entry'!#REF!)</f>
        <v>#REF!</v>
      </c>
      <c r="L716" s="75" t="e">
        <f>IF(('Primary Entry'!#REF!)=0,"",'Primary Entry'!#REF!)</f>
        <v>#REF!</v>
      </c>
      <c r="M716" s="81" t="e">
        <f t="shared" si="136"/>
        <v>#REF!</v>
      </c>
      <c r="N716" s="41" t="e">
        <f t="shared" si="141"/>
        <v>#REF!</v>
      </c>
      <c r="O716" s="84" t="e">
        <f>SUM($M$4:M716)</f>
        <v>#REF!</v>
      </c>
      <c r="P716" s="49" t="e">
        <f t="shared" si="137"/>
        <v>#REF!</v>
      </c>
      <c r="Q716" s="81" t="e">
        <f t="shared" ca="1" si="138"/>
        <v>#REF!</v>
      </c>
      <c r="R716" s="81" t="e">
        <f t="shared" ca="1" si="139"/>
        <v>#REF!</v>
      </c>
      <c r="S716" s="78">
        <f t="shared" ca="1" si="142"/>
        <v>43077</v>
      </c>
      <c r="T716" s="78" t="e">
        <f t="shared" ca="1" si="133"/>
        <v>#REF!</v>
      </c>
      <c r="U716" s="80" t="e">
        <f ca="1">IF(LEFT(T716,3)="TRU",'Primary Entry'!$C$5,0)</f>
        <v>#REF!</v>
      </c>
    </row>
    <row r="717" spans="1:21" x14ac:dyDescent="0.25">
      <c r="A717" s="46"/>
      <c r="B717" s="50" t="e">
        <f>('Primary Entry'!#REF!)</f>
        <v>#REF!</v>
      </c>
      <c r="C717" s="43" t="e">
        <f>('Primary Entry'!#REF!)</f>
        <v>#REF!</v>
      </c>
      <c r="D717" s="44" t="e">
        <f>IF('Primary Entry'!#REF!=0,NA(),'Primary Entry'!#REF!)</f>
        <v>#REF!</v>
      </c>
      <c r="E717" s="81" t="e">
        <f t="shared" si="140"/>
        <v>#REF!</v>
      </c>
      <c r="F717" s="41" t="e">
        <f t="shared" si="143"/>
        <v>#REF!</v>
      </c>
      <c r="G717" s="41" t="e">
        <f t="shared" si="132"/>
        <v>#REF!</v>
      </c>
      <c r="H717" s="82" t="e">
        <f t="shared" ca="1" si="134"/>
        <v>#REF!</v>
      </c>
      <c r="I717" s="41" t="e">
        <f t="shared" si="135"/>
        <v>#REF!</v>
      </c>
      <c r="J717" s="43"/>
      <c r="K717" s="49" t="e">
        <f>('Primary Entry'!#REF!)</f>
        <v>#REF!</v>
      </c>
      <c r="L717" s="75" t="e">
        <f>IF(('Primary Entry'!#REF!)=0,"",'Primary Entry'!#REF!)</f>
        <v>#REF!</v>
      </c>
      <c r="M717" s="81" t="e">
        <f t="shared" si="136"/>
        <v>#REF!</v>
      </c>
      <c r="N717" s="41" t="e">
        <f t="shared" si="141"/>
        <v>#REF!</v>
      </c>
      <c r="O717" s="84" t="e">
        <f>SUM($M$4:M717)</f>
        <v>#REF!</v>
      </c>
      <c r="P717" s="49" t="e">
        <f t="shared" si="137"/>
        <v>#REF!</v>
      </c>
      <c r="Q717" s="81" t="e">
        <f t="shared" ca="1" si="138"/>
        <v>#REF!</v>
      </c>
      <c r="R717" s="81" t="e">
        <f t="shared" ca="1" si="139"/>
        <v>#REF!</v>
      </c>
      <c r="S717" s="78">
        <f t="shared" ca="1" si="142"/>
        <v>43077</v>
      </c>
      <c r="T717" s="78" t="e">
        <f t="shared" ca="1" si="133"/>
        <v>#REF!</v>
      </c>
      <c r="U717" s="80" t="e">
        <f ca="1">IF(LEFT(T717,3)="TRU",'Primary Entry'!$C$5,0)</f>
        <v>#REF!</v>
      </c>
    </row>
    <row r="718" spans="1:21" x14ac:dyDescent="0.25">
      <c r="A718" s="46"/>
      <c r="B718" s="50" t="e">
        <f>('Primary Entry'!#REF!)</f>
        <v>#REF!</v>
      </c>
      <c r="C718" s="43" t="e">
        <f>('Primary Entry'!#REF!)</f>
        <v>#REF!</v>
      </c>
      <c r="D718" s="44" t="e">
        <f>IF('Primary Entry'!#REF!=0,NA(),'Primary Entry'!#REF!)</f>
        <v>#REF!</v>
      </c>
      <c r="E718" s="81" t="e">
        <f t="shared" si="140"/>
        <v>#REF!</v>
      </c>
      <c r="F718" s="41" t="e">
        <f t="shared" si="143"/>
        <v>#REF!</v>
      </c>
      <c r="G718" s="41" t="e">
        <f t="shared" si="132"/>
        <v>#REF!</v>
      </c>
      <c r="H718" s="82" t="e">
        <f t="shared" ca="1" si="134"/>
        <v>#REF!</v>
      </c>
      <c r="I718" s="41" t="e">
        <f t="shared" si="135"/>
        <v>#REF!</v>
      </c>
      <c r="J718" s="43"/>
      <c r="K718" s="49" t="e">
        <f>('Primary Entry'!#REF!)</f>
        <v>#REF!</v>
      </c>
      <c r="L718" s="75" t="e">
        <f>IF(('Primary Entry'!#REF!)=0,"",'Primary Entry'!#REF!)</f>
        <v>#REF!</v>
      </c>
      <c r="M718" s="81" t="e">
        <f t="shared" si="136"/>
        <v>#REF!</v>
      </c>
      <c r="N718" s="41" t="e">
        <f t="shared" si="141"/>
        <v>#REF!</v>
      </c>
      <c r="O718" s="84" t="e">
        <f>SUM($M$4:M718)</f>
        <v>#REF!</v>
      </c>
      <c r="P718" s="49" t="e">
        <f t="shared" si="137"/>
        <v>#REF!</v>
      </c>
      <c r="Q718" s="81" t="e">
        <f t="shared" ca="1" si="138"/>
        <v>#REF!</v>
      </c>
      <c r="R718" s="81" t="e">
        <f t="shared" ca="1" si="139"/>
        <v>#REF!</v>
      </c>
      <c r="S718" s="78">
        <f t="shared" ca="1" si="142"/>
        <v>43077</v>
      </c>
      <c r="T718" s="78" t="e">
        <f t="shared" ca="1" si="133"/>
        <v>#REF!</v>
      </c>
      <c r="U718" s="80" t="e">
        <f ca="1">IF(LEFT(T718,3)="TRU",'Primary Entry'!$C$5,0)</f>
        <v>#REF!</v>
      </c>
    </row>
    <row r="719" spans="1:21" x14ac:dyDescent="0.25">
      <c r="A719" s="46"/>
      <c r="B719" s="50" t="e">
        <f>('Primary Entry'!#REF!)</f>
        <v>#REF!</v>
      </c>
      <c r="C719" s="43" t="e">
        <f>('Primary Entry'!#REF!)</f>
        <v>#REF!</v>
      </c>
      <c r="D719" s="44" t="e">
        <f>IF('Primary Entry'!#REF!=0,NA(),'Primary Entry'!#REF!)</f>
        <v>#REF!</v>
      </c>
      <c r="E719" s="81" t="e">
        <f t="shared" si="140"/>
        <v>#REF!</v>
      </c>
      <c r="F719" s="41" t="e">
        <f t="shared" si="143"/>
        <v>#REF!</v>
      </c>
      <c r="G719" s="41" t="e">
        <f t="shared" si="132"/>
        <v>#REF!</v>
      </c>
      <c r="H719" s="82" t="e">
        <f t="shared" ca="1" si="134"/>
        <v>#REF!</v>
      </c>
      <c r="I719" s="41" t="e">
        <f t="shared" si="135"/>
        <v>#REF!</v>
      </c>
      <c r="J719" s="43"/>
      <c r="K719" s="49" t="e">
        <f>('Primary Entry'!#REF!)</f>
        <v>#REF!</v>
      </c>
      <c r="L719" s="75" t="e">
        <f>IF(('Primary Entry'!#REF!)=0,"",'Primary Entry'!#REF!)</f>
        <v>#REF!</v>
      </c>
      <c r="M719" s="81" t="e">
        <f t="shared" si="136"/>
        <v>#REF!</v>
      </c>
      <c r="N719" s="41" t="e">
        <f t="shared" si="141"/>
        <v>#REF!</v>
      </c>
      <c r="O719" s="84" t="e">
        <f>SUM($M$4:M719)</f>
        <v>#REF!</v>
      </c>
      <c r="P719" s="49" t="e">
        <f t="shared" si="137"/>
        <v>#REF!</v>
      </c>
      <c r="Q719" s="81" t="e">
        <f t="shared" ca="1" si="138"/>
        <v>#REF!</v>
      </c>
      <c r="R719" s="81" t="e">
        <f t="shared" ca="1" si="139"/>
        <v>#REF!</v>
      </c>
      <c r="S719" s="78">
        <f t="shared" ca="1" si="142"/>
        <v>43077</v>
      </c>
      <c r="T719" s="78" t="e">
        <f t="shared" ca="1" si="133"/>
        <v>#REF!</v>
      </c>
      <c r="U719" s="80" t="e">
        <f ca="1">IF(LEFT(T719,3)="TRU",'Primary Entry'!$C$5,0)</f>
        <v>#REF!</v>
      </c>
    </row>
    <row r="720" spans="1:21" x14ac:dyDescent="0.25">
      <c r="A720" s="46"/>
      <c r="B720" s="50" t="e">
        <f>('Primary Entry'!#REF!)</f>
        <v>#REF!</v>
      </c>
      <c r="C720" s="43" t="e">
        <f>('Primary Entry'!#REF!)</f>
        <v>#REF!</v>
      </c>
      <c r="D720" s="44" t="e">
        <f>IF('Primary Entry'!#REF!=0,NA(),'Primary Entry'!#REF!)</f>
        <v>#REF!</v>
      </c>
      <c r="E720" s="81" t="e">
        <f t="shared" si="140"/>
        <v>#REF!</v>
      </c>
      <c r="F720" s="41" t="e">
        <f t="shared" si="143"/>
        <v>#REF!</v>
      </c>
      <c r="G720" s="41" t="e">
        <f t="shared" si="132"/>
        <v>#REF!</v>
      </c>
      <c r="H720" s="82" t="e">
        <f t="shared" ca="1" si="134"/>
        <v>#REF!</v>
      </c>
      <c r="I720" s="41" t="e">
        <f t="shared" si="135"/>
        <v>#REF!</v>
      </c>
      <c r="J720" s="43"/>
      <c r="K720" s="49" t="e">
        <f>('Primary Entry'!#REF!)</f>
        <v>#REF!</v>
      </c>
      <c r="L720" s="75" t="e">
        <f>IF(('Primary Entry'!#REF!)=0,"",'Primary Entry'!#REF!)</f>
        <v>#REF!</v>
      </c>
      <c r="M720" s="81" t="e">
        <f t="shared" si="136"/>
        <v>#REF!</v>
      </c>
      <c r="N720" s="41" t="e">
        <f t="shared" si="141"/>
        <v>#REF!</v>
      </c>
      <c r="O720" s="84" t="e">
        <f>SUM($M$4:M720)</f>
        <v>#REF!</v>
      </c>
      <c r="P720" s="49" t="e">
        <f t="shared" si="137"/>
        <v>#REF!</v>
      </c>
      <c r="Q720" s="81" t="e">
        <f t="shared" ca="1" si="138"/>
        <v>#REF!</v>
      </c>
      <c r="R720" s="81" t="e">
        <f t="shared" ca="1" si="139"/>
        <v>#REF!</v>
      </c>
      <c r="S720" s="78">
        <f t="shared" ca="1" si="142"/>
        <v>43077</v>
      </c>
      <c r="T720" s="78" t="e">
        <f t="shared" ca="1" si="133"/>
        <v>#REF!</v>
      </c>
      <c r="U720" s="80" t="e">
        <f ca="1">IF(LEFT(T720,3)="TRU",'Primary Entry'!$C$5,0)</f>
        <v>#REF!</v>
      </c>
    </row>
    <row r="721" spans="1:21" x14ac:dyDescent="0.25">
      <c r="A721" s="46"/>
      <c r="B721" s="50" t="e">
        <f>('Primary Entry'!#REF!)</f>
        <v>#REF!</v>
      </c>
      <c r="C721" s="43" t="e">
        <f>('Primary Entry'!#REF!)</f>
        <v>#REF!</v>
      </c>
      <c r="D721" s="44" t="e">
        <f>IF('Primary Entry'!#REF!=0,NA(),'Primary Entry'!#REF!)</f>
        <v>#REF!</v>
      </c>
      <c r="E721" s="81" t="e">
        <f t="shared" si="140"/>
        <v>#REF!</v>
      </c>
      <c r="F721" s="41" t="e">
        <f t="shared" si="143"/>
        <v>#REF!</v>
      </c>
      <c r="G721" s="41" t="e">
        <f t="shared" si="132"/>
        <v>#REF!</v>
      </c>
      <c r="H721" s="82" t="e">
        <f t="shared" ca="1" si="134"/>
        <v>#REF!</v>
      </c>
      <c r="I721" s="41" t="e">
        <f t="shared" si="135"/>
        <v>#REF!</v>
      </c>
      <c r="J721" s="43"/>
      <c r="K721" s="49" t="e">
        <f>('Primary Entry'!#REF!)</f>
        <v>#REF!</v>
      </c>
      <c r="L721" s="75" t="e">
        <f>IF(('Primary Entry'!#REF!)=0,"",'Primary Entry'!#REF!)</f>
        <v>#REF!</v>
      </c>
      <c r="M721" s="81" t="e">
        <f t="shared" si="136"/>
        <v>#REF!</v>
      </c>
      <c r="N721" s="41" t="e">
        <f t="shared" si="141"/>
        <v>#REF!</v>
      </c>
      <c r="O721" s="84" t="e">
        <f>SUM($M$4:M721)</f>
        <v>#REF!</v>
      </c>
      <c r="P721" s="49" t="e">
        <f t="shared" si="137"/>
        <v>#REF!</v>
      </c>
      <c r="Q721" s="81" t="e">
        <f t="shared" ca="1" si="138"/>
        <v>#REF!</v>
      </c>
      <c r="R721" s="81" t="e">
        <f t="shared" ca="1" si="139"/>
        <v>#REF!</v>
      </c>
      <c r="S721" s="78">
        <f t="shared" ca="1" si="142"/>
        <v>43077</v>
      </c>
      <c r="T721" s="78" t="e">
        <f t="shared" ca="1" si="133"/>
        <v>#REF!</v>
      </c>
      <c r="U721" s="80" t="e">
        <f ca="1">IF(LEFT(T721,3)="TRU",'Primary Entry'!$C$5,0)</f>
        <v>#REF!</v>
      </c>
    </row>
    <row r="722" spans="1:21" x14ac:dyDescent="0.25">
      <c r="A722" s="46"/>
      <c r="B722" s="50" t="e">
        <f>('Primary Entry'!#REF!)</f>
        <v>#REF!</v>
      </c>
      <c r="C722" s="43" t="e">
        <f>('Primary Entry'!#REF!)</f>
        <v>#REF!</v>
      </c>
      <c r="D722" s="44" t="e">
        <f>IF('Primary Entry'!#REF!=0,NA(),'Primary Entry'!#REF!)</f>
        <v>#REF!</v>
      </c>
      <c r="E722" s="81" t="e">
        <f t="shared" si="140"/>
        <v>#REF!</v>
      </c>
      <c r="F722" s="41" t="e">
        <f t="shared" si="143"/>
        <v>#REF!</v>
      </c>
      <c r="G722" s="41" t="e">
        <f t="shared" si="132"/>
        <v>#REF!</v>
      </c>
      <c r="H722" s="82" t="e">
        <f t="shared" ca="1" si="134"/>
        <v>#REF!</v>
      </c>
      <c r="I722" s="41" t="e">
        <f t="shared" si="135"/>
        <v>#REF!</v>
      </c>
      <c r="J722" s="43"/>
      <c r="K722" s="49" t="e">
        <f>('Primary Entry'!#REF!)</f>
        <v>#REF!</v>
      </c>
      <c r="L722" s="75" t="e">
        <f>IF(('Primary Entry'!#REF!)=0,"",'Primary Entry'!#REF!)</f>
        <v>#REF!</v>
      </c>
      <c r="M722" s="81" t="e">
        <f t="shared" si="136"/>
        <v>#REF!</v>
      </c>
      <c r="N722" s="41" t="e">
        <f t="shared" si="141"/>
        <v>#REF!</v>
      </c>
      <c r="O722" s="84" t="e">
        <f>SUM($M$4:M722)</f>
        <v>#REF!</v>
      </c>
      <c r="P722" s="49" t="e">
        <f t="shared" si="137"/>
        <v>#REF!</v>
      </c>
      <c r="Q722" s="81" t="e">
        <f t="shared" ca="1" si="138"/>
        <v>#REF!</v>
      </c>
      <c r="R722" s="81" t="e">
        <f t="shared" ca="1" si="139"/>
        <v>#REF!</v>
      </c>
      <c r="S722" s="78">
        <f t="shared" ca="1" si="142"/>
        <v>43077</v>
      </c>
      <c r="T722" s="78" t="e">
        <f t="shared" ca="1" si="133"/>
        <v>#REF!</v>
      </c>
      <c r="U722" s="80" t="e">
        <f ca="1">IF(LEFT(T722,3)="TRU",'Primary Entry'!$C$5,0)</f>
        <v>#REF!</v>
      </c>
    </row>
    <row r="723" spans="1:21" x14ac:dyDescent="0.25">
      <c r="A723" s="46"/>
      <c r="B723" s="50" t="e">
        <f>('Primary Entry'!#REF!)</f>
        <v>#REF!</v>
      </c>
      <c r="C723" s="43" t="e">
        <f>('Primary Entry'!#REF!)</f>
        <v>#REF!</v>
      </c>
      <c r="D723" s="44" t="e">
        <f>IF('Primary Entry'!#REF!=0,NA(),'Primary Entry'!#REF!)</f>
        <v>#REF!</v>
      </c>
      <c r="E723" s="81" t="e">
        <f t="shared" si="140"/>
        <v>#REF!</v>
      </c>
      <c r="F723" s="41" t="e">
        <f t="shared" si="143"/>
        <v>#REF!</v>
      </c>
      <c r="G723" s="41" t="e">
        <f t="shared" ref="G723:G786" si="144">IF(B723&lt;&gt;"",(F723+7),NA())</f>
        <v>#REF!</v>
      </c>
      <c r="H723" s="82" t="e">
        <f t="shared" ca="1" si="134"/>
        <v>#REF!</v>
      </c>
      <c r="I723" s="41" t="e">
        <f t="shared" si="135"/>
        <v>#REF!</v>
      </c>
      <c r="J723" s="43"/>
      <c r="K723" s="49" t="e">
        <f>('Primary Entry'!#REF!)</f>
        <v>#REF!</v>
      </c>
      <c r="L723" s="75" t="e">
        <f>IF(('Primary Entry'!#REF!)=0,"",'Primary Entry'!#REF!)</f>
        <v>#REF!</v>
      </c>
      <c r="M723" s="81" t="e">
        <f t="shared" si="136"/>
        <v>#REF!</v>
      </c>
      <c r="N723" s="41" t="e">
        <f t="shared" si="141"/>
        <v>#REF!</v>
      </c>
      <c r="O723" s="84" t="e">
        <f>SUM($M$4:M723)</f>
        <v>#REF!</v>
      </c>
      <c r="P723" s="49" t="e">
        <f t="shared" si="137"/>
        <v>#REF!</v>
      </c>
      <c r="Q723" s="81" t="e">
        <f t="shared" ca="1" si="138"/>
        <v>#REF!</v>
      </c>
      <c r="R723" s="81" t="e">
        <f t="shared" ca="1" si="139"/>
        <v>#REF!</v>
      </c>
      <c r="S723" s="78">
        <f t="shared" ca="1" si="142"/>
        <v>43077</v>
      </c>
      <c r="T723" s="78" t="e">
        <f t="shared" ca="1" si="133"/>
        <v>#REF!</v>
      </c>
      <c r="U723" s="80" t="e">
        <f ca="1">IF(LEFT(T723,3)="TRU",'Primary Entry'!$C$5,0)</f>
        <v>#REF!</v>
      </c>
    </row>
    <row r="724" spans="1:21" x14ac:dyDescent="0.25">
      <c r="A724" s="46"/>
      <c r="B724" s="50" t="e">
        <f>('Primary Entry'!#REF!)</f>
        <v>#REF!</v>
      </c>
      <c r="C724" s="43" t="e">
        <f>('Primary Entry'!#REF!)</f>
        <v>#REF!</v>
      </c>
      <c r="D724" s="44" t="e">
        <f>IF('Primary Entry'!#REF!=0,NA(),'Primary Entry'!#REF!)</f>
        <v>#REF!</v>
      </c>
      <c r="E724" s="81" t="e">
        <f t="shared" si="140"/>
        <v>#REF!</v>
      </c>
      <c r="F724" s="41" t="e">
        <f t="shared" si="143"/>
        <v>#REF!</v>
      </c>
      <c r="G724" s="41" t="e">
        <f t="shared" si="144"/>
        <v>#REF!</v>
      </c>
      <c r="H724" s="82" t="e">
        <f t="shared" ca="1" si="134"/>
        <v>#REF!</v>
      </c>
      <c r="I724" s="41" t="e">
        <f t="shared" si="135"/>
        <v>#REF!</v>
      </c>
      <c r="J724" s="43"/>
      <c r="K724" s="49" t="e">
        <f>('Primary Entry'!#REF!)</f>
        <v>#REF!</v>
      </c>
      <c r="L724" s="75" t="e">
        <f>IF(('Primary Entry'!#REF!)=0,"",'Primary Entry'!#REF!)</f>
        <v>#REF!</v>
      </c>
      <c r="M724" s="81" t="e">
        <f t="shared" si="136"/>
        <v>#REF!</v>
      </c>
      <c r="N724" s="41" t="e">
        <f t="shared" si="141"/>
        <v>#REF!</v>
      </c>
      <c r="O724" s="84" t="e">
        <f>SUM($M$4:M724)</f>
        <v>#REF!</v>
      </c>
      <c r="P724" s="49" t="e">
        <f t="shared" si="137"/>
        <v>#REF!</v>
      </c>
      <c r="Q724" s="81" t="e">
        <f t="shared" ca="1" si="138"/>
        <v>#REF!</v>
      </c>
      <c r="R724" s="81" t="e">
        <f t="shared" ca="1" si="139"/>
        <v>#REF!</v>
      </c>
      <c r="S724" s="78">
        <f t="shared" ca="1" si="142"/>
        <v>43077</v>
      </c>
      <c r="T724" s="78" t="e">
        <f t="shared" ca="1" si="133"/>
        <v>#REF!</v>
      </c>
      <c r="U724" s="80" t="e">
        <f ca="1">IF(LEFT(T724,3)="TRU",'Primary Entry'!$C$5,0)</f>
        <v>#REF!</v>
      </c>
    </row>
    <row r="725" spans="1:21" x14ac:dyDescent="0.25">
      <c r="A725" s="46"/>
      <c r="B725" s="50" t="e">
        <f>('Primary Entry'!#REF!)</f>
        <v>#REF!</v>
      </c>
      <c r="C725" s="43" t="e">
        <f>('Primary Entry'!#REF!)</f>
        <v>#REF!</v>
      </c>
      <c r="D725" s="44" t="e">
        <f>IF('Primary Entry'!#REF!=0,NA(),'Primary Entry'!#REF!)</f>
        <v>#REF!</v>
      </c>
      <c r="E725" s="81" t="e">
        <f t="shared" si="140"/>
        <v>#REF!</v>
      </c>
      <c r="F725" s="41" t="e">
        <f t="shared" si="143"/>
        <v>#REF!</v>
      </c>
      <c r="G725" s="41" t="e">
        <f t="shared" si="144"/>
        <v>#REF!</v>
      </c>
      <c r="H725" s="82" t="e">
        <f t="shared" ca="1" si="134"/>
        <v>#REF!</v>
      </c>
      <c r="I725" s="41" t="e">
        <f t="shared" si="135"/>
        <v>#REF!</v>
      </c>
      <c r="J725" s="43"/>
      <c r="K725" s="49" t="e">
        <f>('Primary Entry'!#REF!)</f>
        <v>#REF!</v>
      </c>
      <c r="L725" s="75" t="e">
        <f>IF(('Primary Entry'!#REF!)=0,"",'Primary Entry'!#REF!)</f>
        <v>#REF!</v>
      </c>
      <c r="M725" s="81" t="e">
        <f t="shared" si="136"/>
        <v>#REF!</v>
      </c>
      <c r="N725" s="41" t="e">
        <f t="shared" si="141"/>
        <v>#REF!</v>
      </c>
      <c r="O725" s="84" t="e">
        <f>SUM($M$4:M725)</f>
        <v>#REF!</v>
      </c>
      <c r="P725" s="49" t="e">
        <f t="shared" si="137"/>
        <v>#REF!</v>
      </c>
      <c r="Q725" s="81" t="e">
        <f t="shared" ca="1" si="138"/>
        <v>#REF!</v>
      </c>
      <c r="R725" s="81" t="e">
        <f t="shared" ca="1" si="139"/>
        <v>#REF!</v>
      </c>
      <c r="S725" s="78">
        <f t="shared" ca="1" si="142"/>
        <v>43077</v>
      </c>
      <c r="T725" s="78" t="e">
        <f t="shared" ca="1" si="133"/>
        <v>#REF!</v>
      </c>
      <c r="U725" s="80" t="e">
        <f ca="1">IF(LEFT(T725,3)="TRU",'Primary Entry'!$C$5,0)</f>
        <v>#REF!</v>
      </c>
    </row>
    <row r="726" spans="1:21" x14ac:dyDescent="0.25">
      <c r="A726" s="46"/>
      <c r="B726" s="50" t="e">
        <f>('Primary Entry'!#REF!)</f>
        <v>#REF!</v>
      </c>
      <c r="C726" s="43" t="e">
        <f>('Primary Entry'!#REF!)</f>
        <v>#REF!</v>
      </c>
      <c r="D726" s="44" t="e">
        <f>IF('Primary Entry'!#REF!=0,NA(),'Primary Entry'!#REF!)</f>
        <v>#REF!</v>
      </c>
      <c r="E726" s="81" t="e">
        <f t="shared" si="140"/>
        <v>#REF!</v>
      </c>
      <c r="F726" s="41" t="e">
        <f t="shared" si="143"/>
        <v>#REF!</v>
      </c>
      <c r="G726" s="41" t="e">
        <f t="shared" si="144"/>
        <v>#REF!</v>
      </c>
      <c r="H726" s="82" t="e">
        <f t="shared" ca="1" si="134"/>
        <v>#REF!</v>
      </c>
      <c r="I726" s="41" t="e">
        <f t="shared" si="135"/>
        <v>#REF!</v>
      </c>
      <c r="J726" s="43"/>
      <c r="K726" s="49" t="e">
        <f>('Primary Entry'!#REF!)</f>
        <v>#REF!</v>
      </c>
      <c r="L726" s="75" t="e">
        <f>IF(('Primary Entry'!#REF!)=0,"",'Primary Entry'!#REF!)</f>
        <v>#REF!</v>
      </c>
      <c r="M726" s="81" t="e">
        <f t="shared" si="136"/>
        <v>#REF!</v>
      </c>
      <c r="N726" s="41" t="e">
        <f t="shared" si="141"/>
        <v>#REF!</v>
      </c>
      <c r="O726" s="84" t="e">
        <f>SUM($M$4:M726)</f>
        <v>#REF!</v>
      </c>
      <c r="P726" s="49" t="e">
        <f t="shared" si="137"/>
        <v>#REF!</v>
      </c>
      <c r="Q726" s="81" t="e">
        <f t="shared" ca="1" si="138"/>
        <v>#REF!</v>
      </c>
      <c r="R726" s="81" t="e">
        <f t="shared" ca="1" si="139"/>
        <v>#REF!</v>
      </c>
      <c r="S726" s="78">
        <f t="shared" ca="1" si="142"/>
        <v>43077</v>
      </c>
      <c r="T726" s="78" t="e">
        <f t="shared" ref="T726:T789" ca="1" si="145">AND(Q726,R726)</f>
        <v>#REF!</v>
      </c>
      <c r="U726" s="80" t="e">
        <f ca="1">IF(LEFT(T726,3)="TRU",'Primary Entry'!$C$5,0)</f>
        <v>#REF!</v>
      </c>
    </row>
    <row r="727" spans="1:21" x14ac:dyDescent="0.25">
      <c r="A727" s="46"/>
      <c r="B727" s="50" t="e">
        <f>('Primary Entry'!#REF!)</f>
        <v>#REF!</v>
      </c>
      <c r="C727" s="43" t="e">
        <f>('Primary Entry'!#REF!)</f>
        <v>#REF!</v>
      </c>
      <c r="D727" s="44" t="e">
        <f>IF('Primary Entry'!#REF!=0,NA(),'Primary Entry'!#REF!)</f>
        <v>#REF!</v>
      </c>
      <c r="E727" s="81" t="e">
        <f t="shared" si="140"/>
        <v>#REF!</v>
      </c>
      <c r="F727" s="41" t="e">
        <f t="shared" si="143"/>
        <v>#REF!</v>
      </c>
      <c r="G727" s="41" t="e">
        <f t="shared" si="144"/>
        <v>#REF!</v>
      </c>
      <c r="H727" s="82" t="e">
        <f t="shared" ca="1" si="134"/>
        <v>#REF!</v>
      </c>
      <c r="I727" s="41" t="e">
        <f t="shared" si="135"/>
        <v>#REF!</v>
      </c>
      <c r="J727" s="43"/>
      <c r="K727" s="49" t="e">
        <f>('Primary Entry'!#REF!)</f>
        <v>#REF!</v>
      </c>
      <c r="L727" s="75" t="e">
        <f>IF(('Primary Entry'!#REF!)=0,"",'Primary Entry'!#REF!)</f>
        <v>#REF!</v>
      </c>
      <c r="M727" s="81" t="e">
        <f t="shared" si="136"/>
        <v>#REF!</v>
      </c>
      <c r="N727" s="41" t="e">
        <f t="shared" si="141"/>
        <v>#REF!</v>
      </c>
      <c r="O727" s="84" t="e">
        <f>SUM($M$4:M727)</f>
        <v>#REF!</v>
      </c>
      <c r="P727" s="49" t="e">
        <f t="shared" si="137"/>
        <v>#REF!</v>
      </c>
      <c r="Q727" s="81" t="e">
        <f t="shared" ca="1" si="138"/>
        <v>#REF!</v>
      </c>
      <c r="R727" s="81" t="e">
        <f t="shared" ca="1" si="139"/>
        <v>#REF!</v>
      </c>
      <c r="S727" s="78">
        <f t="shared" ca="1" si="142"/>
        <v>43077</v>
      </c>
      <c r="T727" s="78" t="e">
        <f t="shared" ca="1" si="145"/>
        <v>#REF!</v>
      </c>
      <c r="U727" s="80" t="e">
        <f ca="1">IF(LEFT(T727,3)="TRU",'Primary Entry'!$C$5,0)</f>
        <v>#REF!</v>
      </c>
    </row>
    <row r="728" spans="1:21" x14ac:dyDescent="0.25">
      <c r="A728" s="46"/>
      <c r="B728" s="50" t="e">
        <f>('Primary Entry'!#REF!)</f>
        <v>#REF!</v>
      </c>
      <c r="C728" s="43" t="e">
        <f>('Primary Entry'!#REF!)</f>
        <v>#REF!</v>
      </c>
      <c r="D728" s="44" t="e">
        <f>IF('Primary Entry'!#REF!=0,NA(),'Primary Entry'!#REF!)</f>
        <v>#REF!</v>
      </c>
      <c r="E728" s="81" t="e">
        <f t="shared" si="140"/>
        <v>#REF!</v>
      </c>
      <c r="F728" s="41" t="e">
        <f t="shared" si="143"/>
        <v>#REF!</v>
      </c>
      <c r="G728" s="41" t="e">
        <f t="shared" si="144"/>
        <v>#REF!</v>
      </c>
      <c r="H728" s="82" t="e">
        <f t="shared" ca="1" si="134"/>
        <v>#REF!</v>
      </c>
      <c r="I728" s="41" t="e">
        <f t="shared" si="135"/>
        <v>#REF!</v>
      </c>
      <c r="J728" s="43"/>
      <c r="K728" s="49" t="e">
        <f>('Primary Entry'!#REF!)</f>
        <v>#REF!</v>
      </c>
      <c r="L728" s="75" t="e">
        <f>IF(('Primary Entry'!#REF!)=0,"",'Primary Entry'!#REF!)</f>
        <v>#REF!</v>
      </c>
      <c r="M728" s="81" t="e">
        <f t="shared" si="136"/>
        <v>#REF!</v>
      </c>
      <c r="N728" s="41" t="e">
        <f t="shared" si="141"/>
        <v>#REF!</v>
      </c>
      <c r="O728" s="84" t="e">
        <f>SUM($M$4:M728)</f>
        <v>#REF!</v>
      </c>
      <c r="P728" s="49" t="e">
        <f t="shared" si="137"/>
        <v>#REF!</v>
      </c>
      <c r="Q728" s="81" t="e">
        <f t="shared" ca="1" si="138"/>
        <v>#REF!</v>
      </c>
      <c r="R728" s="81" t="e">
        <f t="shared" ca="1" si="139"/>
        <v>#REF!</v>
      </c>
      <c r="S728" s="78">
        <f t="shared" ca="1" si="142"/>
        <v>43077</v>
      </c>
      <c r="T728" s="78" t="e">
        <f t="shared" ca="1" si="145"/>
        <v>#REF!</v>
      </c>
      <c r="U728" s="80" t="e">
        <f ca="1">IF(LEFT(T728,3)="TRU",'Primary Entry'!$C$5,0)</f>
        <v>#REF!</v>
      </c>
    </row>
    <row r="729" spans="1:21" x14ac:dyDescent="0.25">
      <c r="A729" s="46"/>
      <c r="B729" s="50" t="e">
        <f>('Primary Entry'!#REF!)</f>
        <v>#REF!</v>
      </c>
      <c r="C729" s="43" t="e">
        <f>('Primary Entry'!#REF!)</f>
        <v>#REF!</v>
      </c>
      <c r="D729" s="44" t="e">
        <f>IF('Primary Entry'!#REF!=0,NA(),'Primary Entry'!#REF!)</f>
        <v>#REF!</v>
      </c>
      <c r="E729" s="81" t="e">
        <f t="shared" si="140"/>
        <v>#REF!</v>
      </c>
      <c r="F729" s="41" t="e">
        <f t="shared" si="143"/>
        <v>#REF!</v>
      </c>
      <c r="G729" s="41" t="e">
        <f t="shared" si="144"/>
        <v>#REF!</v>
      </c>
      <c r="H729" s="82" t="e">
        <f t="shared" ca="1" si="134"/>
        <v>#REF!</v>
      </c>
      <c r="I729" s="41" t="e">
        <f t="shared" si="135"/>
        <v>#REF!</v>
      </c>
      <c r="J729" s="43"/>
      <c r="K729" s="49" t="e">
        <f>('Primary Entry'!#REF!)</f>
        <v>#REF!</v>
      </c>
      <c r="L729" s="75" t="e">
        <f>IF(('Primary Entry'!#REF!)=0,"",'Primary Entry'!#REF!)</f>
        <v>#REF!</v>
      </c>
      <c r="M729" s="81" t="e">
        <f t="shared" si="136"/>
        <v>#REF!</v>
      </c>
      <c r="N729" s="41" t="e">
        <f t="shared" si="141"/>
        <v>#REF!</v>
      </c>
      <c r="O729" s="84" t="e">
        <f>SUM($M$4:M729)</f>
        <v>#REF!</v>
      </c>
      <c r="P729" s="49" t="e">
        <f t="shared" si="137"/>
        <v>#REF!</v>
      </c>
      <c r="Q729" s="81" t="e">
        <f t="shared" ca="1" si="138"/>
        <v>#REF!</v>
      </c>
      <c r="R729" s="81" t="e">
        <f t="shared" ca="1" si="139"/>
        <v>#REF!</v>
      </c>
      <c r="S729" s="78">
        <f t="shared" ca="1" si="142"/>
        <v>43077</v>
      </c>
      <c r="T729" s="78" t="e">
        <f t="shared" ca="1" si="145"/>
        <v>#REF!</v>
      </c>
      <c r="U729" s="80" t="e">
        <f ca="1">IF(LEFT(T729,3)="TRU",'Primary Entry'!$C$5,0)</f>
        <v>#REF!</v>
      </c>
    </row>
    <row r="730" spans="1:21" x14ac:dyDescent="0.25">
      <c r="A730" s="46"/>
      <c r="B730" s="50" t="e">
        <f>('Primary Entry'!#REF!)</f>
        <v>#REF!</v>
      </c>
      <c r="C730" s="43" t="e">
        <f>('Primary Entry'!#REF!)</f>
        <v>#REF!</v>
      </c>
      <c r="D730" s="44" t="e">
        <f>IF('Primary Entry'!#REF!=0,NA(),'Primary Entry'!#REF!)</f>
        <v>#REF!</v>
      </c>
      <c r="E730" s="81" t="e">
        <f t="shared" si="140"/>
        <v>#REF!</v>
      </c>
      <c r="F730" s="41" t="e">
        <f t="shared" si="143"/>
        <v>#REF!</v>
      </c>
      <c r="G730" s="41" t="e">
        <f t="shared" si="144"/>
        <v>#REF!</v>
      </c>
      <c r="H730" s="82" t="e">
        <f t="shared" ca="1" si="134"/>
        <v>#REF!</v>
      </c>
      <c r="I730" s="41" t="e">
        <f t="shared" si="135"/>
        <v>#REF!</v>
      </c>
      <c r="J730" s="43"/>
      <c r="K730" s="49" t="e">
        <f>('Primary Entry'!#REF!)</f>
        <v>#REF!</v>
      </c>
      <c r="L730" s="75" t="e">
        <f>IF(('Primary Entry'!#REF!)=0,"",'Primary Entry'!#REF!)</f>
        <v>#REF!</v>
      </c>
      <c r="M730" s="81" t="e">
        <f t="shared" si="136"/>
        <v>#REF!</v>
      </c>
      <c r="N730" s="41" t="e">
        <f t="shared" si="141"/>
        <v>#REF!</v>
      </c>
      <c r="O730" s="84" t="e">
        <f>SUM($M$4:M730)</f>
        <v>#REF!</v>
      </c>
      <c r="P730" s="49" t="e">
        <f t="shared" si="137"/>
        <v>#REF!</v>
      </c>
      <c r="Q730" s="81" t="e">
        <f t="shared" ca="1" si="138"/>
        <v>#REF!</v>
      </c>
      <c r="R730" s="81" t="e">
        <f t="shared" ca="1" si="139"/>
        <v>#REF!</v>
      </c>
      <c r="S730" s="78">
        <f t="shared" ca="1" si="142"/>
        <v>43077</v>
      </c>
      <c r="T730" s="78" t="e">
        <f t="shared" ca="1" si="145"/>
        <v>#REF!</v>
      </c>
      <c r="U730" s="80" t="e">
        <f ca="1">IF(LEFT(T730,3)="TRU",'Primary Entry'!$C$5,0)</f>
        <v>#REF!</v>
      </c>
    </row>
    <row r="731" spans="1:21" x14ac:dyDescent="0.25">
      <c r="A731" s="46"/>
      <c r="B731" s="50" t="e">
        <f>('Primary Entry'!#REF!)</f>
        <v>#REF!</v>
      </c>
      <c r="C731" s="43" t="e">
        <f>('Primary Entry'!#REF!)</f>
        <v>#REF!</v>
      </c>
      <c r="D731" s="44" t="e">
        <f>IF('Primary Entry'!#REF!=0,NA(),'Primary Entry'!#REF!)</f>
        <v>#REF!</v>
      </c>
      <c r="E731" s="81" t="e">
        <f t="shared" si="140"/>
        <v>#REF!</v>
      </c>
      <c r="F731" s="41" t="e">
        <f t="shared" si="143"/>
        <v>#REF!</v>
      </c>
      <c r="G731" s="41" t="e">
        <f t="shared" si="144"/>
        <v>#REF!</v>
      </c>
      <c r="H731" s="82" t="e">
        <f t="shared" ca="1" si="134"/>
        <v>#REF!</v>
      </c>
      <c r="I731" s="41" t="e">
        <f t="shared" si="135"/>
        <v>#REF!</v>
      </c>
      <c r="J731" s="43"/>
      <c r="K731" s="49" t="e">
        <f>('Primary Entry'!#REF!)</f>
        <v>#REF!</v>
      </c>
      <c r="L731" s="75" t="e">
        <f>IF(('Primary Entry'!#REF!)=0,"",'Primary Entry'!#REF!)</f>
        <v>#REF!</v>
      </c>
      <c r="M731" s="81" t="e">
        <f t="shared" si="136"/>
        <v>#REF!</v>
      </c>
      <c r="N731" s="41" t="e">
        <f t="shared" si="141"/>
        <v>#REF!</v>
      </c>
      <c r="O731" s="84" t="e">
        <f>SUM($M$4:M731)</f>
        <v>#REF!</v>
      </c>
      <c r="P731" s="49" t="e">
        <f t="shared" si="137"/>
        <v>#REF!</v>
      </c>
      <c r="Q731" s="81" t="e">
        <f t="shared" ca="1" si="138"/>
        <v>#REF!</v>
      </c>
      <c r="R731" s="81" t="e">
        <f t="shared" ca="1" si="139"/>
        <v>#REF!</v>
      </c>
      <c r="S731" s="78">
        <f t="shared" ca="1" si="142"/>
        <v>43077</v>
      </c>
      <c r="T731" s="78" t="e">
        <f t="shared" ca="1" si="145"/>
        <v>#REF!</v>
      </c>
      <c r="U731" s="80" t="e">
        <f ca="1">IF(LEFT(T731,3)="TRU",'Primary Entry'!$C$5,0)</f>
        <v>#REF!</v>
      </c>
    </row>
    <row r="732" spans="1:21" x14ac:dyDescent="0.25">
      <c r="A732" s="46"/>
      <c r="B732" s="50" t="e">
        <f>('Primary Entry'!#REF!)</f>
        <v>#REF!</v>
      </c>
      <c r="C732" s="43" t="e">
        <f>('Primary Entry'!#REF!)</f>
        <v>#REF!</v>
      </c>
      <c r="D732" s="44" t="e">
        <f>IF('Primary Entry'!#REF!=0,NA(),'Primary Entry'!#REF!)</f>
        <v>#REF!</v>
      </c>
      <c r="E732" s="81" t="e">
        <f t="shared" si="140"/>
        <v>#REF!</v>
      </c>
      <c r="F732" s="41" t="e">
        <f t="shared" si="143"/>
        <v>#REF!</v>
      </c>
      <c r="G732" s="41" t="e">
        <f t="shared" si="144"/>
        <v>#REF!</v>
      </c>
      <c r="H732" s="82" t="e">
        <f t="shared" ca="1" si="134"/>
        <v>#REF!</v>
      </c>
      <c r="I732" s="41" t="e">
        <f t="shared" si="135"/>
        <v>#REF!</v>
      </c>
      <c r="J732" s="43"/>
      <c r="K732" s="49" t="e">
        <f>('Primary Entry'!#REF!)</f>
        <v>#REF!</v>
      </c>
      <c r="L732" s="75" t="e">
        <f>IF(('Primary Entry'!#REF!)=0,"",'Primary Entry'!#REF!)</f>
        <v>#REF!</v>
      </c>
      <c r="M732" s="81" t="e">
        <f t="shared" si="136"/>
        <v>#REF!</v>
      </c>
      <c r="N732" s="41" t="e">
        <f t="shared" si="141"/>
        <v>#REF!</v>
      </c>
      <c r="O732" s="84" t="e">
        <f>SUM($M$4:M732)</f>
        <v>#REF!</v>
      </c>
      <c r="P732" s="49" t="e">
        <f t="shared" si="137"/>
        <v>#REF!</v>
      </c>
      <c r="Q732" s="81" t="e">
        <f t="shared" ca="1" si="138"/>
        <v>#REF!</v>
      </c>
      <c r="R732" s="81" t="e">
        <f t="shared" ca="1" si="139"/>
        <v>#REF!</v>
      </c>
      <c r="S732" s="78">
        <f t="shared" ca="1" si="142"/>
        <v>43077</v>
      </c>
      <c r="T732" s="78" t="e">
        <f t="shared" ca="1" si="145"/>
        <v>#REF!</v>
      </c>
      <c r="U732" s="80" t="e">
        <f ca="1">IF(LEFT(T732,3)="TRU",'Primary Entry'!$C$5,0)</f>
        <v>#REF!</v>
      </c>
    </row>
    <row r="733" spans="1:21" x14ac:dyDescent="0.25">
      <c r="A733" s="46"/>
      <c r="B733" s="50" t="e">
        <f>('Primary Entry'!#REF!)</f>
        <v>#REF!</v>
      </c>
      <c r="C733" s="43" t="e">
        <f>('Primary Entry'!#REF!)</f>
        <v>#REF!</v>
      </c>
      <c r="D733" s="44" t="e">
        <f>IF('Primary Entry'!#REF!=0,NA(),'Primary Entry'!#REF!)</f>
        <v>#REF!</v>
      </c>
      <c r="E733" s="81" t="e">
        <f t="shared" si="140"/>
        <v>#REF!</v>
      </c>
      <c r="F733" s="41" t="e">
        <f t="shared" si="143"/>
        <v>#REF!</v>
      </c>
      <c r="G733" s="41" t="e">
        <f t="shared" si="144"/>
        <v>#REF!</v>
      </c>
      <c r="H733" s="82" t="e">
        <f t="shared" ca="1" si="134"/>
        <v>#REF!</v>
      </c>
      <c r="I733" s="41" t="e">
        <f t="shared" si="135"/>
        <v>#REF!</v>
      </c>
      <c r="J733" s="43"/>
      <c r="K733" s="49" t="e">
        <f>('Primary Entry'!#REF!)</f>
        <v>#REF!</v>
      </c>
      <c r="L733" s="75" t="e">
        <f>IF(('Primary Entry'!#REF!)=0,"",'Primary Entry'!#REF!)</f>
        <v>#REF!</v>
      </c>
      <c r="M733" s="81" t="e">
        <f t="shared" si="136"/>
        <v>#REF!</v>
      </c>
      <c r="N733" s="41" t="e">
        <f t="shared" si="141"/>
        <v>#REF!</v>
      </c>
      <c r="O733" s="84" t="e">
        <f>SUM($M$4:M733)</f>
        <v>#REF!</v>
      </c>
      <c r="P733" s="49" t="e">
        <f t="shared" si="137"/>
        <v>#REF!</v>
      </c>
      <c r="Q733" s="81" t="e">
        <f t="shared" ca="1" si="138"/>
        <v>#REF!</v>
      </c>
      <c r="R733" s="81" t="e">
        <f t="shared" ca="1" si="139"/>
        <v>#REF!</v>
      </c>
      <c r="S733" s="78">
        <f t="shared" ca="1" si="142"/>
        <v>43077</v>
      </c>
      <c r="T733" s="78" t="e">
        <f t="shared" ca="1" si="145"/>
        <v>#REF!</v>
      </c>
      <c r="U733" s="80" t="e">
        <f ca="1">IF(LEFT(T733,3)="TRU",'Primary Entry'!$C$5,0)</f>
        <v>#REF!</v>
      </c>
    </row>
    <row r="734" spans="1:21" x14ac:dyDescent="0.25">
      <c r="A734" s="46"/>
      <c r="B734" s="50" t="e">
        <f>('Primary Entry'!#REF!)</f>
        <v>#REF!</v>
      </c>
      <c r="C734" s="43" t="e">
        <f>('Primary Entry'!#REF!)</f>
        <v>#REF!</v>
      </c>
      <c r="D734" s="44" t="e">
        <f>IF('Primary Entry'!#REF!=0,NA(),'Primary Entry'!#REF!)</f>
        <v>#REF!</v>
      </c>
      <c r="E734" s="81" t="e">
        <f t="shared" si="140"/>
        <v>#REF!</v>
      </c>
      <c r="F734" s="41" t="e">
        <f t="shared" si="143"/>
        <v>#REF!</v>
      </c>
      <c r="G734" s="41" t="e">
        <f t="shared" si="144"/>
        <v>#REF!</v>
      </c>
      <c r="H734" s="82" t="e">
        <f t="shared" ca="1" si="134"/>
        <v>#REF!</v>
      </c>
      <c r="I734" s="41" t="e">
        <f t="shared" si="135"/>
        <v>#REF!</v>
      </c>
      <c r="J734" s="43"/>
      <c r="K734" s="49" t="e">
        <f>('Primary Entry'!#REF!)</f>
        <v>#REF!</v>
      </c>
      <c r="L734" s="75" t="e">
        <f>IF(('Primary Entry'!#REF!)=0,"",'Primary Entry'!#REF!)</f>
        <v>#REF!</v>
      </c>
      <c r="M734" s="81" t="e">
        <f t="shared" si="136"/>
        <v>#REF!</v>
      </c>
      <c r="N734" s="41" t="e">
        <f t="shared" si="141"/>
        <v>#REF!</v>
      </c>
      <c r="O734" s="84" t="e">
        <f>SUM($M$4:M734)</f>
        <v>#REF!</v>
      </c>
      <c r="P734" s="49" t="e">
        <f t="shared" si="137"/>
        <v>#REF!</v>
      </c>
      <c r="Q734" s="81" t="e">
        <f t="shared" ca="1" si="138"/>
        <v>#REF!</v>
      </c>
      <c r="R734" s="81" t="e">
        <f t="shared" ca="1" si="139"/>
        <v>#REF!</v>
      </c>
      <c r="S734" s="78">
        <f t="shared" ca="1" si="142"/>
        <v>43077</v>
      </c>
      <c r="T734" s="78" t="e">
        <f t="shared" ca="1" si="145"/>
        <v>#REF!</v>
      </c>
      <c r="U734" s="80" t="e">
        <f ca="1">IF(LEFT(T734,3)="TRU",'Primary Entry'!$C$5,0)</f>
        <v>#REF!</v>
      </c>
    </row>
    <row r="735" spans="1:21" x14ac:dyDescent="0.25">
      <c r="A735" s="46"/>
      <c r="B735" s="50" t="e">
        <f>('Primary Entry'!#REF!)</f>
        <v>#REF!</v>
      </c>
      <c r="C735" s="43" t="e">
        <f>('Primary Entry'!#REF!)</f>
        <v>#REF!</v>
      </c>
      <c r="D735" s="44" t="e">
        <f>IF('Primary Entry'!#REF!=0,NA(),'Primary Entry'!#REF!)</f>
        <v>#REF!</v>
      </c>
      <c r="E735" s="81" t="e">
        <f t="shared" si="140"/>
        <v>#REF!</v>
      </c>
      <c r="F735" s="41" t="e">
        <f t="shared" si="143"/>
        <v>#REF!</v>
      </c>
      <c r="G735" s="41" t="e">
        <f t="shared" si="144"/>
        <v>#REF!</v>
      </c>
      <c r="H735" s="82" t="e">
        <f t="shared" ca="1" si="134"/>
        <v>#REF!</v>
      </c>
      <c r="I735" s="41" t="e">
        <f t="shared" si="135"/>
        <v>#REF!</v>
      </c>
      <c r="J735" s="43"/>
      <c r="K735" s="49" t="e">
        <f>('Primary Entry'!#REF!)</f>
        <v>#REF!</v>
      </c>
      <c r="L735" s="75" t="e">
        <f>IF(('Primary Entry'!#REF!)=0,"",'Primary Entry'!#REF!)</f>
        <v>#REF!</v>
      </c>
      <c r="M735" s="81" t="e">
        <f t="shared" si="136"/>
        <v>#REF!</v>
      </c>
      <c r="N735" s="41" t="e">
        <f t="shared" si="141"/>
        <v>#REF!</v>
      </c>
      <c r="O735" s="84" t="e">
        <f>SUM($M$4:M735)</f>
        <v>#REF!</v>
      </c>
      <c r="P735" s="49" t="e">
        <f t="shared" si="137"/>
        <v>#REF!</v>
      </c>
      <c r="Q735" s="81" t="e">
        <f t="shared" ca="1" si="138"/>
        <v>#REF!</v>
      </c>
      <c r="R735" s="81" t="e">
        <f t="shared" ca="1" si="139"/>
        <v>#REF!</v>
      </c>
      <c r="S735" s="78">
        <f t="shared" ca="1" si="142"/>
        <v>43077</v>
      </c>
      <c r="T735" s="78" t="e">
        <f t="shared" ca="1" si="145"/>
        <v>#REF!</v>
      </c>
      <c r="U735" s="80" t="e">
        <f ca="1">IF(LEFT(T735,3)="TRU",'Primary Entry'!$C$5,0)</f>
        <v>#REF!</v>
      </c>
    </row>
    <row r="736" spans="1:21" x14ac:dyDescent="0.25">
      <c r="A736" s="46"/>
      <c r="B736" s="50" t="e">
        <f>('Primary Entry'!#REF!)</f>
        <v>#REF!</v>
      </c>
      <c r="C736" s="43" t="e">
        <f>('Primary Entry'!#REF!)</f>
        <v>#REF!</v>
      </c>
      <c r="D736" s="44" t="e">
        <f>IF('Primary Entry'!#REF!=0,NA(),'Primary Entry'!#REF!)</f>
        <v>#REF!</v>
      </c>
      <c r="E736" s="81" t="e">
        <f t="shared" si="140"/>
        <v>#REF!</v>
      </c>
      <c r="F736" s="41" t="e">
        <f t="shared" si="143"/>
        <v>#REF!</v>
      </c>
      <c r="G736" s="41" t="e">
        <f t="shared" si="144"/>
        <v>#REF!</v>
      </c>
      <c r="H736" s="82" t="e">
        <f t="shared" ca="1" si="134"/>
        <v>#REF!</v>
      </c>
      <c r="I736" s="41" t="e">
        <f t="shared" si="135"/>
        <v>#REF!</v>
      </c>
      <c r="J736" s="43"/>
      <c r="K736" s="49" t="e">
        <f>('Primary Entry'!#REF!)</f>
        <v>#REF!</v>
      </c>
      <c r="L736" s="75" t="e">
        <f>IF(('Primary Entry'!#REF!)=0,"",'Primary Entry'!#REF!)</f>
        <v>#REF!</v>
      </c>
      <c r="M736" s="81" t="e">
        <f t="shared" si="136"/>
        <v>#REF!</v>
      </c>
      <c r="N736" s="41" t="e">
        <f t="shared" si="141"/>
        <v>#REF!</v>
      </c>
      <c r="O736" s="84" t="e">
        <f>SUM($M$4:M736)</f>
        <v>#REF!</v>
      </c>
      <c r="P736" s="49" t="e">
        <f t="shared" si="137"/>
        <v>#REF!</v>
      </c>
      <c r="Q736" s="81" t="e">
        <f t="shared" ca="1" si="138"/>
        <v>#REF!</v>
      </c>
      <c r="R736" s="81" t="e">
        <f t="shared" ca="1" si="139"/>
        <v>#REF!</v>
      </c>
      <c r="S736" s="78">
        <f t="shared" ca="1" si="142"/>
        <v>43077</v>
      </c>
      <c r="T736" s="78" t="e">
        <f t="shared" ca="1" si="145"/>
        <v>#REF!</v>
      </c>
      <c r="U736" s="80" t="e">
        <f ca="1">IF(LEFT(T736,3)="TRU",'Primary Entry'!$C$5,0)</f>
        <v>#REF!</v>
      </c>
    </row>
    <row r="737" spans="1:21" x14ac:dyDescent="0.25">
      <c r="A737" s="46"/>
      <c r="B737" s="50" t="e">
        <f>('Primary Entry'!#REF!)</f>
        <v>#REF!</v>
      </c>
      <c r="C737" s="43" t="e">
        <f>('Primary Entry'!#REF!)</f>
        <v>#REF!</v>
      </c>
      <c r="D737" s="44" t="e">
        <f>IF('Primary Entry'!#REF!=0,NA(),'Primary Entry'!#REF!)</f>
        <v>#REF!</v>
      </c>
      <c r="E737" s="81" t="e">
        <f t="shared" si="140"/>
        <v>#REF!</v>
      </c>
      <c r="F737" s="41" t="e">
        <f t="shared" si="143"/>
        <v>#REF!</v>
      </c>
      <c r="G737" s="41" t="e">
        <f t="shared" si="144"/>
        <v>#REF!</v>
      </c>
      <c r="H737" s="82" t="e">
        <f t="shared" ca="1" si="134"/>
        <v>#REF!</v>
      </c>
      <c r="I737" s="41" t="e">
        <f t="shared" si="135"/>
        <v>#REF!</v>
      </c>
      <c r="J737" s="43"/>
      <c r="K737" s="49" t="e">
        <f>('Primary Entry'!#REF!)</f>
        <v>#REF!</v>
      </c>
      <c r="L737" s="75" t="e">
        <f>IF(('Primary Entry'!#REF!)=0,"",'Primary Entry'!#REF!)</f>
        <v>#REF!</v>
      </c>
      <c r="M737" s="81" t="e">
        <f t="shared" si="136"/>
        <v>#REF!</v>
      </c>
      <c r="N737" s="41" t="e">
        <f t="shared" si="141"/>
        <v>#REF!</v>
      </c>
      <c r="O737" s="84" t="e">
        <f>SUM($M$4:M737)</f>
        <v>#REF!</v>
      </c>
      <c r="P737" s="49" t="e">
        <f t="shared" si="137"/>
        <v>#REF!</v>
      </c>
      <c r="Q737" s="81" t="e">
        <f t="shared" ca="1" si="138"/>
        <v>#REF!</v>
      </c>
      <c r="R737" s="81" t="e">
        <f t="shared" ca="1" si="139"/>
        <v>#REF!</v>
      </c>
      <c r="S737" s="78">
        <f t="shared" ca="1" si="142"/>
        <v>43077</v>
      </c>
      <c r="T737" s="78" t="e">
        <f t="shared" ca="1" si="145"/>
        <v>#REF!</v>
      </c>
      <c r="U737" s="80" t="e">
        <f ca="1">IF(LEFT(T737,3)="TRU",'Primary Entry'!$C$5,0)</f>
        <v>#REF!</v>
      </c>
    </row>
    <row r="738" spans="1:21" x14ac:dyDescent="0.25">
      <c r="A738" s="46"/>
      <c r="B738" s="50" t="e">
        <f>('Primary Entry'!#REF!)</f>
        <v>#REF!</v>
      </c>
      <c r="C738" s="43" t="e">
        <f>('Primary Entry'!#REF!)</f>
        <v>#REF!</v>
      </c>
      <c r="D738" s="44" t="e">
        <f>IF('Primary Entry'!#REF!=0,NA(),'Primary Entry'!#REF!)</f>
        <v>#REF!</v>
      </c>
      <c r="E738" s="81" t="e">
        <f t="shared" si="140"/>
        <v>#REF!</v>
      </c>
      <c r="F738" s="41" t="e">
        <f t="shared" si="143"/>
        <v>#REF!</v>
      </c>
      <c r="G738" s="41" t="e">
        <f t="shared" si="144"/>
        <v>#REF!</v>
      </c>
      <c r="H738" s="82" t="e">
        <f t="shared" ca="1" si="134"/>
        <v>#REF!</v>
      </c>
      <c r="I738" s="41" t="e">
        <f t="shared" si="135"/>
        <v>#REF!</v>
      </c>
      <c r="J738" s="43"/>
      <c r="K738" s="49" t="e">
        <f>('Primary Entry'!#REF!)</f>
        <v>#REF!</v>
      </c>
      <c r="L738" s="75" t="e">
        <f>IF(('Primary Entry'!#REF!)=0,"",'Primary Entry'!#REF!)</f>
        <v>#REF!</v>
      </c>
      <c r="M738" s="81" t="e">
        <f t="shared" si="136"/>
        <v>#REF!</v>
      </c>
      <c r="N738" s="41" t="e">
        <f t="shared" si="141"/>
        <v>#REF!</v>
      </c>
      <c r="O738" s="84" t="e">
        <f>SUM($M$4:M738)</f>
        <v>#REF!</v>
      </c>
      <c r="P738" s="49" t="e">
        <f t="shared" si="137"/>
        <v>#REF!</v>
      </c>
      <c r="Q738" s="81" t="e">
        <f t="shared" ca="1" si="138"/>
        <v>#REF!</v>
      </c>
      <c r="R738" s="81" t="e">
        <f t="shared" ca="1" si="139"/>
        <v>#REF!</v>
      </c>
      <c r="S738" s="78">
        <f t="shared" ca="1" si="142"/>
        <v>43077</v>
      </c>
      <c r="T738" s="78" t="e">
        <f t="shared" ca="1" si="145"/>
        <v>#REF!</v>
      </c>
      <c r="U738" s="80" t="e">
        <f ca="1">IF(LEFT(T738,3)="TRU",'Primary Entry'!$C$5,0)</f>
        <v>#REF!</v>
      </c>
    </row>
    <row r="739" spans="1:21" x14ac:dyDescent="0.25">
      <c r="A739" s="46"/>
      <c r="B739" s="50" t="e">
        <f>('Primary Entry'!#REF!)</f>
        <v>#REF!</v>
      </c>
      <c r="C739" s="43" t="e">
        <f>('Primary Entry'!#REF!)</f>
        <v>#REF!</v>
      </c>
      <c r="D739" s="44" t="e">
        <f>IF('Primary Entry'!#REF!=0,NA(),'Primary Entry'!#REF!)</f>
        <v>#REF!</v>
      </c>
      <c r="E739" s="81" t="e">
        <f t="shared" si="140"/>
        <v>#REF!</v>
      </c>
      <c r="F739" s="41" t="e">
        <f t="shared" si="143"/>
        <v>#REF!</v>
      </c>
      <c r="G739" s="41" t="e">
        <f t="shared" si="144"/>
        <v>#REF!</v>
      </c>
      <c r="H739" s="82" t="e">
        <f t="shared" ca="1" si="134"/>
        <v>#REF!</v>
      </c>
      <c r="I739" s="41" t="e">
        <f t="shared" si="135"/>
        <v>#REF!</v>
      </c>
      <c r="J739" s="43"/>
      <c r="K739" s="49" t="e">
        <f>('Primary Entry'!#REF!)</f>
        <v>#REF!</v>
      </c>
      <c r="L739" s="75" t="e">
        <f>IF(('Primary Entry'!#REF!)=0,"",'Primary Entry'!#REF!)</f>
        <v>#REF!</v>
      </c>
      <c r="M739" s="81" t="e">
        <f t="shared" si="136"/>
        <v>#REF!</v>
      </c>
      <c r="N739" s="41" t="e">
        <f t="shared" si="141"/>
        <v>#REF!</v>
      </c>
      <c r="O739" s="84" t="e">
        <f>SUM($M$4:M739)</f>
        <v>#REF!</v>
      </c>
      <c r="P739" s="49" t="e">
        <f t="shared" si="137"/>
        <v>#REF!</v>
      </c>
      <c r="Q739" s="81" t="e">
        <f t="shared" ca="1" si="138"/>
        <v>#REF!</v>
      </c>
      <c r="R739" s="81" t="e">
        <f t="shared" ca="1" si="139"/>
        <v>#REF!</v>
      </c>
      <c r="S739" s="78">
        <f t="shared" ca="1" si="142"/>
        <v>43077</v>
      </c>
      <c r="T739" s="78" t="e">
        <f t="shared" ca="1" si="145"/>
        <v>#REF!</v>
      </c>
      <c r="U739" s="80" t="e">
        <f ca="1">IF(LEFT(T739,3)="TRU",'Primary Entry'!$C$5,0)</f>
        <v>#REF!</v>
      </c>
    </row>
    <row r="740" spans="1:21" x14ac:dyDescent="0.25">
      <c r="A740" s="46"/>
      <c r="B740" s="50" t="e">
        <f>('Primary Entry'!#REF!)</f>
        <v>#REF!</v>
      </c>
      <c r="C740" s="43" t="e">
        <f>('Primary Entry'!#REF!)</f>
        <v>#REF!</v>
      </c>
      <c r="D740" s="44" t="e">
        <f>IF('Primary Entry'!#REF!=0,NA(),'Primary Entry'!#REF!)</f>
        <v>#REF!</v>
      </c>
      <c r="E740" s="81" t="e">
        <f t="shared" si="140"/>
        <v>#REF!</v>
      </c>
      <c r="F740" s="41" t="e">
        <f t="shared" si="143"/>
        <v>#REF!</v>
      </c>
      <c r="G740" s="41" t="e">
        <f t="shared" si="144"/>
        <v>#REF!</v>
      </c>
      <c r="H740" s="82" t="e">
        <f t="shared" ca="1" si="134"/>
        <v>#REF!</v>
      </c>
      <c r="I740" s="41" t="e">
        <f t="shared" si="135"/>
        <v>#REF!</v>
      </c>
      <c r="J740" s="43"/>
      <c r="K740" s="49" t="e">
        <f>('Primary Entry'!#REF!)</f>
        <v>#REF!</v>
      </c>
      <c r="L740" s="75" t="e">
        <f>IF(('Primary Entry'!#REF!)=0,"",'Primary Entry'!#REF!)</f>
        <v>#REF!</v>
      </c>
      <c r="M740" s="81" t="e">
        <f t="shared" si="136"/>
        <v>#REF!</v>
      </c>
      <c r="N740" s="41" t="e">
        <f t="shared" si="141"/>
        <v>#REF!</v>
      </c>
      <c r="O740" s="84" t="e">
        <f>SUM($M$4:M740)</f>
        <v>#REF!</v>
      </c>
      <c r="P740" s="49" t="e">
        <f t="shared" si="137"/>
        <v>#REF!</v>
      </c>
      <c r="Q740" s="81" t="e">
        <f t="shared" ca="1" si="138"/>
        <v>#REF!</v>
      </c>
      <c r="R740" s="81" t="e">
        <f t="shared" ca="1" si="139"/>
        <v>#REF!</v>
      </c>
      <c r="S740" s="78">
        <f t="shared" ca="1" si="142"/>
        <v>43077</v>
      </c>
      <c r="T740" s="78" t="e">
        <f t="shared" ca="1" si="145"/>
        <v>#REF!</v>
      </c>
      <c r="U740" s="80" t="e">
        <f ca="1">IF(LEFT(T740,3)="TRU",'Primary Entry'!$C$5,0)</f>
        <v>#REF!</v>
      </c>
    </row>
    <row r="741" spans="1:21" x14ac:dyDescent="0.25">
      <c r="A741" s="46"/>
      <c r="B741" s="50" t="e">
        <f>('Primary Entry'!#REF!)</f>
        <v>#REF!</v>
      </c>
      <c r="C741" s="43" t="e">
        <f>('Primary Entry'!#REF!)</f>
        <v>#REF!</v>
      </c>
      <c r="D741" s="44" t="e">
        <f>IF('Primary Entry'!#REF!=0,NA(),'Primary Entry'!#REF!)</f>
        <v>#REF!</v>
      </c>
      <c r="E741" s="81" t="e">
        <f t="shared" si="140"/>
        <v>#REF!</v>
      </c>
      <c r="F741" s="41" t="e">
        <f t="shared" si="143"/>
        <v>#REF!</v>
      </c>
      <c r="G741" s="41" t="e">
        <f t="shared" si="144"/>
        <v>#REF!</v>
      </c>
      <c r="H741" s="82" t="e">
        <f t="shared" ca="1" si="134"/>
        <v>#REF!</v>
      </c>
      <c r="I741" s="41" t="e">
        <f t="shared" si="135"/>
        <v>#REF!</v>
      </c>
      <c r="J741" s="43"/>
      <c r="K741" s="49" t="e">
        <f>('Primary Entry'!#REF!)</f>
        <v>#REF!</v>
      </c>
      <c r="L741" s="75" t="e">
        <f>IF(('Primary Entry'!#REF!)=0,"",'Primary Entry'!#REF!)</f>
        <v>#REF!</v>
      </c>
      <c r="M741" s="81" t="e">
        <f t="shared" si="136"/>
        <v>#REF!</v>
      </c>
      <c r="N741" s="41" t="e">
        <f t="shared" si="141"/>
        <v>#REF!</v>
      </c>
      <c r="O741" s="84" t="e">
        <f>SUM($M$4:M741)</f>
        <v>#REF!</v>
      </c>
      <c r="P741" s="49" t="e">
        <f t="shared" si="137"/>
        <v>#REF!</v>
      </c>
      <c r="Q741" s="81" t="e">
        <f t="shared" ca="1" si="138"/>
        <v>#REF!</v>
      </c>
      <c r="R741" s="81" t="e">
        <f t="shared" ca="1" si="139"/>
        <v>#REF!</v>
      </c>
      <c r="S741" s="78">
        <f t="shared" ca="1" si="142"/>
        <v>43077</v>
      </c>
      <c r="T741" s="78" t="e">
        <f t="shared" ca="1" si="145"/>
        <v>#REF!</v>
      </c>
      <c r="U741" s="80" t="e">
        <f ca="1">IF(LEFT(T741,3)="TRU",'Primary Entry'!$C$5,0)</f>
        <v>#REF!</v>
      </c>
    </row>
    <row r="742" spans="1:21" x14ac:dyDescent="0.25">
      <c r="A742" s="46"/>
      <c r="B742" s="50" t="e">
        <f>('Primary Entry'!#REF!)</f>
        <v>#REF!</v>
      </c>
      <c r="C742" s="43" t="e">
        <f>('Primary Entry'!#REF!)</f>
        <v>#REF!</v>
      </c>
      <c r="D742" s="44" t="e">
        <f>IF('Primary Entry'!#REF!=0,NA(),'Primary Entry'!#REF!)</f>
        <v>#REF!</v>
      </c>
      <c r="E742" s="81" t="e">
        <f t="shared" si="140"/>
        <v>#REF!</v>
      </c>
      <c r="F742" s="41" t="e">
        <f t="shared" si="143"/>
        <v>#REF!</v>
      </c>
      <c r="G742" s="41" t="e">
        <f t="shared" si="144"/>
        <v>#REF!</v>
      </c>
      <c r="H742" s="82" t="e">
        <f t="shared" ca="1" si="134"/>
        <v>#REF!</v>
      </c>
      <c r="I742" s="41" t="e">
        <f t="shared" si="135"/>
        <v>#REF!</v>
      </c>
      <c r="J742" s="43"/>
      <c r="K742" s="49" t="e">
        <f>('Primary Entry'!#REF!)</f>
        <v>#REF!</v>
      </c>
      <c r="L742" s="75" t="e">
        <f>IF(('Primary Entry'!#REF!)=0,"",'Primary Entry'!#REF!)</f>
        <v>#REF!</v>
      </c>
      <c r="M742" s="81" t="e">
        <f t="shared" si="136"/>
        <v>#REF!</v>
      </c>
      <c r="N742" s="41" t="e">
        <f t="shared" si="141"/>
        <v>#REF!</v>
      </c>
      <c r="O742" s="84" t="e">
        <f>SUM($M$4:M742)</f>
        <v>#REF!</v>
      </c>
      <c r="P742" s="49" t="e">
        <f t="shared" si="137"/>
        <v>#REF!</v>
      </c>
      <c r="Q742" s="81" t="e">
        <f t="shared" ca="1" si="138"/>
        <v>#REF!</v>
      </c>
      <c r="R742" s="81" t="e">
        <f t="shared" ca="1" si="139"/>
        <v>#REF!</v>
      </c>
      <c r="S742" s="78">
        <f t="shared" ca="1" si="142"/>
        <v>43077</v>
      </c>
      <c r="T742" s="78" t="e">
        <f t="shared" ca="1" si="145"/>
        <v>#REF!</v>
      </c>
      <c r="U742" s="80" t="e">
        <f ca="1">IF(LEFT(T742,3)="TRU",'Primary Entry'!$C$5,0)</f>
        <v>#REF!</v>
      </c>
    </row>
    <row r="743" spans="1:21" x14ac:dyDescent="0.25">
      <c r="A743" s="46"/>
      <c r="B743" s="50" t="e">
        <f>('Primary Entry'!#REF!)</f>
        <v>#REF!</v>
      </c>
      <c r="C743" s="43" t="e">
        <f>('Primary Entry'!#REF!)</f>
        <v>#REF!</v>
      </c>
      <c r="D743" s="44" t="e">
        <f>IF('Primary Entry'!#REF!=0,NA(),'Primary Entry'!#REF!)</f>
        <v>#REF!</v>
      </c>
      <c r="E743" s="81" t="e">
        <f t="shared" si="140"/>
        <v>#REF!</v>
      </c>
      <c r="F743" s="41" t="e">
        <f t="shared" si="143"/>
        <v>#REF!</v>
      </c>
      <c r="G743" s="41" t="e">
        <f t="shared" si="144"/>
        <v>#REF!</v>
      </c>
      <c r="H743" s="82" t="e">
        <f t="shared" ca="1" si="134"/>
        <v>#REF!</v>
      </c>
      <c r="I743" s="41" t="e">
        <f t="shared" si="135"/>
        <v>#REF!</v>
      </c>
      <c r="J743" s="43"/>
      <c r="K743" s="49" t="e">
        <f>('Primary Entry'!#REF!)</f>
        <v>#REF!</v>
      </c>
      <c r="L743" s="75" t="e">
        <f>IF(('Primary Entry'!#REF!)=0,"",'Primary Entry'!#REF!)</f>
        <v>#REF!</v>
      </c>
      <c r="M743" s="81" t="e">
        <f t="shared" si="136"/>
        <v>#REF!</v>
      </c>
      <c r="N743" s="41" t="e">
        <f t="shared" si="141"/>
        <v>#REF!</v>
      </c>
      <c r="O743" s="84" t="e">
        <f>SUM($M$4:M743)</f>
        <v>#REF!</v>
      </c>
      <c r="P743" s="49" t="e">
        <f t="shared" si="137"/>
        <v>#REF!</v>
      </c>
      <c r="Q743" s="81" t="e">
        <f t="shared" ca="1" si="138"/>
        <v>#REF!</v>
      </c>
      <c r="R743" s="81" t="e">
        <f t="shared" ca="1" si="139"/>
        <v>#REF!</v>
      </c>
      <c r="S743" s="78">
        <f t="shared" ca="1" si="142"/>
        <v>43077</v>
      </c>
      <c r="T743" s="78" t="e">
        <f t="shared" ca="1" si="145"/>
        <v>#REF!</v>
      </c>
      <c r="U743" s="80" t="e">
        <f ca="1">IF(LEFT(T743,3)="TRU",'Primary Entry'!$C$5,0)</f>
        <v>#REF!</v>
      </c>
    </row>
    <row r="744" spans="1:21" x14ac:dyDescent="0.25">
      <c r="A744" s="46"/>
      <c r="B744" s="50" t="e">
        <f>('Primary Entry'!#REF!)</f>
        <v>#REF!</v>
      </c>
      <c r="C744" s="43" t="e">
        <f>('Primary Entry'!#REF!)</f>
        <v>#REF!</v>
      </c>
      <c r="D744" s="44" t="e">
        <f>IF('Primary Entry'!#REF!=0,NA(),'Primary Entry'!#REF!)</f>
        <v>#REF!</v>
      </c>
      <c r="E744" s="81" t="e">
        <f t="shared" si="140"/>
        <v>#REF!</v>
      </c>
      <c r="F744" s="41" t="e">
        <f t="shared" si="143"/>
        <v>#REF!</v>
      </c>
      <c r="G744" s="41" t="e">
        <f t="shared" si="144"/>
        <v>#REF!</v>
      </c>
      <c r="H744" s="82" t="e">
        <f t="shared" ca="1" si="134"/>
        <v>#REF!</v>
      </c>
      <c r="I744" s="41" t="e">
        <f t="shared" si="135"/>
        <v>#REF!</v>
      </c>
      <c r="J744" s="43"/>
      <c r="K744" s="49" t="e">
        <f>('Primary Entry'!#REF!)</f>
        <v>#REF!</v>
      </c>
      <c r="L744" s="75" t="e">
        <f>IF(('Primary Entry'!#REF!)=0,"",'Primary Entry'!#REF!)</f>
        <v>#REF!</v>
      </c>
      <c r="M744" s="81" t="e">
        <f t="shared" si="136"/>
        <v>#REF!</v>
      </c>
      <c r="N744" s="41" t="e">
        <f t="shared" si="141"/>
        <v>#REF!</v>
      </c>
      <c r="O744" s="84" t="e">
        <f>SUM($M$4:M744)</f>
        <v>#REF!</v>
      </c>
      <c r="P744" s="49" t="e">
        <f t="shared" si="137"/>
        <v>#REF!</v>
      </c>
      <c r="Q744" s="81" t="e">
        <f t="shared" ca="1" si="138"/>
        <v>#REF!</v>
      </c>
      <c r="R744" s="81" t="e">
        <f t="shared" ca="1" si="139"/>
        <v>#REF!</v>
      </c>
      <c r="S744" s="78">
        <f t="shared" ca="1" si="142"/>
        <v>43077</v>
      </c>
      <c r="T744" s="78" t="e">
        <f t="shared" ca="1" si="145"/>
        <v>#REF!</v>
      </c>
      <c r="U744" s="80" t="e">
        <f ca="1">IF(LEFT(T744,3)="TRU",'Primary Entry'!$C$5,0)</f>
        <v>#REF!</v>
      </c>
    </row>
    <row r="745" spans="1:21" x14ac:dyDescent="0.25">
      <c r="A745" s="46"/>
      <c r="B745" s="50" t="e">
        <f>('Primary Entry'!#REF!)</f>
        <v>#REF!</v>
      </c>
      <c r="C745" s="43" t="e">
        <f>('Primary Entry'!#REF!)</f>
        <v>#REF!</v>
      </c>
      <c r="D745" s="44" t="e">
        <f>IF('Primary Entry'!#REF!=0,NA(),'Primary Entry'!#REF!)</f>
        <v>#REF!</v>
      </c>
      <c r="E745" s="81" t="e">
        <f t="shared" si="140"/>
        <v>#REF!</v>
      </c>
      <c r="F745" s="41" t="e">
        <f t="shared" si="143"/>
        <v>#REF!</v>
      </c>
      <c r="G745" s="41" t="e">
        <f t="shared" si="144"/>
        <v>#REF!</v>
      </c>
      <c r="H745" s="82" t="e">
        <f t="shared" ca="1" si="134"/>
        <v>#REF!</v>
      </c>
      <c r="I745" s="41" t="e">
        <f t="shared" si="135"/>
        <v>#REF!</v>
      </c>
      <c r="J745" s="43"/>
      <c r="K745" s="49" t="e">
        <f>('Primary Entry'!#REF!)</f>
        <v>#REF!</v>
      </c>
      <c r="L745" s="75" t="e">
        <f>IF(('Primary Entry'!#REF!)=0,"",'Primary Entry'!#REF!)</f>
        <v>#REF!</v>
      </c>
      <c r="M745" s="81" t="e">
        <f t="shared" si="136"/>
        <v>#REF!</v>
      </c>
      <c r="N745" s="41" t="e">
        <f t="shared" si="141"/>
        <v>#REF!</v>
      </c>
      <c r="O745" s="84" t="e">
        <f>SUM($M$4:M745)</f>
        <v>#REF!</v>
      </c>
      <c r="P745" s="49" t="e">
        <f t="shared" si="137"/>
        <v>#REF!</v>
      </c>
      <c r="Q745" s="81" t="e">
        <f t="shared" ca="1" si="138"/>
        <v>#REF!</v>
      </c>
      <c r="R745" s="81" t="e">
        <f t="shared" ca="1" si="139"/>
        <v>#REF!</v>
      </c>
      <c r="S745" s="78">
        <f t="shared" ca="1" si="142"/>
        <v>43077</v>
      </c>
      <c r="T745" s="78" t="e">
        <f t="shared" ca="1" si="145"/>
        <v>#REF!</v>
      </c>
      <c r="U745" s="80" t="e">
        <f ca="1">IF(LEFT(T745,3)="TRU",'Primary Entry'!$C$5,0)</f>
        <v>#REF!</v>
      </c>
    </row>
    <row r="746" spans="1:21" x14ac:dyDescent="0.25">
      <c r="A746" s="46"/>
      <c r="B746" s="50" t="e">
        <f>('Primary Entry'!#REF!)</f>
        <v>#REF!</v>
      </c>
      <c r="C746" s="43" t="e">
        <f>('Primary Entry'!#REF!)</f>
        <v>#REF!</v>
      </c>
      <c r="D746" s="44" t="e">
        <f>IF('Primary Entry'!#REF!=0,NA(),'Primary Entry'!#REF!)</f>
        <v>#REF!</v>
      </c>
      <c r="E746" s="81" t="e">
        <f t="shared" si="140"/>
        <v>#REF!</v>
      </c>
      <c r="F746" s="41" t="e">
        <f t="shared" si="143"/>
        <v>#REF!</v>
      </c>
      <c r="G746" s="41" t="e">
        <f t="shared" si="144"/>
        <v>#REF!</v>
      </c>
      <c r="H746" s="82" t="e">
        <f t="shared" ca="1" si="134"/>
        <v>#REF!</v>
      </c>
      <c r="I746" s="41" t="e">
        <f t="shared" si="135"/>
        <v>#REF!</v>
      </c>
      <c r="J746" s="43"/>
      <c r="K746" s="49" t="e">
        <f>('Primary Entry'!#REF!)</f>
        <v>#REF!</v>
      </c>
      <c r="L746" s="75" t="e">
        <f>IF(('Primary Entry'!#REF!)=0,"",'Primary Entry'!#REF!)</f>
        <v>#REF!</v>
      </c>
      <c r="M746" s="81" t="e">
        <f t="shared" si="136"/>
        <v>#REF!</v>
      </c>
      <c r="N746" s="41" t="e">
        <f t="shared" si="141"/>
        <v>#REF!</v>
      </c>
      <c r="O746" s="84" t="e">
        <f>SUM($M$4:M746)</f>
        <v>#REF!</v>
      </c>
      <c r="P746" s="49" t="e">
        <f t="shared" si="137"/>
        <v>#REF!</v>
      </c>
      <c r="Q746" s="81" t="e">
        <f t="shared" ca="1" si="138"/>
        <v>#REF!</v>
      </c>
      <c r="R746" s="81" t="e">
        <f t="shared" ca="1" si="139"/>
        <v>#REF!</v>
      </c>
      <c r="S746" s="78">
        <f t="shared" ca="1" si="142"/>
        <v>43077</v>
      </c>
      <c r="T746" s="78" t="e">
        <f t="shared" ca="1" si="145"/>
        <v>#REF!</v>
      </c>
      <c r="U746" s="80" t="e">
        <f ca="1">IF(LEFT(T746,3)="TRU",'Primary Entry'!$C$5,0)</f>
        <v>#REF!</v>
      </c>
    </row>
    <row r="747" spans="1:21" x14ac:dyDescent="0.25">
      <c r="A747" s="46"/>
      <c r="B747" s="50" t="e">
        <f>('Primary Entry'!#REF!)</f>
        <v>#REF!</v>
      </c>
      <c r="C747" s="43" t="e">
        <f>('Primary Entry'!#REF!)</f>
        <v>#REF!</v>
      </c>
      <c r="D747" s="44" t="e">
        <f>IF('Primary Entry'!#REF!=0,NA(),'Primary Entry'!#REF!)</f>
        <v>#REF!</v>
      </c>
      <c r="E747" s="81" t="e">
        <f t="shared" si="140"/>
        <v>#REF!</v>
      </c>
      <c r="F747" s="41" t="e">
        <f t="shared" si="143"/>
        <v>#REF!</v>
      </c>
      <c r="G747" s="41" t="e">
        <f t="shared" si="144"/>
        <v>#REF!</v>
      </c>
      <c r="H747" s="82" t="e">
        <f t="shared" ca="1" si="134"/>
        <v>#REF!</v>
      </c>
      <c r="I747" s="41" t="e">
        <f t="shared" si="135"/>
        <v>#REF!</v>
      </c>
      <c r="J747" s="43"/>
      <c r="K747" s="49" t="e">
        <f>('Primary Entry'!#REF!)</f>
        <v>#REF!</v>
      </c>
      <c r="L747" s="75" t="e">
        <f>IF(('Primary Entry'!#REF!)=0,"",'Primary Entry'!#REF!)</f>
        <v>#REF!</v>
      </c>
      <c r="M747" s="81" t="e">
        <f t="shared" si="136"/>
        <v>#REF!</v>
      </c>
      <c r="N747" s="41" t="e">
        <f t="shared" si="141"/>
        <v>#REF!</v>
      </c>
      <c r="O747" s="84" t="e">
        <f>SUM($M$4:M747)</f>
        <v>#REF!</v>
      </c>
      <c r="P747" s="49" t="e">
        <f t="shared" si="137"/>
        <v>#REF!</v>
      </c>
      <c r="Q747" s="81" t="e">
        <f t="shared" ca="1" si="138"/>
        <v>#REF!</v>
      </c>
      <c r="R747" s="81" t="e">
        <f t="shared" ca="1" si="139"/>
        <v>#REF!</v>
      </c>
      <c r="S747" s="78">
        <f t="shared" ca="1" si="142"/>
        <v>43077</v>
      </c>
      <c r="T747" s="78" t="e">
        <f t="shared" ca="1" si="145"/>
        <v>#REF!</v>
      </c>
      <c r="U747" s="80" t="e">
        <f ca="1">IF(LEFT(T747,3)="TRU",'Primary Entry'!$C$5,0)</f>
        <v>#REF!</v>
      </c>
    </row>
    <row r="748" spans="1:21" x14ac:dyDescent="0.25">
      <c r="A748" s="46"/>
      <c r="B748" s="50" t="e">
        <f>('Primary Entry'!#REF!)</f>
        <v>#REF!</v>
      </c>
      <c r="C748" s="43" t="e">
        <f>('Primary Entry'!#REF!)</f>
        <v>#REF!</v>
      </c>
      <c r="D748" s="44" t="e">
        <f>IF('Primary Entry'!#REF!=0,NA(),'Primary Entry'!#REF!)</f>
        <v>#REF!</v>
      </c>
      <c r="E748" s="81" t="e">
        <f t="shared" si="140"/>
        <v>#REF!</v>
      </c>
      <c r="F748" s="41" t="e">
        <f t="shared" si="143"/>
        <v>#REF!</v>
      </c>
      <c r="G748" s="41" t="e">
        <f t="shared" si="144"/>
        <v>#REF!</v>
      </c>
      <c r="H748" s="82" t="e">
        <f t="shared" ca="1" si="134"/>
        <v>#REF!</v>
      </c>
      <c r="I748" s="41" t="e">
        <f t="shared" si="135"/>
        <v>#REF!</v>
      </c>
      <c r="J748" s="43"/>
      <c r="K748" s="49" t="e">
        <f>('Primary Entry'!#REF!)</f>
        <v>#REF!</v>
      </c>
      <c r="L748" s="75" t="e">
        <f>IF(('Primary Entry'!#REF!)=0,"",'Primary Entry'!#REF!)</f>
        <v>#REF!</v>
      </c>
      <c r="M748" s="81" t="e">
        <f t="shared" si="136"/>
        <v>#REF!</v>
      </c>
      <c r="N748" s="41" t="e">
        <f t="shared" si="141"/>
        <v>#REF!</v>
      </c>
      <c r="O748" s="84" t="e">
        <f>SUM($M$4:M748)</f>
        <v>#REF!</v>
      </c>
      <c r="P748" s="49" t="e">
        <f t="shared" si="137"/>
        <v>#REF!</v>
      </c>
      <c r="Q748" s="81" t="e">
        <f t="shared" ca="1" si="138"/>
        <v>#REF!</v>
      </c>
      <c r="R748" s="81" t="e">
        <f t="shared" ca="1" si="139"/>
        <v>#REF!</v>
      </c>
      <c r="S748" s="78">
        <f t="shared" ca="1" si="142"/>
        <v>43077</v>
      </c>
      <c r="T748" s="78" t="e">
        <f t="shared" ca="1" si="145"/>
        <v>#REF!</v>
      </c>
      <c r="U748" s="80" t="e">
        <f ca="1">IF(LEFT(T748,3)="TRU",'Primary Entry'!$C$5,0)</f>
        <v>#REF!</v>
      </c>
    </row>
    <row r="749" spans="1:21" x14ac:dyDescent="0.25">
      <c r="A749" s="46"/>
      <c r="B749" s="50" t="e">
        <f>('Primary Entry'!#REF!)</f>
        <v>#REF!</v>
      </c>
      <c r="C749" s="43" t="e">
        <f>('Primary Entry'!#REF!)</f>
        <v>#REF!</v>
      </c>
      <c r="D749" s="44" t="e">
        <f>IF('Primary Entry'!#REF!=0,NA(),'Primary Entry'!#REF!)</f>
        <v>#REF!</v>
      </c>
      <c r="E749" s="81" t="e">
        <f t="shared" si="140"/>
        <v>#REF!</v>
      </c>
      <c r="F749" s="41" t="e">
        <f t="shared" si="143"/>
        <v>#REF!</v>
      </c>
      <c r="G749" s="41" t="e">
        <f t="shared" si="144"/>
        <v>#REF!</v>
      </c>
      <c r="H749" s="82" t="e">
        <f t="shared" ca="1" si="134"/>
        <v>#REF!</v>
      </c>
      <c r="I749" s="41" t="e">
        <f t="shared" si="135"/>
        <v>#REF!</v>
      </c>
      <c r="J749" s="43"/>
      <c r="K749" s="49" t="e">
        <f>('Primary Entry'!#REF!)</f>
        <v>#REF!</v>
      </c>
      <c r="L749" s="75" t="e">
        <f>IF(('Primary Entry'!#REF!)=0,"",'Primary Entry'!#REF!)</f>
        <v>#REF!</v>
      </c>
      <c r="M749" s="81" t="e">
        <f t="shared" si="136"/>
        <v>#REF!</v>
      </c>
      <c r="N749" s="41" t="e">
        <f t="shared" si="141"/>
        <v>#REF!</v>
      </c>
      <c r="O749" s="84" t="e">
        <f>SUM($M$4:M749)</f>
        <v>#REF!</v>
      </c>
      <c r="P749" s="49" t="e">
        <f t="shared" si="137"/>
        <v>#REF!</v>
      </c>
      <c r="Q749" s="81" t="e">
        <f t="shared" ca="1" si="138"/>
        <v>#REF!</v>
      </c>
      <c r="R749" s="81" t="e">
        <f t="shared" ca="1" si="139"/>
        <v>#REF!</v>
      </c>
      <c r="S749" s="78">
        <f t="shared" ca="1" si="142"/>
        <v>43077</v>
      </c>
      <c r="T749" s="78" t="e">
        <f t="shared" ca="1" si="145"/>
        <v>#REF!</v>
      </c>
      <c r="U749" s="80" t="e">
        <f ca="1">IF(LEFT(T749,3)="TRU",'Primary Entry'!$C$5,0)</f>
        <v>#REF!</v>
      </c>
    </row>
    <row r="750" spans="1:21" x14ac:dyDescent="0.25">
      <c r="A750" s="46"/>
      <c r="B750" s="50" t="e">
        <f>('Primary Entry'!#REF!)</f>
        <v>#REF!</v>
      </c>
      <c r="C750" s="43" t="e">
        <f>('Primary Entry'!#REF!)</f>
        <v>#REF!</v>
      </c>
      <c r="D750" s="44" t="e">
        <f>IF('Primary Entry'!#REF!=0,NA(),'Primary Entry'!#REF!)</f>
        <v>#REF!</v>
      </c>
      <c r="E750" s="81" t="e">
        <f t="shared" si="140"/>
        <v>#REF!</v>
      </c>
      <c r="F750" s="41" t="e">
        <f t="shared" si="143"/>
        <v>#REF!</v>
      </c>
      <c r="G750" s="41" t="e">
        <f t="shared" si="144"/>
        <v>#REF!</v>
      </c>
      <c r="H750" s="82" t="e">
        <f t="shared" ca="1" si="134"/>
        <v>#REF!</v>
      </c>
      <c r="I750" s="41" t="e">
        <f t="shared" si="135"/>
        <v>#REF!</v>
      </c>
      <c r="J750" s="43"/>
      <c r="K750" s="49" t="e">
        <f>('Primary Entry'!#REF!)</f>
        <v>#REF!</v>
      </c>
      <c r="L750" s="75" t="e">
        <f>IF(('Primary Entry'!#REF!)=0,"",'Primary Entry'!#REF!)</f>
        <v>#REF!</v>
      </c>
      <c r="M750" s="81" t="e">
        <f t="shared" si="136"/>
        <v>#REF!</v>
      </c>
      <c r="N750" s="41" t="e">
        <f t="shared" si="141"/>
        <v>#REF!</v>
      </c>
      <c r="O750" s="84" t="e">
        <f>SUM($M$4:M750)</f>
        <v>#REF!</v>
      </c>
      <c r="P750" s="49" t="e">
        <f t="shared" si="137"/>
        <v>#REF!</v>
      </c>
      <c r="Q750" s="81" t="e">
        <f t="shared" ca="1" si="138"/>
        <v>#REF!</v>
      </c>
      <c r="R750" s="81" t="e">
        <f t="shared" ca="1" si="139"/>
        <v>#REF!</v>
      </c>
      <c r="S750" s="78">
        <f t="shared" ca="1" si="142"/>
        <v>43077</v>
      </c>
      <c r="T750" s="78" t="e">
        <f t="shared" ca="1" si="145"/>
        <v>#REF!</v>
      </c>
      <c r="U750" s="80" t="e">
        <f ca="1">IF(LEFT(T750,3)="TRU",'Primary Entry'!$C$5,0)</f>
        <v>#REF!</v>
      </c>
    </row>
    <row r="751" spans="1:21" x14ac:dyDescent="0.25">
      <c r="A751" s="46"/>
      <c r="B751" s="50" t="e">
        <f>('Primary Entry'!#REF!)</f>
        <v>#REF!</v>
      </c>
      <c r="C751" s="43" t="e">
        <f>('Primary Entry'!#REF!)</f>
        <v>#REF!</v>
      </c>
      <c r="D751" s="44" t="e">
        <f>IF('Primary Entry'!#REF!=0,NA(),'Primary Entry'!#REF!)</f>
        <v>#REF!</v>
      </c>
      <c r="E751" s="81" t="e">
        <f t="shared" si="140"/>
        <v>#REF!</v>
      </c>
      <c r="F751" s="41" t="e">
        <f t="shared" si="143"/>
        <v>#REF!</v>
      </c>
      <c r="G751" s="41" t="e">
        <f t="shared" si="144"/>
        <v>#REF!</v>
      </c>
      <c r="H751" s="82" t="e">
        <f t="shared" ca="1" si="134"/>
        <v>#REF!</v>
      </c>
      <c r="I751" s="41" t="e">
        <f t="shared" si="135"/>
        <v>#REF!</v>
      </c>
      <c r="J751" s="43"/>
      <c r="K751" s="49" t="e">
        <f>('Primary Entry'!#REF!)</f>
        <v>#REF!</v>
      </c>
      <c r="L751" s="75" t="e">
        <f>IF(('Primary Entry'!#REF!)=0,"",'Primary Entry'!#REF!)</f>
        <v>#REF!</v>
      </c>
      <c r="M751" s="81" t="e">
        <f t="shared" si="136"/>
        <v>#REF!</v>
      </c>
      <c r="N751" s="41" t="e">
        <f t="shared" si="141"/>
        <v>#REF!</v>
      </c>
      <c r="O751" s="84" t="e">
        <f>SUM($M$4:M751)</f>
        <v>#REF!</v>
      </c>
      <c r="P751" s="49" t="e">
        <f t="shared" si="137"/>
        <v>#REF!</v>
      </c>
      <c r="Q751" s="81" t="e">
        <f t="shared" ca="1" si="138"/>
        <v>#REF!</v>
      </c>
      <c r="R751" s="81" t="e">
        <f t="shared" ca="1" si="139"/>
        <v>#REF!</v>
      </c>
      <c r="S751" s="78">
        <f t="shared" ca="1" si="142"/>
        <v>43077</v>
      </c>
      <c r="T751" s="78" t="e">
        <f t="shared" ca="1" si="145"/>
        <v>#REF!</v>
      </c>
      <c r="U751" s="80" t="e">
        <f ca="1">IF(LEFT(T751,3)="TRU",'Primary Entry'!$C$5,0)</f>
        <v>#REF!</v>
      </c>
    </row>
    <row r="752" spans="1:21" x14ac:dyDescent="0.25">
      <c r="A752" s="46"/>
      <c r="B752" s="50" t="e">
        <f>('Primary Entry'!#REF!)</f>
        <v>#REF!</v>
      </c>
      <c r="C752" s="43" t="e">
        <f>('Primary Entry'!#REF!)</f>
        <v>#REF!</v>
      </c>
      <c r="D752" s="44" t="e">
        <f>IF('Primary Entry'!#REF!=0,NA(),'Primary Entry'!#REF!)</f>
        <v>#REF!</v>
      </c>
      <c r="E752" s="81" t="e">
        <f t="shared" si="140"/>
        <v>#REF!</v>
      </c>
      <c r="F752" s="41" t="e">
        <f t="shared" si="143"/>
        <v>#REF!</v>
      </c>
      <c r="G752" s="41" t="e">
        <f t="shared" si="144"/>
        <v>#REF!</v>
      </c>
      <c r="H752" s="82" t="e">
        <f t="shared" ca="1" si="134"/>
        <v>#REF!</v>
      </c>
      <c r="I752" s="41" t="e">
        <f t="shared" si="135"/>
        <v>#REF!</v>
      </c>
      <c r="J752" s="43"/>
      <c r="K752" s="49" t="e">
        <f>('Primary Entry'!#REF!)</f>
        <v>#REF!</v>
      </c>
      <c r="L752" s="75" t="e">
        <f>IF(('Primary Entry'!#REF!)=0,"",'Primary Entry'!#REF!)</f>
        <v>#REF!</v>
      </c>
      <c r="M752" s="81" t="e">
        <f t="shared" si="136"/>
        <v>#REF!</v>
      </c>
      <c r="N752" s="41" t="e">
        <f t="shared" si="141"/>
        <v>#REF!</v>
      </c>
      <c r="O752" s="84" t="e">
        <f>SUM($M$4:M752)</f>
        <v>#REF!</v>
      </c>
      <c r="P752" s="49" t="e">
        <f t="shared" si="137"/>
        <v>#REF!</v>
      </c>
      <c r="Q752" s="81" t="e">
        <f t="shared" ca="1" si="138"/>
        <v>#REF!</v>
      </c>
      <c r="R752" s="81" t="e">
        <f t="shared" ca="1" si="139"/>
        <v>#REF!</v>
      </c>
      <c r="S752" s="78">
        <f t="shared" ca="1" si="142"/>
        <v>43077</v>
      </c>
      <c r="T752" s="78" t="e">
        <f t="shared" ca="1" si="145"/>
        <v>#REF!</v>
      </c>
      <c r="U752" s="80" t="e">
        <f ca="1">IF(LEFT(T752,3)="TRU",'Primary Entry'!$C$5,0)</f>
        <v>#REF!</v>
      </c>
    </row>
    <row r="753" spans="1:21" x14ac:dyDescent="0.25">
      <c r="A753" s="46"/>
      <c r="B753" s="50" t="e">
        <f>('Primary Entry'!#REF!)</f>
        <v>#REF!</v>
      </c>
      <c r="C753" s="43" t="e">
        <f>('Primary Entry'!#REF!)</f>
        <v>#REF!</v>
      </c>
      <c r="D753" s="44" t="e">
        <f>IF('Primary Entry'!#REF!=0,NA(),'Primary Entry'!#REF!)</f>
        <v>#REF!</v>
      </c>
      <c r="E753" s="81" t="e">
        <f t="shared" si="140"/>
        <v>#REF!</v>
      </c>
      <c r="F753" s="41" t="e">
        <f t="shared" si="143"/>
        <v>#REF!</v>
      </c>
      <c r="G753" s="41" t="e">
        <f t="shared" si="144"/>
        <v>#REF!</v>
      </c>
      <c r="H753" s="82" t="e">
        <f t="shared" ca="1" si="134"/>
        <v>#REF!</v>
      </c>
      <c r="I753" s="41" t="e">
        <f t="shared" si="135"/>
        <v>#REF!</v>
      </c>
      <c r="J753" s="43"/>
      <c r="K753" s="49" t="e">
        <f>('Primary Entry'!#REF!)</f>
        <v>#REF!</v>
      </c>
      <c r="L753" s="75" t="e">
        <f>IF(('Primary Entry'!#REF!)=0,"",'Primary Entry'!#REF!)</f>
        <v>#REF!</v>
      </c>
      <c r="M753" s="81" t="e">
        <f t="shared" si="136"/>
        <v>#REF!</v>
      </c>
      <c r="N753" s="41" t="e">
        <f t="shared" si="141"/>
        <v>#REF!</v>
      </c>
      <c r="O753" s="84" t="e">
        <f>SUM($M$4:M753)</f>
        <v>#REF!</v>
      </c>
      <c r="P753" s="49" t="e">
        <f t="shared" si="137"/>
        <v>#REF!</v>
      </c>
      <c r="Q753" s="81" t="e">
        <f t="shared" ca="1" si="138"/>
        <v>#REF!</v>
      </c>
      <c r="R753" s="81" t="e">
        <f t="shared" ca="1" si="139"/>
        <v>#REF!</v>
      </c>
      <c r="S753" s="78">
        <f t="shared" ca="1" si="142"/>
        <v>43077</v>
      </c>
      <c r="T753" s="78" t="e">
        <f t="shared" ca="1" si="145"/>
        <v>#REF!</v>
      </c>
      <c r="U753" s="80" t="e">
        <f ca="1">IF(LEFT(T753,3)="TRU",'Primary Entry'!$C$5,0)</f>
        <v>#REF!</v>
      </c>
    </row>
    <row r="754" spans="1:21" x14ac:dyDescent="0.25">
      <c r="A754" s="46"/>
      <c r="B754" s="50" t="e">
        <f>('Primary Entry'!#REF!)</f>
        <v>#REF!</v>
      </c>
      <c r="C754" s="43" t="e">
        <f>('Primary Entry'!#REF!)</f>
        <v>#REF!</v>
      </c>
      <c r="D754" s="44" t="e">
        <f>IF('Primary Entry'!#REF!=0,NA(),'Primary Entry'!#REF!)</f>
        <v>#REF!</v>
      </c>
      <c r="E754" s="81" t="e">
        <f t="shared" si="140"/>
        <v>#REF!</v>
      </c>
      <c r="F754" s="41" t="e">
        <f t="shared" si="143"/>
        <v>#REF!</v>
      </c>
      <c r="G754" s="41" t="e">
        <f t="shared" si="144"/>
        <v>#REF!</v>
      </c>
      <c r="H754" s="82" t="e">
        <f t="shared" ca="1" si="134"/>
        <v>#REF!</v>
      </c>
      <c r="I754" s="41" t="e">
        <f t="shared" si="135"/>
        <v>#REF!</v>
      </c>
      <c r="J754" s="43"/>
      <c r="K754" s="49" t="e">
        <f>('Primary Entry'!#REF!)</f>
        <v>#REF!</v>
      </c>
      <c r="L754" s="75" t="e">
        <f>IF(('Primary Entry'!#REF!)=0,"",'Primary Entry'!#REF!)</f>
        <v>#REF!</v>
      </c>
      <c r="M754" s="81" t="e">
        <f t="shared" si="136"/>
        <v>#REF!</v>
      </c>
      <c r="N754" s="41" t="e">
        <f t="shared" si="141"/>
        <v>#REF!</v>
      </c>
      <c r="O754" s="84" t="e">
        <f>SUM($M$4:M754)</f>
        <v>#REF!</v>
      </c>
      <c r="P754" s="49" t="e">
        <f t="shared" si="137"/>
        <v>#REF!</v>
      </c>
      <c r="Q754" s="81" t="e">
        <f t="shared" ca="1" si="138"/>
        <v>#REF!</v>
      </c>
      <c r="R754" s="81" t="e">
        <f t="shared" ca="1" si="139"/>
        <v>#REF!</v>
      </c>
      <c r="S754" s="78">
        <f t="shared" ca="1" si="142"/>
        <v>43077</v>
      </c>
      <c r="T754" s="78" t="e">
        <f t="shared" ca="1" si="145"/>
        <v>#REF!</v>
      </c>
      <c r="U754" s="80" t="e">
        <f ca="1">IF(LEFT(T754,3)="TRU",'Primary Entry'!$C$5,0)</f>
        <v>#REF!</v>
      </c>
    </row>
    <row r="755" spans="1:21" x14ac:dyDescent="0.25">
      <c r="A755" s="46"/>
      <c r="B755" s="50" t="e">
        <f>('Primary Entry'!#REF!)</f>
        <v>#REF!</v>
      </c>
      <c r="C755" s="43" t="e">
        <f>('Primary Entry'!#REF!)</f>
        <v>#REF!</v>
      </c>
      <c r="D755" s="44" t="e">
        <f>IF('Primary Entry'!#REF!=0,NA(),'Primary Entry'!#REF!)</f>
        <v>#REF!</v>
      </c>
      <c r="E755" s="81" t="e">
        <f t="shared" si="140"/>
        <v>#REF!</v>
      </c>
      <c r="F755" s="41" t="e">
        <f t="shared" si="143"/>
        <v>#REF!</v>
      </c>
      <c r="G755" s="41" t="e">
        <f t="shared" si="144"/>
        <v>#REF!</v>
      </c>
      <c r="H755" s="82" t="e">
        <f t="shared" ca="1" si="134"/>
        <v>#REF!</v>
      </c>
      <c r="I755" s="41" t="e">
        <f t="shared" si="135"/>
        <v>#REF!</v>
      </c>
      <c r="J755" s="43"/>
      <c r="K755" s="49" t="e">
        <f>('Primary Entry'!#REF!)</f>
        <v>#REF!</v>
      </c>
      <c r="L755" s="75" t="e">
        <f>IF(('Primary Entry'!#REF!)=0,"",'Primary Entry'!#REF!)</f>
        <v>#REF!</v>
      </c>
      <c r="M755" s="81" t="e">
        <f t="shared" si="136"/>
        <v>#REF!</v>
      </c>
      <c r="N755" s="41" t="e">
        <f t="shared" si="141"/>
        <v>#REF!</v>
      </c>
      <c r="O755" s="84" t="e">
        <f>SUM($M$4:M755)</f>
        <v>#REF!</v>
      </c>
      <c r="P755" s="49" t="e">
        <f t="shared" si="137"/>
        <v>#REF!</v>
      </c>
      <c r="Q755" s="81" t="e">
        <f t="shared" ca="1" si="138"/>
        <v>#REF!</v>
      </c>
      <c r="R755" s="81" t="e">
        <f t="shared" ca="1" si="139"/>
        <v>#REF!</v>
      </c>
      <c r="S755" s="78">
        <f t="shared" ca="1" si="142"/>
        <v>43077</v>
      </c>
      <c r="T755" s="78" t="e">
        <f t="shared" ca="1" si="145"/>
        <v>#REF!</v>
      </c>
      <c r="U755" s="80" t="e">
        <f ca="1">IF(LEFT(T755,3)="TRU",'Primary Entry'!$C$5,0)</f>
        <v>#REF!</v>
      </c>
    </row>
    <row r="756" spans="1:21" x14ac:dyDescent="0.25">
      <c r="A756" s="46"/>
      <c r="B756" s="50" t="e">
        <f>('Primary Entry'!#REF!)</f>
        <v>#REF!</v>
      </c>
      <c r="C756" s="43" t="e">
        <f>('Primary Entry'!#REF!)</f>
        <v>#REF!</v>
      </c>
      <c r="D756" s="44" t="e">
        <f>IF('Primary Entry'!#REF!=0,NA(),'Primary Entry'!#REF!)</f>
        <v>#REF!</v>
      </c>
      <c r="E756" s="81" t="e">
        <f t="shared" si="140"/>
        <v>#REF!</v>
      </c>
      <c r="F756" s="41" t="e">
        <f t="shared" si="143"/>
        <v>#REF!</v>
      </c>
      <c r="G756" s="41" t="e">
        <f t="shared" si="144"/>
        <v>#REF!</v>
      </c>
      <c r="H756" s="82" t="e">
        <f t="shared" ca="1" si="134"/>
        <v>#REF!</v>
      </c>
      <c r="I756" s="41" t="e">
        <f t="shared" si="135"/>
        <v>#REF!</v>
      </c>
      <c r="J756" s="43"/>
      <c r="K756" s="49" t="e">
        <f>('Primary Entry'!#REF!)</f>
        <v>#REF!</v>
      </c>
      <c r="L756" s="75" t="e">
        <f>IF(('Primary Entry'!#REF!)=0,"",'Primary Entry'!#REF!)</f>
        <v>#REF!</v>
      </c>
      <c r="M756" s="81" t="e">
        <f t="shared" si="136"/>
        <v>#REF!</v>
      </c>
      <c r="N756" s="41" t="e">
        <f t="shared" si="141"/>
        <v>#REF!</v>
      </c>
      <c r="O756" s="84" t="e">
        <f>SUM($M$4:M756)</f>
        <v>#REF!</v>
      </c>
      <c r="P756" s="49" t="e">
        <f t="shared" si="137"/>
        <v>#REF!</v>
      </c>
      <c r="Q756" s="81" t="e">
        <f t="shared" ca="1" si="138"/>
        <v>#REF!</v>
      </c>
      <c r="R756" s="81" t="e">
        <f t="shared" ca="1" si="139"/>
        <v>#REF!</v>
      </c>
      <c r="S756" s="78">
        <f t="shared" ca="1" si="142"/>
        <v>43077</v>
      </c>
      <c r="T756" s="78" t="e">
        <f t="shared" ca="1" si="145"/>
        <v>#REF!</v>
      </c>
      <c r="U756" s="80" t="e">
        <f ca="1">IF(LEFT(T756,3)="TRU",'Primary Entry'!$C$5,0)</f>
        <v>#REF!</v>
      </c>
    </row>
    <row r="757" spans="1:21" x14ac:dyDescent="0.25">
      <c r="A757" s="46"/>
      <c r="B757" s="50" t="e">
        <f>('Primary Entry'!#REF!)</f>
        <v>#REF!</v>
      </c>
      <c r="C757" s="43" t="e">
        <f>('Primary Entry'!#REF!)</f>
        <v>#REF!</v>
      </c>
      <c r="D757" s="44" t="e">
        <f>IF('Primary Entry'!#REF!=0,NA(),'Primary Entry'!#REF!)</f>
        <v>#REF!</v>
      </c>
      <c r="E757" s="81" t="e">
        <f t="shared" si="140"/>
        <v>#REF!</v>
      </c>
      <c r="F757" s="41" t="e">
        <f t="shared" si="143"/>
        <v>#REF!</v>
      </c>
      <c r="G757" s="41" t="e">
        <f t="shared" si="144"/>
        <v>#REF!</v>
      </c>
      <c r="H757" s="82" t="e">
        <f t="shared" ca="1" si="134"/>
        <v>#REF!</v>
      </c>
      <c r="I757" s="41" t="e">
        <f t="shared" si="135"/>
        <v>#REF!</v>
      </c>
      <c r="J757" s="43"/>
      <c r="K757" s="49" t="e">
        <f>('Primary Entry'!#REF!)</f>
        <v>#REF!</v>
      </c>
      <c r="L757" s="75" t="e">
        <f>IF(('Primary Entry'!#REF!)=0,"",'Primary Entry'!#REF!)</f>
        <v>#REF!</v>
      </c>
      <c r="M757" s="81" t="e">
        <f t="shared" si="136"/>
        <v>#REF!</v>
      </c>
      <c r="N757" s="41" t="e">
        <f t="shared" si="141"/>
        <v>#REF!</v>
      </c>
      <c r="O757" s="84" t="e">
        <f>SUM($M$4:M757)</f>
        <v>#REF!</v>
      </c>
      <c r="P757" s="49" t="e">
        <f t="shared" si="137"/>
        <v>#REF!</v>
      </c>
      <c r="Q757" s="81" t="e">
        <f t="shared" ca="1" si="138"/>
        <v>#REF!</v>
      </c>
      <c r="R757" s="81" t="e">
        <f t="shared" ca="1" si="139"/>
        <v>#REF!</v>
      </c>
      <c r="S757" s="78">
        <f t="shared" ca="1" si="142"/>
        <v>43077</v>
      </c>
      <c r="T757" s="78" t="e">
        <f t="shared" ca="1" si="145"/>
        <v>#REF!</v>
      </c>
      <c r="U757" s="80" t="e">
        <f ca="1">IF(LEFT(T757,3)="TRU",'Primary Entry'!$C$5,0)</f>
        <v>#REF!</v>
      </c>
    </row>
    <row r="758" spans="1:21" x14ac:dyDescent="0.25">
      <c r="A758" s="46"/>
      <c r="B758" s="50" t="e">
        <f>('Primary Entry'!#REF!)</f>
        <v>#REF!</v>
      </c>
      <c r="C758" s="43" t="e">
        <f>('Primary Entry'!#REF!)</f>
        <v>#REF!</v>
      </c>
      <c r="D758" s="44" t="e">
        <f>IF('Primary Entry'!#REF!=0,NA(),'Primary Entry'!#REF!)</f>
        <v>#REF!</v>
      </c>
      <c r="E758" s="81" t="e">
        <f t="shared" si="140"/>
        <v>#REF!</v>
      </c>
      <c r="F758" s="41" t="e">
        <f t="shared" si="143"/>
        <v>#REF!</v>
      </c>
      <c r="G758" s="41" t="e">
        <f t="shared" si="144"/>
        <v>#REF!</v>
      </c>
      <c r="H758" s="82" t="e">
        <f t="shared" ca="1" si="134"/>
        <v>#REF!</v>
      </c>
      <c r="I758" s="41" t="e">
        <f t="shared" si="135"/>
        <v>#REF!</v>
      </c>
      <c r="J758" s="43"/>
      <c r="K758" s="49" t="e">
        <f>('Primary Entry'!#REF!)</f>
        <v>#REF!</v>
      </c>
      <c r="L758" s="75" t="e">
        <f>IF(('Primary Entry'!#REF!)=0,"",'Primary Entry'!#REF!)</f>
        <v>#REF!</v>
      </c>
      <c r="M758" s="81" t="e">
        <f t="shared" si="136"/>
        <v>#REF!</v>
      </c>
      <c r="N758" s="41" t="e">
        <f t="shared" si="141"/>
        <v>#REF!</v>
      </c>
      <c r="O758" s="84" t="e">
        <f>SUM($M$4:M758)</f>
        <v>#REF!</v>
      </c>
      <c r="P758" s="49" t="e">
        <f t="shared" si="137"/>
        <v>#REF!</v>
      </c>
      <c r="Q758" s="81" t="e">
        <f t="shared" ca="1" si="138"/>
        <v>#REF!</v>
      </c>
      <c r="R758" s="81" t="e">
        <f t="shared" ca="1" si="139"/>
        <v>#REF!</v>
      </c>
      <c r="S758" s="78">
        <f t="shared" ca="1" si="142"/>
        <v>43077</v>
      </c>
      <c r="T758" s="78" t="e">
        <f t="shared" ca="1" si="145"/>
        <v>#REF!</v>
      </c>
      <c r="U758" s="80" t="e">
        <f ca="1">IF(LEFT(T758,3)="TRU",'Primary Entry'!$C$5,0)</f>
        <v>#REF!</v>
      </c>
    </row>
    <row r="759" spans="1:21" x14ac:dyDescent="0.25">
      <c r="A759" s="46"/>
      <c r="B759" s="50" t="e">
        <f>('Primary Entry'!#REF!)</f>
        <v>#REF!</v>
      </c>
      <c r="C759" s="43" t="e">
        <f>('Primary Entry'!#REF!)</f>
        <v>#REF!</v>
      </c>
      <c r="D759" s="44" t="e">
        <f>IF('Primary Entry'!#REF!=0,NA(),'Primary Entry'!#REF!)</f>
        <v>#REF!</v>
      </c>
      <c r="E759" s="81" t="e">
        <f t="shared" si="140"/>
        <v>#REF!</v>
      </c>
      <c r="F759" s="41" t="e">
        <f t="shared" si="143"/>
        <v>#REF!</v>
      </c>
      <c r="G759" s="41" t="e">
        <f t="shared" si="144"/>
        <v>#REF!</v>
      </c>
      <c r="H759" s="82" t="e">
        <f t="shared" ca="1" si="134"/>
        <v>#REF!</v>
      </c>
      <c r="I759" s="41" t="e">
        <f t="shared" si="135"/>
        <v>#REF!</v>
      </c>
      <c r="J759" s="43"/>
      <c r="K759" s="49" t="e">
        <f>('Primary Entry'!#REF!)</f>
        <v>#REF!</v>
      </c>
      <c r="L759" s="75" t="e">
        <f>IF(('Primary Entry'!#REF!)=0,"",'Primary Entry'!#REF!)</f>
        <v>#REF!</v>
      </c>
      <c r="M759" s="81" t="e">
        <f t="shared" si="136"/>
        <v>#REF!</v>
      </c>
      <c r="N759" s="41" t="e">
        <f t="shared" si="141"/>
        <v>#REF!</v>
      </c>
      <c r="O759" s="84" t="e">
        <f>SUM($M$4:M759)</f>
        <v>#REF!</v>
      </c>
      <c r="P759" s="49" t="e">
        <f t="shared" si="137"/>
        <v>#REF!</v>
      </c>
      <c r="Q759" s="81" t="e">
        <f t="shared" ca="1" si="138"/>
        <v>#REF!</v>
      </c>
      <c r="R759" s="81" t="e">
        <f t="shared" ca="1" si="139"/>
        <v>#REF!</v>
      </c>
      <c r="S759" s="78">
        <f t="shared" ca="1" si="142"/>
        <v>43077</v>
      </c>
      <c r="T759" s="78" t="e">
        <f t="shared" ca="1" si="145"/>
        <v>#REF!</v>
      </c>
      <c r="U759" s="80" t="e">
        <f ca="1">IF(LEFT(T759,3)="TRU",'Primary Entry'!$C$5,0)</f>
        <v>#REF!</v>
      </c>
    </row>
    <row r="760" spans="1:21" x14ac:dyDescent="0.25">
      <c r="A760" s="46"/>
      <c r="B760" s="50" t="e">
        <f>('Primary Entry'!#REF!)</f>
        <v>#REF!</v>
      </c>
      <c r="C760" s="43" t="e">
        <f>('Primary Entry'!#REF!)</f>
        <v>#REF!</v>
      </c>
      <c r="D760" s="44" t="e">
        <f>IF('Primary Entry'!#REF!=0,NA(),'Primary Entry'!#REF!)</f>
        <v>#REF!</v>
      </c>
      <c r="E760" s="81" t="e">
        <f t="shared" si="140"/>
        <v>#REF!</v>
      </c>
      <c r="F760" s="41" t="e">
        <f t="shared" si="143"/>
        <v>#REF!</v>
      </c>
      <c r="G760" s="41" t="e">
        <f t="shared" si="144"/>
        <v>#REF!</v>
      </c>
      <c r="H760" s="82" t="e">
        <f t="shared" ca="1" si="134"/>
        <v>#REF!</v>
      </c>
      <c r="I760" s="41" t="e">
        <f t="shared" si="135"/>
        <v>#REF!</v>
      </c>
      <c r="J760" s="43"/>
      <c r="K760" s="49" t="e">
        <f>('Primary Entry'!#REF!)</f>
        <v>#REF!</v>
      </c>
      <c r="L760" s="75" t="e">
        <f>IF(('Primary Entry'!#REF!)=0,"",'Primary Entry'!#REF!)</f>
        <v>#REF!</v>
      </c>
      <c r="M760" s="81" t="e">
        <f t="shared" si="136"/>
        <v>#REF!</v>
      </c>
      <c r="N760" s="41" t="e">
        <f t="shared" si="141"/>
        <v>#REF!</v>
      </c>
      <c r="O760" s="84" t="e">
        <f>SUM($M$4:M760)</f>
        <v>#REF!</v>
      </c>
      <c r="P760" s="49" t="e">
        <f t="shared" si="137"/>
        <v>#REF!</v>
      </c>
      <c r="Q760" s="81" t="e">
        <f t="shared" ca="1" si="138"/>
        <v>#REF!</v>
      </c>
      <c r="R760" s="81" t="e">
        <f t="shared" ca="1" si="139"/>
        <v>#REF!</v>
      </c>
      <c r="S760" s="78">
        <f t="shared" ca="1" si="142"/>
        <v>43077</v>
      </c>
      <c r="T760" s="78" t="e">
        <f t="shared" ca="1" si="145"/>
        <v>#REF!</v>
      </c>
      <c r="U760" s="80" t="e">
        <f ca="1">IF(LEFT(T760,3)="TRU",'Primary Entry'!$C$5,0)</f>
        <v>#REF!</v>
      </c>
    </row>
    <row r="761" spans="1:21" x14ac:dyDescent="0.25">
      <c r="A761" s="46"/>
      <c r="B761" s="50" t="e">
        <f>('Primary Entry'!#REF!)</f>
        <v>#REF!</v>
      </c>
      <c r="C761" s="43" t="e">
        <f>('Primary Entry'!#REF!)</f>
        <v>#REF!</v>
      </c>
      <c r="D761" s="44" t="e">
        <f>IF('Primary Entry'!#REF!=0,NA(),'Primary Entry'!#REF!)</f>
        <v>#REF!</v>
      </c>
      <c r="E761" s="81" t="e">
        <f t="shared" si="140"/>
        <v>#REF!</v>
      </c>
      <c r="F761" s="41" t="e">
        <f t="shared" si="143"/>
        <v>#REF!</v>
      </c>
      <c r="G761" s="41" t="e">
        <f t="shared" si="144"/>
        <v>#REF!</v>
      </c>
      <c r="H761" s="82" t="e">
        <f t="shared" ca="1" si="134"/>
        <v>#REF!</v>
      </c>
      <c r="I761" s="41" t="e">
        <f t="shared" si="135"/>
        <v>#REF!</v>
      </c>
      <c r="J761" s="43"/>
      <c r="K761" s="49" t="e">
        <f>('Primary Entry'!#REF!)</f>
        <v>#REF!</v>
      </c>
      <c r="L761" s="75" t="e">
        <f>IF(('Primary Entry'!#REF!)=0,"",'Primary Entry'!#REF!)</f>
        <v>#REF!</v>
      </c>
      <c r="M761" s="81" t="e">
        <f t="shared" si="136"/>
        <v>#REF!</v>
      </c>
      <c r="N761" s="41" t="e">
        <f t="shared" si="141"/>
        <v>#REF!</v>
      </c>
      <c r="O761" s="84" t="e">
        <f>SUM($M$4:M761)</f>
        <v>#REF!</v>
      </c>
      <c r="P761" s="49" t="e">
        <f t="shared" si="137"/>
        <v>#REF!</v>
      </c>
      <c r="Q761" s="81" t="e">
        <f t="shared" ca="1" si="138"/>
        <v>#REF!</v>
      </c>
      <c r="R761" s="81" t="e">
        <f t="shared" ca="1" si="139"/>
        <v>#REF!</v>
      </c>
      <c r="S761" s="78">
        <f t="shared" ca="1" si="142"/>
        <v>43077</v>
      </c>
      <c r="T761" s="78" t="e">
        <f t="shared" ca="1" si="145"/>
        <v>#REF!</v>
      </c>
      <c r="U761" s="80" t="e">
        <f ca="1">IF(LEFT(T761,3)="TRU",'Primary Entry'!$C$5,0)</f>
        <v>#REF!</v>
      </c>
    </row>
    <row r="762" spans="1:21" x14ac:dyDescent="0.25">
      <c r="A762" s="46"/>
      <c r="B762" s="50" t="e">
        <f>('Primary Entry'!#REF!)</f>
        <v>#REF!</v>
      </c>
      <c r="C762" s="43" t="e">
        <f>('Primary Entry'!#REF!)</f>
        <v>#REF!</v>
      </c>
      <c r="D762" s="44" t="e">
        <f>IF('Primary Entry'!#REF!=0,NA(),'Primary Entry'!#REF!)</f>
        <v>#REF!</v>
      </c>
      <c r="E762" s="81" t="e">
        <f t="shared" si="140"/>
        <v>#REF!</v>
      </c>
      <c r="F762" s="41" t="e">
        <f t="shared" si="143"/>
        <v>#REF!</v>
      </c>
      <c r="G762" s="41" t="e">
        <f t="shared" si="144"/>
        <v>#REF!</v>
      </c>
      <c r="H762" s="82" t="e">
        <f t="shared" ca="1" si="134"/>
        <v>#REF!</v>
      </c>
      <c r="I762" s="41" t="e">
        <f t="shared" si="135"/>
        <v>#REF!</v>
      </c>
      <c r="J762" s="43"/>
      <c r="K762" s="49" t="e">
        <f>('Primary Entry'!#REF!)</f>
        <v>#REF!</v>
      </c>
      <c r="L762" s="75" t="e">
        <f>IF(('Primary Entry'!#REF!)=0,"",'Primary Entry'!#REF!)</f>
        <v>#REF!</v>
      </c>
      <c r="M762" s="81" t="e">
        <f t="shared" si="136"/>
        <v>#REF!</v>
      </c>
      <c r="N762" s="41" t="e">
        <f t="shared" si="141"/>
        <v>#REF!</v>
      </c>
      <c r="O762" s="84" t="e">
        <f>SUM($M$4:M762)</f>
        <v>#REF!</v>
      </c>
      <c r="P762" s="49" t="e">
        <f t="shared" si="137"/>
        <v>#REF!</v>
      </c>
      <c r="Q762" s="81" t="e">
        <f t="shared" ca="1" si="138"/>
        <v>#REF!</v>
      </c>
      <c r="R762" s="81" t="e">
        <f t="shared" ca="1" si="139"/>
        <v>#REF!</v>
      </c>
      <c r="S762" s="78">
        <f t="shared" ca="1" si="142"/>
        <v>43077</v>
      </c>
      <c r="T762" s="78" t="e">
        <f t="shared" ca="1" si="145"/>
        <v>#REF!</v>
      </c>
      <c r="U762" s="80" t="e">
        <f ca="1">IF(LEFT(T762,3)="TRU",'Primary Entry'!$C$5,0)</f>
        <v>#REF!</v>
      </c>
    </row>
    <row r="763" spans="1:21" x14ac:dyDescent="0.25">
      <c r="A763" s="46"/>
      <c r="B763" s="50" t="e">
        <f>('Primary Entry'!#REF!)</f>
        <v>#REF!</v>
      </c>
      <c r="C763" s="43" t="e">
        <f>('Primary Entry'!#REF!)</f>
        <v>#REF!</v>
      </c>
      <c r="D763" s="44" t="e">
        <f>IF('Primary Entry'!#REF!=0,NA(),'Primary Entry'!#REF!)</f>
        <v>#REF!</v>
      </c>
      <c r="E763" s="81" t="e">
        <f t="shared" si="140"/>
        <v>#REF!</v>
      </c>
      <c r="F763" s="41" t="e">
        <f t="shared" si="143"/>
        <v>#REF!</v>
      </c>
      <c r="G763" s="41" t="e">
        <f t="shared" si="144"/>
        <v>#REF!</v>
      </c>
      <c r="H763" s="82" t="e">
        <f t="shared" ca="1" si="134"/>
        <v>#REF!</v>
      </c>
      <c r="I763" s="41" t="e">
        <f t="shared" si="135"/>
        <v>#REF!</v>
      </c>
      <c r="J763" s="43"/>
      <c r="K763" s="49" t="e">
        <f>('Primary Entry'!#REF!)</f>
        <v>#REF!</v>
      </c>
      <c r="L763" s="75" t="e">
        <f>IF(('Primary Entry'!#REF!)=0,"",'Primary Entry'!#REF!)</f>
        <v>#REF!</v>
      </c>
      <c r="M763" s="81" t="e">
        <f t="shared" si="136"/>
        <v>#REF!</v>
      </c>
      <c r="N763" s="41" t="e">
        <f t="shared" si="141"/>
        <v>#REF!</v>
      </c>
      <c r="O763" s="84" t="e">
        <f>SUM($M$4:M763)</f>
        <v>#REF!</v>
      </c>
      <c r="P763" s="49" t="e">
        <f t="shared" si="137"/>
        <v>#REF!</v>
      </c>
      <c r="Q763" s="81" t="e">
        <f t="shared" ca="1" si="138"/>
        <v>#REF!</v>
      </c>
      <c r="R763" s="81" t="e">
        <f t="shared" ca="1" si="139"/>
        <v>#REF!</v>
      </c>
      <c r="S763" s="78">
        <f t="shared" ca="1" si="142"/>
        <v>43077</v>
      </c>
      <c r="T763" s="78" t="e">
        <f t="shared" ca="1" si="145"/>
        <v>#REF!</v>
      </c>
      <c r="U763" s="80" t="e">
        <f ca="1">IF(LEFT(T763,3)="TRU",'Primary Entry'!$C$5,0)</f>
        <v>#REF!</v>
      </c>
    </row>
    <row r="764" spans="1:21" x14ac:dyDescent="0.25">
      <c r="A764" s="46"/>
      <c r="B764" s="50" t="e">
        <f>('Primary Entry'!#REF!)</f>
        <v>#REF!</v>
      </c>
      <c r="C764" s="43" t="e">
        <f>('Primary Entry'!#REF!)</f>
        <v>#REF!</v>
      </c>
      <c r="D764" s="44" t="e">
        <f>IF('Primary Entry'!#REF!=0,NA(),'Primary Entry'!#REF!)</f>
        <v>#REF!</v>
      </c>
      <c r="E764" s="81" t="e">
        <f t="shared" si="140"/>
        <v>#REF!</v>
      </c>
      <c r="F764" s="41" t="e">
        <f t="shared" si="143"/>
        <v>#REF!</v>
      </c>
      <c r="G764" s="41" t="e">
        <f t="shared" si="144"/>
        <v>#REF!</v>
      </c>
      <c r="H764" s="82" t="e">
        <f t="shared" ca="1" si="134"/>
        <v>#REF!</v>
      </c>
      <c r="I764" s="41" t="e">
        <f t="shared" si="135"/>
        <v>#REF!</v>
      </c>
      <c r="J764" s="43"/>
      <c r="K764" s="49" t="e">
        <f>('Primary Entry'!#REF!)</f>
        <v>#REF!</v>
      </c>
      <c r="L764" s="75" t="e">
        <f>IF(('Primary Entry'!#REF!)=0,"",'Primary Entry'!#REF!)</f>
        <v>#REF!</v>
      </c>
      <c r="M764" s="81" t="e">
        <f t="shared" si="136"/>
        <v>#REF!</v>
      </c>
      <c r="N764" s="41" t="e">
        <f t="shared" si="141"/>
        <v>#REF!</v>
      </c>
      <c r="O764" s="84" t="e">
        <f>SUM($M$4:M764)</f>
        <v>#REF!</v>
      </c>
      <c r="P764" s="49" t="e">
        <f t="shared" si="137"/>
        <v>#REF!</v>
      </c>
      <c r="Q764" s="81" t="e">
        <f t="shared" ca="1" si="138"/>
        <v>#REF!</v>
      </c>
      <c r="R764" s="81" t="e">
        <f t="shared" ca="1" si="139"/>
        <v>#REF!</v>
      </c>
      <c r="S764" s="78">
        <f t="shared" ca="1" si="142"/>
        <v>43077</v>
      </c>
      <c r="T764" s="78" t="e">
        <f t="shared" ca="1" si="145"/>
        <v>#REF!</v>
      </c>
      <c r="U764" s="80" t="e">
        <f ca="1">IF(LEFT(T764,3)="TRU",'Primary Entry'!$C$5,0)</f>
        <v>#REF!</v>
      </c>
    </row>
    <row r="765" spans="1:21" x14ac:dyDescent="0.25">
      <c r="A765" s="46"/>
      <c r="B765" s="50" t="e">
        <f>('Primary Entry'!#REF!)</f>
        <v>#REF!</v>
      </c>
      <c r="C765" s="43" t="e">
        <f>('Primary Entry'!#REF!)</f>
        <v>#REF!</v>
      </c>
      <c r="D765" s="44" t="e">
        <f>IF('Primary Entry'!#REF!=0,NA(),'Primary Entry'!#REF!)</f>
        <v>#REF!</v>
      </c>
      <c r="E765" s="81" t="e">
        <f t="shared" si="140"/>
        <v>#REF!</v>
      </c>
      <c r="F765" s="41" t="e">
        <f t="shared" si="143"/>
        <v>#REF!</v>
      </c>
      <c r="G765" s="41" t="e">
        <f t="shared" si="144"/>
        <v>#REF!</v>
      </c>
      <c r="H765" s="82" t="e">
        <f t="shared" ca="1" si="134"/>
        <v>#REF!</v>
      </c>
      <c r="I765" s="41" t="e">
        <f t="shared" si="135"/>
        <v>#REF!</v>
      </c>
      <c r="J765" s="43"/>
      <c r="K765" s="49" t="e">
        <f>('Primary Entry'!#REF!)</f>
        <v>#REF!</v>
      </c>
      <c r="L765" s="75" t="e">
        <f>IF(('Primary Entry'!#REF!)=0,"",'Primary Entry'!#REF!)</f>
        <v>#REF!</v>
      </c>
      <c r="M765" s="81" t="e">
        <f t="shared" si="136"/>
        <v>#REF!</v>
      </c>
      <c r="N765" s="41" t="e">
        <f t="shared" si="141"/>
        <v>#REF!</v>
      </c>
      <c r="O765" s="84" t="e">
        <f>SUM($M$4:M765)</f>
        <v>#REF!</v>
      </c>
      <c r="P765" s="49" t="e">
        <f t="shared" si="137"/>
        <v>#REF!</v>
      </c>
      <c r="Q765" s="81" t="e">
        <f t="shared" ca="1" si="138"/>
        <v>#REF!</v>
      </c>
      <c r="R765" s="81" t="e">
        <f t="shared" ca="1" si="139"/>
        <v>#REF!</v>
      </c>
      <c r="S765" s="78">
        <f t="shared" ca="1" si="142"/>
        <v>43077</v>
      </c>
      <c r="T765" s="78" t="e">
        <f t="shared" ca="1" si="145"/>
        <v>#REF!</v>
      </c>
      <c r="U765" s="80" t="e">
        <f ca="1">IF(LEFT(T765,3)="TRU",'Primary Entry'!$C$5,0)</f>
        <v>#REF!</v>
      </c>
    </row>
    <row r="766" spans="1:21" x14ac:dyDescent="0.25">
      <c r="A766" s="46"/>
      <c r="B766" s="50" t="e">
        <f>('Primary Entry'!#REF!)</f>
        <v>#REF!</v>
      </c>
      <c r="C766" s="43" t="e">
        <f>('Primary Entry'!#REF!)</f>
        <v>#REF!</v>
      </c>
      <c r="D766" s="44" t="e">
        <f>IF('Primary Entry'!#REF!=0,NA(),'Primary Entry'!#REF!)</f>
        <v>#REF!</v>
      </c>
      <c r="E766" s="81" t="e">
        <f t="shared" si="140"/>
        <v>#REF!</v>
      </c>
      <c r="F766" s="41" t="e">
        <f t="shared" si="143"/>
        <v>#REF!</v>
      </c>
      <c r="G766" s="41" t="e">
        <f t="shared" si="144"/>
        <v>#REF!</v>
      </c>
      <c r="H766" s="82" t="e">
        <f t="shared" ca="1" si="134"/>
        <v>#REF!</v>
      </c>
      <c r="I766" s="41" t="e">
        <f t="shared" si="135"/>
        <v>#REF!</v>
      </c>
      <c r="J766" s="43"/>
      <c r="K766" s="49" t="e">
        <f>('Primary Entry'!#REF!)</f>
        <v>#REF!</v>
      </c>
      <c r="L766" s="75" t="e">
        <f>IF(('Primary Entry'!#REF!)=0,"",'Primary Entry'!#REF!)</f>
        <v>#REF!</v>
      </c>
      <c r="M766" s="81" t="e">
        <f t="shared" si="136"/>
        <v>#REF!</v>
      </c>
      <c r="N766" s="41" t="e">
        <f t="shared" si="141"/>
        <v>#REF!</v>
      </c>
      <c r="O766" s="84" t="e">
        <f>SUM($M$4:M766)</f>
        <v>#REF!</v>
      </c>
      <c r="P766" s="49" t="e">
        <f t="shared" si="137"/>
        <v>#REF!</v>
      </c>
      <c r="Q766" s="81" t="e">
        <f t="shared" ca="1" si="138"/>
        <v>#REF!</v>
      </c>
      <c r="R766" s="81" t="e">
        <f t="shared" ca="1" si="139"/>
        <v>#REF!</v>
      </c>
      <c r="S766" s="78">
        <f t="shared" ca="1" si="142"/>
        <v>43077</v>
      </c>
      <c r="T766" s="78" t="e">
        <f t="shared" ca="1" si="145"/>
        <v>#REF!</v>
      </c>
      <c r="U766" s="80" t="e">
        <f ca="1">IF(LEFT(T766,3)="TRU",'Primary Entry'!$C$5,0)</f>
        <v>#REF!</v>
      </c>
    </row>
    <row r="767" spans="1:21" x14ac:dyDescent="0.25">
      <c r="A767" s="46"/>
      <c r="B767" s="50" t="e">
        <f>('Primary Entry'!#REF!)</f>
        <v>#REF!</v>
      </c>
      <c r="C767" s="43" t="e">
        <f>('Primary Entry'!#REF!)</f>
        <v>#REF!</v>
      </c>
      <c r="D767" s="44" t="e">
        <f>IF('Primary Entry'!#REF!=0,NA(),'Primary Entry'!#REF!)</f>
        <v>#REF!</v>
      </c>
      <c r="E767" s="81" t="e">
        <f t="shared" si="140"/>
        <v>#REF!</v>
      </c>
      <c r="F767" s="41" t="e">
        <f t="shared" si="143"/>
        <v>#REF!</v>
      </c>
      <c r="G767" s="41" t="e">
        <f t="shared" si="144"/>
        <v>#REF!</v>
      </c>
      <c r="H767" s="82" t="e">
        <f t="shared" ca="1" si="134"/>
        <v>#REF!</v>
      </c>
      <c r="I767" s="41" t="e">
        <f t="shared" si="135"/>
        <v>#REF!</v>
      </c>
      <c r="J767" s="43"/>
      <c r="K767" s="49" t="e">
        <f>('Primary Entry'!#REF!)</f>
        <v>#REF!</v>
      </c>
      <c r="L767" s="75" t="e">
        <f>IF(('Primary Entry'!#REF!)=0,"",'Primary Entry'!#REF!)</f>
        <v>#REF!</v>
      </c>
      <c r="M767" s="81" t="e">
        <f t="shared" si="136"/>
        <v>#REF!</v>
      </c>
      <c r="N767" s="41" t="e">
        <f t="shared" si="141"/>
        <v>#REF!</v>
      </c>
      <c r="O767" s="84" t="e">
        <f>SUM($M$4:M767)</f>
        <v>#REF!</v>
      </c>
      <c r="P767" s="49" t="e">
        <f t="shared" si="137"/>
        <v>#REF!</v>
      </c>
      <c r="Q767" s="81" t="e">
        <f t="shared" ca="1" si="138"/>
        <v>#REF!</v>
      </c>
      <c r="R767" s="81" t="e">
        <f t="shared" ca="1" si="139"/>
        <v>#REF!</v>
      </c>
      <c r="S767" s="78">
        <f t="shared" ca="1" si="142"/>
        <v>43077</v>
      </c>
      <c r="T767" s="78" t="e">
        <f t="shared" ca="1" si="145"/>
        <v>#REF!</v>
      </c>
      <c r="U767" s="80" t="e">
        <f ca="1">IF(LEFT(T767,3)="TRU",'Primary Entry'!$C$5,0)</f>
        <v>#REF!</v>
      </c>
    </row>
    <row r="768" spans="1:21" x14ac:dyDescent="0.25">
      <c r="A768" s="46"/>
      <c r="B768" s="50" t="e">
        <f>('Primary Entry'!#REF!)</f>
        <v>#REF!</v>
      </c>
      <c r="C768" s="43" t="e">
        <f>('Primary Entry'!#REF!)</f>
        <v>#REF!</v>
      </c>
      <c r="D768" s="44" t="e">
        <f>IF('Primary Entry'!#REF!=0,NA(),'Primary Entry'!#REF!)</f>
        <v>#REF!</v>
      </c>
      <c r="E768" s="81" t="e">
        <f t="shared" si="140"/>
        <v>#REF!</v>
      </c>
      <c r="F768" s="41" t="e">
        <f t="shared" si="143"/>
        <v>#REF!</v>
      </c>
      <c r="G768" s="41" t="e">
        <f t="shared" si="144"/>
        <v>#REF!</v>
      </c>
      <c r="H768" s="82" t="e">
        <f t="shared" ca="1" si="134"/>
        <v>#REF!</v>
      </c>
      <c r="I768" s="41" t="e">
        <f t="shared" si="135"/>
        <v>#REF!</v>
      </c>
      <c r="J768" s="43"/>
      <c r="K768" s="49" t="e">
        <f>('Primary Entry'!#REF!)</f>
        <v>#REF!</v>
      </c>
      <c r="L768" s="75" t="e">
        <f>IF(('Primary Entry'!#REF!)=0,"",'Primary Entry'!#REF!)</f>
        <v>#REF!</v>
      </c>
      <c r="M768" s="81" t="e">
        <f t="shared" si="136"/>
        <v>#REF!</v>
      </c>
      <c r="N768" s="41" t="e">
        <f t="shared" si="141"/>
        <v>#REF!</v>
      </c>
      <c r="O768" s="84" t="e">
        <f>SUM($M$4:M768)</f>
        <v>#REF!</v>
      </c>
      <c r="P768" s="49" t="e">
        <f t="shared" si="137"/>
        <v>#REF!</v>
      </c>
      <c r="Q768" s="81" t="e">
        <f t="shared" ca="1" si="138"/>
        <v>#REF!</v>
      </c>
      <c r="R768" s="81" t="e">
        <f t="shared" ca="1" si="139"/>
        <v>#REF!</v>
      </c>
      <c r="S768" s="78">
        <f t="shared" ca="1" si="142"/>
        <v>43077</v>
      </c>
      <c r="T768" s="78" t="e">
        <f t="shared" ca="1" si="145"/>
        <v>#REF!</v>
      </c>
      <c r="U768" s="80" t="e">
        <f ca="1">IF(LEFT(T768,3)="TRU",'Primary Entry'!$C$5,0)</f>
        <v>#REF!</v>
      </c>
    </row>
    <row r="769" spans="1:21" x14ac:dyDescent="0.25">
      <c r="A769" s="46"/>
      <c r="B769" s="50" t="e">
        <f>('Primary Entry'!#REF!)</f>
        <v>#REF!</v>
      </c>
      <c r="C769" s="43" t="e">
        <f>('Primary Entry'!#REF!)</f>
        <v>#REF!</v>
      </c>
      <c r="D769" s="44" t="e">
        <f>IF('Primary Entry'!#REF!=0,NA(),'Primary Entry'!#REF!)</f>
        <v>#REF!</v>
      </c>
      <c r="E769" s="81" t="e">
        <f t="shared" si="140"/>
        <v>#REF!</v>
      </c>
      <c r="F769" s="41" t="e">
        <f t="shared" si="143"/>
        <v>#REF!</v>
      </c>
      <c r="G769" s="41" t="e">
        <f t="shared" si="144"/>
        <v>#REF!</v>
      </c>
      <c r="H769" s="82" t="e">
        <f t="shared" ca="1" si="134"/>
        <v>#REF!</v>
      </c>
      <c r="I769" s="41" t="e">
        <f t="shared" si="135"/>
        <v>#REF!</v>
      </c>
      <c r="J769" s="43"/>
      <c r="K769" s="49" t="e">
        <f>('Primary Entry'!#REF!)</f>
        <v>#REF!</v>
      </c>
      <c r="L769" s="75" t="e">
        <f>IF(('Primary Entry'!#REF!)=0,"",'Primary Entry'!#REF!)</f>
        <v>#REF!</v>
      </c>
      <c r="M769" s="81" t="e">
        <f t="shared" si="136"/>
        <v>#REF!</v>
      </c>
      <c r="N769" s="41" t="e">
        <f t="shared" si="141"/>
        <v>#REF!</v>
      </c>
      <c r="O769" s="84" t="e">
        <f>SUM($M$4:M769)</f>
        <v>#REF!</v>
      </c>
      <c r="P769" s="49" t="e">
        <f t="shared" si="137"/>
        <v>#REF!</v>
      </c>
      <c r="Q769" s="81" t="e">
        <f t="shared" ca="1" si="138"/>
        <v>#REF!</v>
      </c>
      <c r="R769" s="81" t="e">
        <f t="shared" ca="1" si="139"/>
        <v>#REF!</v>
      </c>
      <c r="S769" s="78">
        <f t="shared" ca="1" si="142"/>
        <v>43077</v>
      </c>
      <c r="T769" s="78" t="e">
        <f t="shared" ca="1" si="145"/>
        <v>#REF!</v>
      </c>
      <c r="U769" s="80" t="e">
        <f ca="1">IF(LEFT(T769,3)="TRU",'Primary Entry'!$C$5,0)</f>
        <v>#REF!</v>
      </c>
    </row>
    <row r="770" spans="1:21" x14ac:dyDescent="0.25">
      <c r="A770" s="46"/>
      <c r="B770" s="50" t="e">
        <f>('Primary Entry'!#REF!)</f>
        <v>#REF!</v>
      </c>
      <c r="C770" s="43" t="e">
        <f>('Primary Entry'!#REF!)</f>
        <v>#REF!</v>
      </c>
      <c r="D770" s="44" t="e">
        <f>IF('Primary Entry'!#REF!=0,NA(),'Primary Entry'!#REF!)</f>
        <v>#REF!</v>
      </c>
      <c r="E770" s="81" t="e">
        <f t="shared" si="140"/>
        <v>#REF!</v>
      </c>
      <c r="F770" s="41" t="e">
        <f t="shared" si="143"/>
        <v>#REF!</v>
      </c>
      <c r="G770" s="41" t="e">
        <f t="shared" si="144"/>
        <v>#REF!</v>
      </c>
      <c r="H770" s="82" t="e">
        <f t="shared" ca="1" si="134"/>
        <v>#REF!</v>
      </c>
      <c r="I770" s="41" t="e">
        <f t="shared" si="135"/>
        <v>#REF!</v>
      </c>
      <c r="J770" s="43"/>
      <c r="K770" s="49" t="e">
        <f>('Primary Entry'!#REF!)</f>
        <v>#REF!</v>
      </c>
      <c r="L770" s="75" t="e">
        <f>IF(('Primary Entry'!#REF!)=0,"",'Primary Entry'!#REF!)</f>
        <v>#REF!</v>
      </c>
      <c r="M770" s="81" t="e">
        <f t="shared" si="136"/>
        <v>#REF!</v>
      </c>
      <c r="N770" s="41" t="e">
        <f t="shared" si="141"/>
        <v>#REF!</v>
      </c>
      <c r="O770" s="84" t="e">
        <f>SUM($M$4:M770)</f>
        <v>#REF!</v>
      </c>
      <c r="P770" s="49" t="e">
        <f t="shared" si="137"/>
        <v>#REF!</v>
      </c>
      <c r="Q770" s="81" t="e">
        <f t="shared" ca="1" si="138"/>
        <v>#REF!</v>
      </c>
      <c r="R770" s="81" t="e">
        <f t="shared" ca="1" si="139"/>
        <v>#REF!</v>
      </c>
      <c r="S770" s="78">
        <f t="shared" ca="1" si="142"/>
        <v>43077</v>
      </c>
      <c r="T770" s="78" t="e">
        <f t="shared" ca="1" si="145"/>
        <v>#REF!</v>
      </c>
      <c r="U770" s="80" t="e">
        <f ca="1">IF(LEFT(T770,3)="TRU",'Primary Entry'!$C$5,0)</f>
        <v>#REF!</v>
      </c>
    </row>
    <row r="771" spans="1:21" x14ac:dyDescent="0.25">
      <c r="A771" s="46"/>
      <c r="B771" s="50" t="e">
        <f>('Primary Entry'!#REF!)</f>
        <v>#REF!</v>
      </c>
      <c r="C771" s="43" t="e">
        <f>('Primary Entry'!#REF!)</f>
        <v>#REF!</v>
      </c>
      <c r="D771" s="44" t="e">
        <f>IF('Primary Entry'!#REF!=0,NA(),'Primary Entry'!#REF!)</f>
        <v>#REF!</v>
      </c>
      <c r="E771" s="81" t="e">
        <f t="shared" si="140"/>
        <v>#REF!</v>
      </c>
      <c r="F771" s="41" t="e">
        <f t="shared" si="143"/>
        <v>#REF!</v>
      </c>
      <c r="G771" s="41" t="e">
        <f t="shared" si="144"/>
        <v>#REF!</v>
      </c>
      <c r="H771" s="82" t="e">
        <f t="shared" ca="1" si="134"/>
        <v>#REF!</v>
      </c>
      <c r="I771" s="41" t="e">
        <f t="shared" si="135"/>
        <v>#REF!</v>
      </c>
      <c r="J771" s="43"/>
      <c r="K771" s="49" t="e">
        <f>('Primary Entry'!#REF!)</f>
        <v>#REF!</v>
      </c>
      <c r="L771" s="75" t="e">
        <f>IF(('Primary Entry'!#REF!)=0,"",'Primary Entry'!#REF!)</f>
        <v>#REF!</v>
      </c>
      <c r="M771" s="81" t="e">
        <f t="shared" si="136"/>
        <v>#REF!</v>
      </c>
      <c r="N771" s="41" t="e">
        <f t="shared" si="141"/>
        <v>#REF!</v>
      </c>
      <c r="O771" s="84" t="e">
        <f>SUM($M$4:M771)</f>
        <v>#REF!</v>
      </c>
      <c r="P771" s="49" t="e">
        <f t="shared" si="137"/>
        <v>#REF!</v>
      </c>
      <c r="Q771" s="81" t="e">
        <f t="shared" ca="1" si="138"/>
        <v>#REF!</v>
      </c>
      <c r="R771" s="81" t="e">
        <f t="shared" ca="1" si="139"/>
        <v>#REF!</v>
      </c>
      <c r="S771" s="78">
        <f t="shared" ca="1" si="142"/>
        <v>43077</v>
      </c>
      <c r="T771" s="78" t="e">
        <f t="shared" ca="1" si="145"/>
        <v>#REF!</v>
      </c>
      <c r="U771" s="80" t="e">
        <f ca="1">IF(LEFT(T771,3)="TRU",'Primary Entry'!$C$5,0)</f>
        <v>#REF!</v>
      </c>
    </row>
    <row r="772" spans="1:21" x14ac:dyDescent="0.25">
      <c r="A772" s="46"/>
      <c r="B772" s="50" t="e">
        <f>('Primary Entry'!#REF!)</f>
        <v>#REF!</v>
      </c>
      <c r="C772" s="43" t="e">
        <f>('Primary Entry'!#REF!)</f>
        <v>#REF!</v>
      </c>
      <c r="D772" s="44" t="e">
        <f>IF('Primary Entry'!#REF!=0,NA(),'Primary Entry'!#REF!)</f>
        <v>#REF!</v>
      </c>
      <c r="E772" s="81" t="e">
        <f t="shared" si="140"/>
        <v>#REF!</v>
      </c>
      <c r="F772" s="41" t="e">
        <f t="shared" si="143"/>
        <v>#REF!</v>
      </c>
      <c r="G772" s="41" t="e">
        <f t="shared" si="144"/>
        <v>#REF!</v>
      </c>
      <c r="H772" s="82" t="e">
        <f t="shared" ref="H772:H835" ca="1" si="146">IF(TODAY()&gt;I772,E772,"")</f>
        <v>#REF!</v>
      </c>
      <c r="I772" s="41" t="e">
        <f t="shared" ref="I772:I835" si="147">IF(G772&lt;$V$4,G772,NA())</f>
        <v>#REF!</v>
      </c>
      <c r="J772" s="43"/>
      <c r="K772" s="49" t="e">
        <f>('Primary Entry'!#REF!)</f>
        <v>#REF!</v>
      </c>
      <c r="L772" s="75" t="e">
        <f>IF(('Primary Entry'!#REF!)=0,"",'Primary Entry'!#REF!)</f>
        <v>#REF!</v>
      </c>
      <c r="M772" s="81" t="e">
        <f t="shared" ref="M772:M835" si="148">SUMIFS($K$4:$K$5000,$L$4:$L$5000,"&gt;="&amp;F772,$L$4:$L$5000,"&lt;="&amp;G772)</f>
        <v>#REF!</v>
      </c>
      <c r="N772" s="41" t="e">
        <f t="shared" si="141"/>
        <v>#REF!</v>
      </c>
      <c r="O772" s="84" t="e">
        <f>SUM($M$4:M772)</f>
        <v>#REF!</v>
      </c>
      <c r="P772" s="49" t="e">
        <f t="shared" ref="P772:P835" si="149">IF(K772=0,0,L772)</f>
        <v>#REF!</v>
      </c>
      <c r="Q772" s="81" t="e">
        <f t="shared" ref="Q772:Q835" ca="1" si="150">IF(S772&gt;G772,1,0)</f>
        <v>#REF!</v>
      </c>
      <c r="R772" s="81" t="e">
        <f t="shared" ref="R772:R835" ca="1" si="151">IF(S772&lt;I772,1,0)</f>
        <v>#REF!</v>
      </c>
      <c r="S772" s="78">
        <f t="shared" ca="1" si="142"/>
        <v>43077</v>
      </c>
      <c r="T772" s="78" t="e">
        <f t="shared" ca="1" si="145"/>
        <v>#REF!</v>
      </c>
      <c r="U772" s="80" t="e">
        <f ca="1">IF(LEFT(T772,3)="TRU",'Primary Entry'!$C$5,0)</f>
        <v>#REF!</v>
      </c>
    </row>
    <row r="773" spans="1:21" x14ac:dyDescent="0.25">
      <c r="A773" s="46"/>
      <c r="B773" s="50" t="e">
        <f>('Primary Entry'!#REF!)</f>
        <v>#REF!</v>
      </c>
      <c r="C773" s="43" t="e">
        <f>('Primary Entry'!#REF!)</f>
        <v>#REF!</v>
      </c>
      <c r="D773" s="44" t="e">
        <f>IF('Primary Entry'!#REF!=0,NA(),'Primary Entry'!#REF!)</f>
        <v>#REF!</v>
      </c>
      <c r="E773" s="81" t="e">
        <f t="shared" ref="E773:E836" si="152">SUMIFS($C$4:$C$5000,$D$4:$D$5000,"&gt;="&amp;F773,$D$4:$D$5000,"&lt;="&amp;G773)</f>
        <v>#REF!</v>
      </c>
      <c r="F773" s="41" t="e">
        <f t="shared" si="143"/>
        <v>#REF!</v>
      </c>
      <c r="G773" s="41" t="e">
        <f t="shared" si="144"/>
        <v>#REF!</v>
      </c>
      <c r="H773" s="82" t="e">
        <f t="shared" ca="1" si="146"/>
        <v>#REF!</v>
      </c>
      <c r="I773" s="41" t="e">
        <f t="shared" si="147"/>
        <v>#REF!</v>
      </c>
      <c r="J773" s="43"/>
      <c r="K773" s="49" t="e">
        <f>('Primary Entry'!#REF!)</f>
        <v>#REF!</v>
      </c>
      <c r="L773" s="75" t="e">
        <f>IF(('Primary Entry'!#REF!)=0,"",'Primary Entry'!#REF!)</f>
        <v>#REF!</v>
      </c>
      <c r="M773" s="81" t="e">
        <f t="shared" si="148"/>
        <v>#REF!</v>
      </c>
      <c r="N773" s="41" t="e">
        <f t="shared" ref="N773:N836" si="153">IF(K773=1,(L773+7),NA())</f>
        <v>#REF!</v>
      </c>
      <c r="O773" s="84" t="e">
        <f>SUM($M$4:M773)</f>
        <v>#REF!</v>
      </c>
      <c r="P773" s="49" t="e">
        <f t="shared" si="149"/>
        <v>#REF!</v>
      </c>
      <c r="Q773" s="81" t="e">
        <f t="shared" ca="1" si="150"/>
        <v>#REF!</v>
      </c>
      <c r="R773" s="81" t="e">
        <f t="shared" ca="1" si="151"/>
        <v>#REF!</v>
      </c>
      <c r="S773" s="78">
        <f t="shared" ref="S773:S836" ca="1" si="154">TODAY()</f>
        <v>43077</v>
      </c>
      <c r="T773" s="78" t="e">
        <f t="shared" ca="1" si="145"/>
        <v>#REF!</v>
      </c>
      <c r="U773" s="80" t="e">
        <f ca="1">IF(LEFT(T773,3)="TRU",'Primary Entry'!$C$5,0)</f>
        <v>#REF!</v>
      </c>
    </row>
    <row r="774" spans="1:21" x14ac:dyDescent="0.25">
      <c r="A774" s="46"/>
      <c r="B774" s="50" t="e">
        <f>('Primary Entry'!#REF!)</f>
        <v>#REF!</v>
      </c>
      <c r="C774" s="43" t="e">
        <f>('Primary Entry'!#REF!)</f>
        <v>#REF!</v>
      </c>
      <c r="D774" s="44" t="e">
        <f>IF('Primary Entry'!#REF!=0,NA(),'Primary Entry'!#REF!)</f>
        <v>#REF!</v>
      </c>
      <c r="E774" s="81" t="e">
        <f t="shared" si="152"/>
        <v>#REF!</v>
      </c>
      <c r="F774" s="41" t="e">
        <f t="shared" ref="F774:F837" si="155">IF(B774&lt;&gt;"",G773,NA())</f>
        <v>#REF!</v>
      </c>
      <c r="G774" s="41" t="e">
        <f t="shared" si="144"/>
        <v>#REF!</v>
      </c>
      <c r="H774" s="82" t="e">
        <f t="shared" ca="1" si="146"/>
        <v>#REF!</v>
      </c>
      <c r="I774" s="41" t="e">
        <f t="shared" si="147"/>
        <v>#REF!</v>
      </c>
      <c r="J774" s="43"/>
      <c r="K774" s="49" t="e">
        <f>('Primary Entry'!#REF!)</f>
        <v>#REF!</v>
      </c>
      <c r="L774" s="75" t="e">
        <f>IF(('Primary Entry'!#REF!)=0,"",'Primary Entry'!#REF!)</f>
        <v>#REF!</v>
      </c>
      <c r="M774" s="81" t="e">
        <f t="shared" si="148"/>
        <v>#REF!</v>
      </c>
      <c r="N774" s="41" t="e">
        <f t="shared" si="153"/>
        <v>#REF!</v>
      </c>
      <c r="O774" s="84" t="e">
        <f>SUM($M$4:M774)</f>
        <v>#REF!</v>
      </c>
      <c r="P774" s="49" t="e">
        <f t="shared" si="149"/>
        <v>#REF!</v>
      </c>
      <c r="Q774" s="81" t="e">
        <f t="shared" ca="1" si="150"/>
        <v>#REF!</v>
      </c>
      <c r="R774" s="81" t="e">
        <f t="shared" ca="1" si="151"/>
        <v>#REF!</v>
      </c>
      <c r="S774" s="78">
        <f t="shared" ca="1" si="154"/>
        <v>43077</v>
      </c>
      <c r="T774" s="78" t="e">
        <f t="shared" ca="1" si="145"/>
        <v>#REF!</v>
      </c>
      <c r="U774" s="80" t="e">
        <f ca="1">IF(LEFT(T774,3)="TRU",'Primary Entry'!$C$5,0)</f>
        <v>#REF!</v>
      </c>
    </row>
    <row r="775" spans="1:21" x14ac:dyDescent="0.25">
      <c r="A775" s="46"/>
      <c r="B775" s="50" t="e">
        <f>('Primary Entry'!#REF!)</f>
        <v>#REF!</v>
      </c>
      <c r="C775" s="43" t="e">
        <f>('Primary Entry'!#REF!)</f>
        <v>#REF!</v>
      </c>
      <c r="D775" s="44" t="e">
        <f>IF('Primary Entry'!#REF!=0,NA(),'Primary Entry'!#REF!)</f>
        <v>#REF!</v>
      </c>
      <c r="E775" s="81" t="e">
        <f t="shared" si="152"/>
        <v>#REF!</v>
      </c>
      <c r="F775" s="41" t="e">
        <f t="shared" si="155"/>
        <v>#REF!</v>
      </c>
      <c r="G775" s="41" t="e">
        <f t="shared" si="144"/>
        <v>#REF!</v>
      </c>
      <c r="H775" s="82" t="e">
        <f t="shared" ca="1" si="146"/>
        <v>#REF!</v>
      </c>
      <c r="I775" s="41" t="e">
        <f t="shared" si="147"/>
        <v>#REF!</v>
      </c>
      <c r="J775" s="43"/>
      <c r="K775" s="49" t="e">
        <f>('Primary Entry'!#REF!)</f>
        <v>#REF!</v>
      </c>
      <c r="L775" s="75" t="e">
        <f>IF(('Primary Entry'!#REF!)=0,"",'Primary Entry'!#REF!)</f>
        <v>#REF!</v>
      </c>
      <c r="M775" s="81" t="e">
        <f t="shared" si="148"/>
        <v>#REF!</v>
      </c>
      <c r="N775" s="41" t="e">
        <f t="shared" si="153"/>
        <v>#REF!</v>
      </c>
      <c r="O775" s="84" t="e">
        <f>SUM($M$4:M775)</f>
        <v>#REF!</v>
      </c>
      <c r="P775" s="49" t="e">
        <f t="shared" si="149"/>
        <v>#REF!</v>
      </c>
      <c r="Q775" s="81" t="e">
        <f t="shared" ca="1" si="150"/>
        <v>#REF!</v>
      </c>
      <c r="R775" s="81" t="e">
        <f t="shared" ca="1" si="151"/>
        <v>#REF!</v>
      </c>
      <c r="S775" s="78">
        <f t="shared" ca="1" si="154"/>
        <v>43077</v>
      </c>
      <c r="T775" s="78" t="e">
        <f t="shared" ca="1" si="145"/>
        <v>#REF!</v>
      </c>
      <c r="U775" s="80" t="e">
        <f ca="1">IF(LEFT(T775,3)="TRU",'Primary Entry'!$C$5,0)</f>
        <v>#REF!</v>
      </c>
    </row>
    <row r="776" spans="1:21" x14ac:dyDescent="0.25">
      <c r="A776" s="46"/>
      <c r="B776" s="50" t="e">
        <f>('Primary Entry'!#REF!)</f>
        <v>#REF!</v>
      </c>
      <c r="C776" s="43" t="e">
        <f>('Primary Entry'!#REF!)</f>
        <v>#REF!</v>
      </c>
      <c r="D776" s="44" t="e">
        <f>IF('Primary Entry'!#REF!=0,NA(),'Primary Entry'!#REF!)</f>
        <v>#REF!</v>
      </c>
      <c r="E776" s="81" t="e">
        <f t="shared" si="152"/>
        <v>#REF!</v>
      </c>
      <c r="F776" s="41" t="e">
        <f t="shared" si="155"/>
        <v>#REF!</v>
      </c>
      <c r="G776" s="41" t="e">
        <f t="shared" si="144"/>
        <v>#REF!</v>
      </c>
      <c r="H776" s="82" t="e">
        <f t="shared" ca="1" si="146"/>
        <v>#REF!</v>
      </c>
      <c r="I776" s="41" t="e">
        <f t="shared" si="147"/>
        <v>#REF!</v>
      </c>
      <c r="J776" s="43"/>
      <c r="K776" s="49" t="e">
        <f>('Primary Entry'!#REF!)</f>
        <v>#REF!</v>
      </c>
      <c r="L776" s="75" t="e">
        <f>IF(('Primary Entry'!#REF!)=0,"",'Primary Entry'!#REF!)</f>
        <v>#REF!</v>
      </c>
      <c r="M776" s="81" t="e">
        <f t="shared" si="148"/>
        <v>#REF!</v>
      </c>
      <c r="N776" s="41" t="e">
        <f t="shared" si="153"/>
        <v>#REF!</v>
      </c>
      <c r="O776" s="84" t="e">
        <f>SUM($M$4:M776)</f>
        <v>#REF!</v>
      </c>
      <c r="P776" s="49" t="e">
        <f t="shared" si="149"/>
        <v>#REF!</v>
      </c>
      <c r="Q776" s="81" t="e">
        <f t="shared" ca="1" si="150"/>
        <v>#REF!</v>
      </c>
      <c r="R776" s="81" t="e">
        <f t="shared" ca="1" si="151"/>
        <v>#REF!</v>
      </c>
      <c r="S776" s="78">
        <f t="shared" ca="1" si="154"/>
        <v>43077</v>
      </c>
      <c r="T776" s="78" t="e">
        <f t="shared" ca="1" si="145"/>
        <v>#REF!</v>
      </c>
      <c r="U776" s="80" t="e">
        <f ca="1">IF(LEFT(T776,3)="TRU",'Primary Entry'!$C$5,0)</f>
        <v>#REF!</v>
      </c>
    </row>
    <row r="777" spans="1:21" x14ac:dyDescent="0.25">
      <c r="A777" s="46"/>
      <c r="B777" s="50" t="e">
        <f>('Primary Entry'!#REF!)</f>
        <v>#REF!</v>
      </c>
      <c r="C777" s="43" t="e">
        <f>('Primary Entry'!#REF!)</f>
        <v>#REF!</v>
      </c>
      <c r="D777" s="44" t="e">
        <f>IF('Primary Entry'!#REF!=0,NA(),'Primary Entry'!#REF!)</f>
        <v>#REF!</v>
      </c>
      <c r="E777" s="81" t="e">
        <f t="shared" si="152"/>
        <v>#REF!</v>
      </c>
      <c r="F777" s="41" t="e">
        <f t="shared" si="155"/>
        <v>#REF!</v>
      </c>
      <c r="G777" s="41" t="e">
        <f t="shared" si="144"/>
        <v>#REF!</v>
      </c>
      <c r="H777" s="82" t="e">
        <f t="shared" ca="1" si="146"/>
        <v>#REF!</v>
      </c>
      <c r="I777" s="41" t="e">
        <f t="shared" si="147"/>
        <v>#REF!</v>
      </c>
      <c r="J777" s="43"/>
      <c r="K777" s="49" t="e">
        <f>('Primary Entry'!#REF!)</f>
        <v>#REF!</v>
      </c>
      <c r="L777" s="75" t="e">
        <f>IF(('Primary Entry'!#REF!)=0,"",'Primary Entry'!#REF!)</f>
        <v>#REF!</v>
      </c>
      <c r="M777" s="81" t="e">
        <f t="shared" si="148"/>
        <v>#REF!</v>
      </c>
      <c r="N777" s="41" t="e">
        <f t="shared" si="153"/>
        <v>#REF!</v>
      </c>
      <c r="O777" s="84" t="e">
        <f>SUM($M$4:M777)</f>
        <v>#REF!</v>
      </c>
      <c r="P777" s="49" t="e">
        <f t="shared" si="149"/>
        <v>#REF!</v>
      </c>
      <c r="Q777" s="81" t="e">
        <f t="shared" ca="1" si="150"/>
        <v>#REF!</v>
      </c>
      <c r="R777" s="81" t="e">
        <f t="shared" ca="1" si="151"/>
        <v>#REF!</v>
      </c>
      <c r="S777" s="78">
        <f t="shared" ca="1" si="154"/>
        <v>43077</v>
      </c>
      <c r="T777" s="78" t="e">
        <f t="shared" ca="1" si="145"/>
        <v>#REF!</v>
      </c>
      <c r="U777" s="80" t="e">
        <f ca="1">IF(LEFT(T777,3)="TRU",'Primary Entry'!$C$5,0)</f>
        <v>#REF!</v>
      </c>
    </row>
    <row r="778" spans="1:21" x14ac:dyDescent="0.25">
      <c r="A778" s="46"/>
      <c r="B778" s="50" t="e">
        <f>('Primary Entry'!#REF!)</f>
        <v>#REF!</v>
      </c>
      <c r="C778" s="43" t="e">
        <f>('Primary Entry'!#REF!)</f>
        <v>#REF!</v>
      </c>
      <c r="D778" s="44" t="e">
        <f>IF('Primary Entry'!#REF!=0,NA(),'Primary Entry'!#REF!)</f>
        <v>#REF!</v>
      </c>
      <c r="E778" s="81" t="e">
        <f t="shared" si="152"/>
        <v>#REF!</v>
      </c>
      <c r="F778" s="41" t="e">
        <f t="shared" si="155"/>
        <v>#REF!</v>
      </c>
      <c r="G778" s="41" t="e">
        <f t="shared" si="144"/>
        <v>#REF!</v>
      </c>
      <c r="H778" s="82" t="e">
        <f t="shared" ca="1" si="146"/>
        <v>#REF!</v>
      </c>
      <c r="I778" s="41" t="e">
        <f t="shared" si="147"/>
        <v>#REF!</v>
      </c>
      <c r="J778" s="43"/>
      <c r="K778" s="49" t="e">
        <f>('Primary Entry'!#REF!)</f>
        <v>#REF!</v>
      </c>
      <c r="L778" s="75" t="e">
        <f>IF(('Primary Entry'!#REF!)=0,"",'Primary Entry'!#REF!)</f>
        <v>#REF!</v>
      </c>
      <c r="M778" s="81" t="e">
        <f t="shared" si="148"/>
        <v>#REF!</v>
      </c>
      <c r="N778" s="41" t="e">
        <f t="shared" si="153"/>
        <v>#REF!</v>
      </c>
      <c r="O778" s="84" t="e">
        <f>SUM($M$4:M778)</f>
        <v>#REF!</v>
      </c>
      <c r="P778" s="49" t="e">
        <f t="shared" si="149"/>
        <v>#REF!</v>
      </c>
      <c r="Q778" s="81" t="e">
        <f t="shared" ca="1" si="150"/>
        <v>#REF!</v>
      </c>
      <c r="R778" s="81" t="e">
        <f t="shared" ca="1" si="151"/>
        <v>#REF!</v>
      </c>
      <c r="S778" s="78">
        <f t="shared" ca="1" si="154"/>
        <v>43077</v>
      </c>
      <c r="T778" s="78" t="e">
        <f t="shared" ca="1" si="145"/>
        <v>#REF!</v>
      </c>
      <c r="U778" s="80" t="e">
        <f ca="1">IF(LEFT(T778,3)="TRU",'Primary Entry'!$C$5,0)</f>
        <v>#REF!</v>
      </c>
    </row>
    <row r="779" spans="1:21" x14ac:dyDescent="0.25">
      <c r="A779" s="46"/>
      <c r="B779" s="50" t="e">
        <f>('Primary Entry'!#REF!)</f>
        <v>#REF!</v>
      </c>
      <c r="C779" s="43" t="e">
        <f>('Primary Entry'!#REF!)</f>
        <v>#REF!</v>
      </c>
      <c r="D779" s="44" t="e">
        <f>IF('Primary Entry'!#REF!=0,NA(),'Primary Entry'!#REF!)</f>
        <v>#REF!</v>
      </c>
      <c r="E779" s="81" t="e">
        <f t="shared" si="152"/>
        <v>#REF!</v>
      </c>
      <c r="F779" s="41" t="e">
        <f t="shared" si="155"/>
        <v>#REF!</v>
      </c>
      <c r="G779" s="41" t="e">
        <f t="shared" si="144"/>
        <v>#REF!</v>
      </c>
      <c r="H779" s="82" t="e">
        <f t="shared" ca="1" si="146"/>
        <v>#REF!</v>
      </c>
      <c r="I779" s="41" t="e">
        <f t="shared" si="147"/>
        <v>#REF!</v>
      </c>
      <c r="J779" s="43"/>
      <c r="K779" s="49" t="e">
        <f>('Primary Entry'!#REF!)</f>
        <v>#REF!</v>
      </c>
      <c r="L779" s="75" t="e">
        <f>IF(('Primary Entry'!#REF!)=0,"",'Primary Entry'!#REF!)</f>
        <v>#REF!</v>
      </c>
      <c r="M779" s="81" t="e">
        <f t="shared" si="148"/>
        <v>#REF!</v>
      </c>
      <c r="N779" s="41" t="e">
        <f t="shared" si="153"/>
        <v>#REF!</v>
      </c>
      <c r="O779" s="84" t="e">
        <f>SUM($M$4:M779)</f>
        <v>#REF!</v>
      </c>
      <c r="P779" s="49" t="e">
        <f t="shared" si="149"/>
        <v>#REF!</v>
      </c>
      <c r="Q779" s="81" t="e">
        <f t="shared" ca="1" si="150"/>
        <v>#REF!</v>
      </c>
      <c r="R779" s="81" t="e">
        <f t="shared" ca="1" si="151"/>
        <v>#REF!</v>
      </c>
      <c r="S779" s="78">
        <f t="shared" ca="1" si="154"/>
        <v>43077</v>
      </c>
      <c r="T779" s="78" t="e">
        <f t="shared" ca="1" si="145"/>
        <v>#REF!</v>
      </c>
      <c r="U779" s="80" t="e">
        <f ca="1">IF(LEFT(T779,3)="TRU",'Primary Entry'!$C$5,0)</f>
        <v>#REF!</v>
      </c>
    </row>
    <row r="780" spans="1:21" x14ac:dyDescent="0.25">
      <c r="A780" s="46"/>
      <c r="B780" s="50" t="e">
        <f>('Primary Entry'!#REF!)</f>
        <v>#REF!</v>
      </c>
      <c r="C780" s="43" t="e">
        <f>('Primary Entry'!#REF!)</f>
        <v>#REF!</v>
      </c>
      <c r="D780" s="44" t="e">
        <f>IF('Primary Entry'!#REF!=0,NA(),'Primary Entry'!#REF!)</f>
        <v>#REF!</v>
      </c>
      <c r="E780" s="81" t="e">
        <f t="shared" si="152"/>
        <v>#REF!</v>
      </c>
      <c r="F780" s="41" t="e">
        <f t="shared" si="155"/>
        <v>#REF!</v>
      </c>
      <c r="G780" s="41" t="e">
        <f t="shared" si="144"/>
        <v>#REF!</v>
      </c>
      <c r="H780" s="82" t="e">
        <f t="shared" ca="1" si="146"/>
        <v>#REF!</v>
      </c>
      <c r="I780" s="41" t="e">
        <f t="shared" si="147"/>
        <v>#REF!</v>
      </c>
      <c r="J780" s="43"/>
      <c r="K780" s="49" t="e">
        <f>('Primary Entry'!#REF!)</f>
        <v>#REF!</v>
      </c>
      <c r="L780" s="75" t="e">
        <f>IF(('Primary Entry'!#REF!)=0,"",'Primary Entry'!#REF!)</f>
        <v>#REF!</v>
      </c>
      <c r="M780" s="81" t="e">
        <f t="shared" si="148"/>
        <v>#REF!</v>
      </c>
      <c r="N780" s="41" t="e">
        <f t="shared" si="153"/>
        <v>#REF!</v>
      </c>
      <c r="O780" s="84" t="e">
        <f>SUM($M$4:M780)</f>
        <v>#REF!</v>
      </c>
      <c r="P780" s="49" t="e">
        <f t="shared" si="149"/>
        <v>#REF!</v>
      </c>
      <c r="Q780" s="81" t="e">
        <f t="shared" ca="1" si="150"/>
        <v>#REF!</v>
      </c>
      <c r="R780" s="81" t="e">
        <f t="shared" ca="1" si="151"/>
        <v>#REF!</v>
      </c>
      <c r="S780" s="78">
        <f t="shared" ca="1" si="154"/>
        <v>43077</v>
      </c>
      <c r="T780" s="78" t="e">
        <f t="shared" ca="1" si="145"/>
        <v>#REF!</v>
      </c>
      <c r="U780" s="80" t="e">
        <f ca="1">IF(LEFT(T780,3)="TRU",'Primary Entry'!$C$5,0)</f>
        <v>#REF!</v>
      </c>
    </row>
    <row r="781" spans="1:21" x14ac:dyDescent="0.25">
      <c r="A781" s="46"/>
      <c r="B781" s="50" t="e">
        <f>('Primary Entry'!#REF!)</f>
        <v>#REF!</v>
      </c>
      <c r="C781" s="43" t="e">
        <f>('Primary Entry'!#REF!)</f>
        <v>#REF!</v>
      </c>
      <c r="D781" s="44" t="e">
        <f>IF('Primary Entry'!#REF!=0,NA(),'Primary Entry'!#REF!)</f>
        <v>#REF!</v>
      </c>
      <c r="E781" s="81" t="e">
        <f t="shared" si="152"/>
        <v>#REF!</v>
      </c>
      <c r="F781" s="41" t="e">
        <f t="shared" si="155"/>
        <v>#REF!</v>
      </c>
      <c r="G781" s="41" t="e">
        <f t="shared" si="144"/>
        <v>#REF!</v>
      </c>
      <c r="H781" s="82" t="e">
        <f t="shared" ca="1" si="146"/>
        <v>#REF!</v>
      </c>
      <c r="I781" s="41" t="e">
        <f t="shared" si="147"/>
        <v>#REF!</v>
      </c>
      <c r="J781" s="43"/>
      <c r="K781" s="49" t="e">
        <f>('Primary Entry'!#REF!)</f>
        <v>#REF!</v>
      </c>
      <c r="L781" s="75" t="e">
        <f>IF(('Primary Entry'!#REF!)=0,"",'Primary Entry'!#REF!)</f>
        <v>#REF!</v>
      </c>
      <c r="M781" s="81" t="e">
        <f t="shared" si="148"/>
        <v>#REF!</v>
      </c>
      <c r="N781" s="41" t="e">
        <f t="shared" si="153"/>
        <v>#REF!</v>
      </c>
      <c r="O781" s="84" t="e">
        <f>SUM($M$4:M781)</f>
        <v>#REF!</v>
      </c>
      <c r="P781" s="49" t="e">
        <f t="shared" si="149"/>
        <v>#REF!</v>
      </c>
      <c r="Q781" s="81" t="e">
        <f t="shared" ca="1" si="150"/>
        <v>#REF!</v>
      </c>
      <c r="R781" s="81" t="e">
        <f t="shared" ca="1" si="151"/>
        <v>#REF!</v>
      </c>
      <c r="S781" s="78">
        <f t="shared" ca="1" si="154"/>
        <v>43077</v>
      </c>
      <c r="T781" s="78" t="e">
        <f t="shared" ca="1" si="145"/>
        <v>#REF!</v>
      </c>
      <c r="U781" s="80" t="e">
        <f ca="1">IF(LEFT(T781,3)="TRU",'Primary Entry'!$C$5,0)</f>
        <v>#REF!</v>
      </c>
    </row>
    <row r="782" spans="1:21" x14ac:dyDescent="0.25">
      <c r="A782" s="46"/>
      <c r="B782" s="50" t="e">
        <f>('Primary Entry'!#REF!)</f>
        <v>#REF!</v>
      </c>
      <c r="C782" s="43" t="e">
        <f>('Primary Entry'!#REF!)</f>
        <v>#REF!</v>
      </c>
      <c r="D782" s="44" t="e">
        <f>IF('Primary Entry'!#REF!=0,NA(),'Primary Entry'!#REF!)</f>
        <v>#REF!</v>
      </c>
      <c r="E782" s="81" t="e">
        <f t="shared" si="152"/>
        <v>#REF!</v>
      </c>
      <c r="F782" s="41" t="e">
        <f t="shared" si="155"/>
        <v>#REF!</v>
      </c>
      <c r="G782" s="41" t="e">
        <f t="shared" si="144"/>
        <v>#REF!</v>
      </c>
      <c r="H782" s="82" t="e">
        <f t="shared" ca="1" si="146"/>
        <v>#REF!</v>
      </c>
      <c r="I782" s="41" t="e">
        <f t="shared" si="147"/>
        <v>#REF!</v>
      </c>
      <c r="J782" s="43"/>
      <c r="K782" s="49" t="e">
        <f>('Primary Entry'!#REF!)</f>
        <v>#REF!</v>
      </c>
      <c r="L782" s="75" t="e">
        <f>IF(('Primary Entry'!#REF!)=0,"",'Primary Entry'!#REF!)</f>
        <v>#REF!</v>
      </c>
      <c r="M782" s="81" t="e">
        <f t="shared" si="148"/>
        <v>#REF!</v>
      </c>
      <c r="N782" s="41" t="e">
        <f t="shared" si="153"/>
        <v>#REF!</v>
      </c>
      <c r="O782" s="84" t="e">
        <f>SUM($M$4:M782)</f>
        <v>#REF!</v>
      </c>
      <c r="P782" s="49" t="e">
        <f t="shared" si="149"/>
        <v>#REF!</v>
      </c>
      <c r="Q782" s="81" t="e">
        <f t="shared" ca="1" si="150"/>
        <v>#REF!</v>
      </c>
      <c r="R782" s="81" t="e">
        <f t="shared" ca="1" si="151"/>
        <v>#REF!</v>
      </c>
      <c r="S782" s="78">
        <f t="shared" ca="1" si="154"/>
        <v>43077</v>
      </c>
      <c r="T782" s="78" t="e">
        <f t="shared" ca="1" si="145"/>
        <v>#REF!</v>
      </c>
      <c r="U782" s="80" t="e">
        <f ca="1">IF(LEFT(T782,3)="TRU",'Primary Entry'!$C$5,0)</f>
        <v>#REF!</v>
      </c>
    </row>
    <row r="783" spans="1:21" x14ac:dyDescent="0.25">
      <c r="A783" s="46"/>
      <c r="B783" s="50" t="e">
        <f>('Primary Entry'!#REF!)</f>
        <v>#REF!</v>
      </c>
      <c r="C783" s="43" t="e">
        <f>('Primary Entry'!#REF!)</f>
        <v>#REF!</v>
      </c>
      <c r="D783" s="44" t="e">
        <f>IF('Primary Entry'!#REF!=0,NA(),'Primary Entry'!#REF!)</f>
        <v>#REF!</v>
      </c>
      <c r="E783" s="81" t="e">
        <f t="shared" si="152"/>
        <v>#REF!</v>
      </c>
      <c r="F783" s="41" t="e">
        <f t="shared" si="155"/>
        <v>#REF!</v>
      </c>
      <c r="G783" s="41" t="e">
        <f t="shared" si="144"/>
        <v>#REF!</v>
      </c>
      <c r="H783" s="82" t="e">
        <f t="shared" ca="1" si="146"/>
        <v>#REF!</v>
      </c>
      <c r="I783" s="41" t="e">
        <f t="shared" si="147"/>
        <v>#REF!</v>
      </c>
      <c r="J783" s="43"/>
      <c r="K783" s="49" t="e">
        <f>('Primary Entry'!#REF!)</f>
        <v>#REF!</v>
      </c>
      <c r="L783" s="75" t="e">
        <f>IF(('Primary Entry'!#REF!)=0,"",'Primary Entry'!#REF!)</f>
        <v>#REF!</v>
      </c>
      <c r="M783" s="81" t="e">
        <f t="shared" si="148"/>
        <v>#REF!</v>
      </c>
      <c r="N783" s="41" t="e">
        <f t="shared" si="153"/>
        <v>#REF!</v>
      </c>
      <c r="O783" s="84" t="e">
        <f>SUM($M$4:M783)</f>
        <v>#REF!</v>
      </c>
      <c r="P783" s="49" t="e">
        <f t="shared" si="149"/>
        <v>#REF!</v>
      </c>
      <c r="Q783" s="81" t="e">
        <f t="shared" ca="1" si="150"/>
        <v>#REF!</v>
      </c>
      <c r="R783" s="81" t="e">
        <f t="shared" ca="1" si="151"/>
        <v>#REF!</v>
      </c>
      <c r="S783" s="78">
        <f t="shared" ca="1" si="154"/>
        <v>43077</v>
      </c>
      <c r="T783" s="78" t="e">
        <f t="shared" ca="1" si="145"/>
        <v>#REF!</v>
      </c>
      <c r="U783" s="80" t="e">
        <f ca="1">IF(LEFT(T783,3)="TRU",'Primary Entry'!$C$5,0)</f>
        <v>#REF!</v>
      </c>
    </row>
    <row r="784" spans="1:21" x14ac:dyDescent="0.25">
      <c r="A784" s="46"/>
      <c r="B784" s="50" t="e">
        <f>('Primary Entry'!#REF!)</f>
        <v>#REF!</v>
      </c>
      <c r="C784" s="43" t="e">
        <f>('Primary Entry'!#REF!)</f>
        <v>#REF!</v>
      </c>
      <c r="D784" s="44" t="e">
        <f>IF('Primary Entry'!#REF!=0,NA(),'Primary Entry'!#REF!)</f>
        <v>#REF!</v>
      </c>
      <c r="E784" s="81" t="e">
        <f t="shared" si="152"/>
        <v>#REF!</v>
      </c>
      <c r="F784" s="41" t="e">
        <f t="shared" si="155"/>
        <v>#REF!</v>
      </c>
      <c r="G784" s="41" t="e">
        <f t="shared" si="144"/>
        <v>#REF!</v>
      </c>
      <c r="H784" s="82" t="e">
        <f t="shared" ca="1" si="146"/>
        <v>#REF!</v>
      </c>
      <c r="I784" s="41" t="e">
        <f t="shared" si="147"/>
        <v>#REF!</v>
      </c>
      <c r="J784" s="43"/>
      <c r="K784" s="49" t="e">
        <f>('Primary Entry'!#REF!)</f>
        <v>#REF!</v>
      </c>
      <c r="L784" s="75" t="e">
        <f>IF(('Primary Entry'!#REF!)=0,"",'Primary Entry'!#REF!)</f>
        <v>#REF!</v>
      </c>
      <c r="M784" s="81" t="e">
        <f t="shared" si="148"/>
        <v>#REF!</v>
      </c>
      <c r="N784" s="41" t="e">
        <f t="shared" si="153"/>
        <v>#REF!</v>
      </c>
      <c r="O784" s="84" t="e">
        <f>SUM($M$4:M784)</f>
        <v>#REF!</v>
      </c>
      <c r="P784" s="49" t="e">
        <f t="shared" si="149"/>
        <v>#REF!</v>
      </c>
      <c r="Q784" s="81" t="e">
        <f t="shared" ca="1" si="150"/>
        <v>#REF!</v>
      </c>
      <c r="R784" s="81" t="e">
        <f t="shared" ca="1" si="151"/>
        <v>#REF!</v>
      </c>
      <c r="S784" s="78">
        <f t="shared" ca="1" si="154"/>
        <v>43077</v>
      </c>
      <c r="T784" s="78" t="e">
        <f t="shared" ca="1" si="145"/>
        <v>#REF!</v>
      </c>
      <c r="U784" s="80" t="e">
        <f ca="1">IF(LEFT(T784,3)="TRU",'Primary Entry'!$C$5,0)</f>
        <v>#REF!</v>
      </c>
    </row>
    <row r="785" spans="1:21" x14ac:dyDescent="0.25">
      <c r="A785" s="46"/>
      <c r="B785" s="50" t="e">
        <f>('Primary Entry'!#REF!)</f>
        <v>#REF!</v>
      </c>
      <c r="C785" s="43" t="e">
        <f>('Primary Entry'!#REF!)</f>
        <v>#REF!</v>
      </c>
      <c r="D785" s="44" t="e">
        <f>IF('Primary Entry'!#REF!=0,NA(),'Primary Entry'!#REF!)</f>
        <v>#REF!</v>
      </c>
      <c r="E785" s="81" t="e">
        <f t="shared" si="152"/>
        <v>#REF!</v>
      </c>
      <c r="F785" s="41" t="e">
        <f t="shared" si="155"/>
        <v>#REF!</v>
      </c>
      <c r="G785" s="41" t="e">
        <f t="shared" si="144"/>
        <v>#REF!</v>
      </c>
      <c r="H785" s="82" t="e">
        <f t="shared" ca="1" si="146"/>
        <v>#REF!</v>
      </c>
      <c r="I785" s="41" t="e">
        <f t="shared" si="147"/>
        <v>#REF!</v>
      </c>
      <c r="J785" s="43"/>
      <c r="K785" s="49" t="e">
        <f>('Primary Entry'!#REF!)</f>
        <v>#REF!</v>
      </c>
      <c r="L785" s="75" t="e">
        <f>IF(('Primary Entry'!#REF!)=0,"",'Primary Entry'!#REF!)</f>
        <v>#REF!</v>
      </c>
      <c r="M785" s="81" t="e">
        <f t="shared" si="148"/>
        <v>#REF!</v>
      </c>
      <c r="N785" s="41" t="e">
        <f t="shared" si="153"/>
        <v>#REF!</v>
      </c>
      <c r="O785" s="84" t="e">
        <f>SUM($M$4:M785)</f>
        <v>#REF!</v>
      </c>
      <c r="P785" s="49" t="e">
        <f t="shared" si="149"/>
        <v>#REF!</v>
      </c>
      <c r="Q785" s="81" t="e">
        <f t="shared" ca="1" si="150"/>
        <v>#REF!</v>
      </c>
      <c r="R785" s="81" t="e">
        <f t="shared" ca="1" si="151"/>
        <v>#REF!</v>
      </c>
      <c r="S785" s="78">
        <f t="shared" ca="1" si="154"/>
        <v>43077</v>
      </c>
      <c r="T785" s="78" t="e">
        <f t="shared" ca="1" si="145"/>
        <v>#REF!</v>
      </c>
      <c r="U785" s="80" t="e">
        <f ca="1">IF(LEFT(T785,3)="TRU",'Primary Entry'!$C$5,0)</f>
        <v>#REF!</v>
      </c>
    </row>
    <row r="786" spans="1:21" x14ac:dyDescent="0.25">
      <c r="A786" s="46"/>
      <c r="B786" s="50" t="e">
        <f>('Primary Entry'!#REF!)</f>
        <v>#REF!</v>
      </c>
      <c r="C786" s="43" t="e">
        <f>('Primary Entry'!#REF!)</f>
        <v>#REF!</v>
      </c>
      <c r="D786" s="44" t="e">
        <f>IF('Primary Entry'!#REF!=0,NA(),'Primary Entry'!#REF!)</f>
        <v>#REF!</v>
      </c>
      <c r="E786" s="81" t="e">
        <f t="shared" si="152"/>
        <v>#REF!</v>
      </c>
      <c r="F786" s="41" t="e">
        <f t="shared" si="155"/>
        <v>#REF!</v>
      </c>
      <c r="G786" s="41" t="e">
        <f t="shared" si="144"/>
        <v>#REF!</v>
      </c>
      <c r="H786" s="82" t="e">
        <f t="shared" ca="1" si="146"/>
        <v>#REF!</v>
      </c>
      <c r="I786" s="41" t="e">
        <f t="shared" si="147"/>
        <v>#REF!</v>
      </c>
      <c r="J786" s="43"/>
      <c r="K786" s="49" t="e">
        <f>('Primary Entry'!#REF!)</f>
        <v>#REF!</v>
      </c>
      <c r="L786" s="75" t="e">
        <f>IF(('Primary Entry'!#REF!)=0,"",'Primary Entry'!#REF!)</f>
        <v>#REF!</v>
      </c>
      <c r="M786" s="81" t="e">
        <f t="shared" si="148"/>
        <v>#REF!</v>
      </c>
      <c r="N786" s="41" t="e">
        <f t="shared" si="153"/>
        <v>#REF!</v>
      </c>
      <c r="O786" s="84" t="e">
        <f>SUM($M$4:M786)</f>
        <v>#REF!</v>
      </c>
      <c r="P786" s="49" t="e">
        <f t="shared" si="149"/>
        <v>#REF!</v>
      </c>
      <c r="Q786" s="81" t="e">
        <f t="shared" ca="1" si="150"/>
        <v>#REF!</v>
      </c>
      <c r="R786" s="81" t="e">
        <f t="shared" ca="1" si="151"/>
        <v>#REF!</v>
      </c>
      <c r="S786" s="78">
        <f t="shared" ca="1" si="154"/>
        <v>43077</v>
      </c>
      <c r="T786" s="78" t="e">
        <f t="shared" ca="1" si="145"/>
        <v>#REF!</v>
      </c>
      <c r="U786" s="80" t="e">
        <f ca="1">IF(LEFT(T786,3)="TRU",'Primary Entry'!$C$5,0)</f>
        <v>#REF!</v>
      </c>
    </row>
    <row r="787" spans="1:21" x14ac:dyDescent="0.25">
      <c r="A787" s="46"/>
      <c r="B787" s="50" t="e">
        <f>('Primary Entry'!#REF!)</f>
        <v>#REF!</v>
      </c>
      <c r="C787" s="43" t="e">
        <f>('Primary Entry'!#REF!)</f>
        <v>#REF!</v>
      </c>
      <c r="D787" s="44" t="e">
        <f>IF('Primary Entry'!#REF!=0,NA(),'Primary Entry'!#REF!)</f>
        <v>#REF!</v>
      </c>
      <c r="E787" s="81" t="e">
        <f t="shared" si="152"/>
        <v>#REF!</v>
      </c>
      <c r="F787" s="41" t="e">
        <f t="shared" si="155"/>
        <v>#REF!</v>
      </c>
      <c r="G787" s="41" t="e">
        <f t="shared" ref="G787:G850" si="156">IF(B787&lt;&gt;"",(F787+7),NA())</f>
        <v>#REF!</v>
      </c>
      <c r="H787" s="82" t="e">
        <f t="shared" ca="1" si="146"/>
        <v>#REF!</v>
      </c>
      <c r="I787" s="41" t="e">
        <f t="shared" si="147"/>
        <v>#REF!</v>
      </c>
      <c r="J787" s="43"/>
      <c r="K787" s="49" t="e">
        <f>('Primary Entry'!#REF!)</f>
        <v>#REF!</v>
      </c>
      <c r="L787" s="75" t="e">
        <f>IF(('Primary Entry'!#REF!)=0,"",'Primary Entry'!#REF!)</f>
        <v>#REF!</v>
      </c>
      <c r="M787" s="81" t="e">
        <f t="shared" si="148"/>
        <v>#REF!</v>
      </c>
      <c r="N787" s="41" t="e">
        <f t="shared" si="153"/>
        <v>#REF!</v>
      </c>
      <c r="O787" s="84" t="e">
        <f>SUM($M$4:M787)</f>
        <v>#REF!</v>
      </c>
      <c r="P787" s="49" t="e">
        <f t="shared" si="149"/>
        <v>#REF!</v>
      </c>
      <c r="Q787" s="81" t="e">
        <f t="shared" ca="1" si="150"/>
        <v>#REF!</v>
      </c>
      <c r="R787" s="81" t="e">
        <f t="shared" ca="1" si="151"/>
        <v>#REF!</v>
      </c>
      <c r="S787" s="78">
        <f t="shared" ca="1" si="154"/>
        <v>43077</v>
      </c>
      <c r="T787" s="78" t="e">
        <f t="shared" ca="1" si="145"/>
        <v>#REF!</v>
      </c>
      <c r="U787" s="80" t="e">
        <f ca="1">IF(LEFT(T787,3)="TRU",'Primary Entry'!$C$5,0)</f>
        <v>#REF!</v>
      </c>
    </row>
    <row r="788" spans="1:21" x14ac:dyDescent="0.25">
      <c r="A788" s="46"/>
      <c r="B788" s="50" t="e">
        <f>('Primary Entry'!#REF!)</f>
        <v>#REF!</v>
      </c>
      <c r="C788" s="43" t="e">
        <f>('Primary Entry'!#REF!)</f>
        <v>#REF!</v>
      </c>
      <c r="D788" s="44" t="e">
        <f>IF('Primary Entry'!#REF!=0,NA(),'Primary Entry'!#REF!)</f>
        <v>#REF!</v>
      </c>
      <c r="E788" s="81" t="e">
        <f t="shared" si="152"/>
        <v>#REF!</v>
      </c>
      <c r="F788" s="41" t="e">
        <f t="shared" si="155"/>
        <v>#REF!</v>
      </c>
      <c r="G788" s="41" t="e">
        <f t="shared" si="156"/>
        <v>#REF!</v>
      </c>
      <c r="H788" s="82" t="e">
        <f t="shared" ca="1" si="146"/>
        <v>#REF!</v>
      </c>
      <c r="I788" s="41" t="e">
        <f t="shared" si="147"/>
        <v>#REF!</v>
      </c>
      <c r="J788" s="43"/>
      <c r="K788" s="49" t="e">
        <f>('Primary Entry'!#REF!)</f>
        <v>#REF!</v>
      </c>
      <c r="L788" s="75" t="e">
        <f>IF(('Primary Entry'!#REF!)=0,"",'Primary Entry'!#REF!)</f>
        <v>#REF!</v>
      </c>
      <c r="M788" s="81" t="e">
        <f t="shared" si="148"/>
        <v>#REF!</v>
      </c>
      <c r="N788" s="41" t="e">
        <f t="shared" si="153"/>
        <v>#REF!</v>
      </c>
      <c r="O788" s="84" t="e">
        <f>SUM($M$4:M788)</f>
        <v>#REF!</v>
      </c>
      <c r="P788" s="49" t="e">
        <f t="shared" si="149"/>
        <v>#REF!</v>
      </c>
      <c r="Q788" s="81" t="e">
        <f t="shared" ca="1" si="150"/>
        <v>#REF!</v>
      </c>
      <c r="R788" s="81" t="e">
        <f t="shared" ca="1" si="151"/>
        <v>#REF!</v>
      </c>
      <c r="S788" s="78">
        <f t="shared" ca="1" si="154"/>
        <v>43077</v>
      </c>
      <c r="T788" s="78" t="e">
        <f t="shared" ca="1" si="145"/>
        <v>#REF!</v>
      </c>
      <c r="U788" s="80" t="e">
        <f ca="1">IF(LEFT(T788,3)="TRU",'Primary Entry'!$C$5,0)</f>
        <v>#REF!</v>
      </c>
    </row>
    <row r="789" spans="1:21" x14ac:dyDescent="0.25">
      <c r="A789" s="46"/>
      <c r="B789" s="50" t="e">
        <f>('Primary Entry'!#REF!)</f>
        <v>#REF!</v>
      </c>
      <c r="C789" s="43" t="e">
        <f>('Primary Entry'!#REF!)</f>
        <v>#REF!</v>
      </c>
      <c r="D789" s="44" t="e">
        <f>IF('Primary Entry'!#REF!=0,NA(),'Primary Entry'!#REF!)</f>
        <v>#REF!</v>
      </c>
      <c r="E789" s="81" t="e">
        <f t="shared" si="152"/>
        <v>#REF!</v>
      </c>
      <c r="F789" s="41" t="e">
        <f t="shared" si="155"/>
        <v>#REF!</v>
      </c>
      <c r="G789" s="41" t="e">
        <f t="shared" si="156"/>
        <v>#REF!</v>
      </c>
      <c r="H789" s="82" t="e">
        <f t="shared" ca="1" si="146"/>
        <v>#REF!</v>
      </c>
      <c r="I789" s="41" t="e">
        <f t="shared" si="147"/>
        <v>#REF!</v>
      </c>
      <c r="J789" s="43"/>
      <c r="K789" s="49" t="e">
        <f>('Primary Entry'!#REF!)</f>
        <v>#REF!</v>
      </c>
      <c r="L789" s="75" t="e">
        <f>IF(('Primary Entry'!#REF!)=0,"",'Primary Entry'!#REF!)</f>
        <v>#REF!</v>
      </c>
      <c r="M789" s="81" t="e">
        <f t="shared" si="148"/>
        <v>#REF!</v>
      </c>
      <c r="N789" s="41" t="e">
        <f t="shared" si="153"/>
        <v>#REF!</v>
      </c>
      <c r="O789" s="84" t="e">
        <f>SUM($M$4:M789)</f>
        <v>#REF!</v>
      </c>
      <c r="P789" s="49" t="e">
        <f t="shared" si="149"/>
        <v>#REF!</v>
      </c>
      <c r="Q789" s="81" t="e">
        <f t="shared" ca="1" si="150"/>
        <v>#REF!</v>
      </c>
      <c r="R789" s="81" t="e">
        <f t="shared" ca="1" si="151"/>
        <v>#REF!</v>
      </c>
      <c r="S789" s="78">
        <f t="shared" ca="1" si="154"/>
        <v>43077</v>
      </c>
      <c r="T789" s="78" t="e">
        <f t="shared" ca="1" si="145"/>
        <v>#REF!</v>
      </c>
      <c r="U789" s="80" t="e">
        <f ca="1">IF(LEFT(T789,3)="TRU",'Primary Entry'!$C$5,0)</f>
        <v>#REF!</v>
      </c>
    </row>
    <row r="790" spans="1:21" x14ac:dyDescent="0.25">
      <c r="A790" s="46"/>
      <c r="B790" s="50" t="e">
        <f>('Primary Entry'!#REF!)</f>
        <v>#REF!</v>
      </c>
      <c r="C790" s="43" t="e">
        <f>('Primary Entry'!#REF!)</f>
        <v>#REF!</v>
      </c>
      <c r="D790" s="44" t="e">
        <f>IF('Primary Entry'!#REF!=0,NA(),'Primary Entry'!#REF!)</f>
        <v>#REF!</v>
      </c>
      <c r="E790" s="81" t="e">
        <f t="shared" si="152"/>
        <v>#REF!</v>
      </c>
      <c r="F790" s="41" t="e">
        <f t="shared" si="155"/>
        <v>#REF!</v>
      </c>
      <c r="G790" s="41" t="e">
        <f t="shared" si="156"/>
        <v>#REF!</v>
      </c>
      <c r="H790" s="82" t="e">
        <f t="shared" ca="1" si="146"/>
        <v>#REF!</v>
      </c>
      <c r="I790" s="41" t="e">
        <f t="shared" si="147"/>
        <v>#REF!</v>
      </c>
      <c r="J790" s="43"/>
      <c r="K790" s="49" t="e">
        <f>('Primary Entry'!#REF!)</f>
        <v>#REF!</v>
      </c>
      <c r="L790" s="75" t="e">
        <f>IF(('Primary Entry'!#REF!)=0,"",'Primary Entry'!#REF!)</f>
        <v>#REF!</v>
      </c>
      <c r="M790" s="81" t="e">
        <f t="shared" si="148"/>
        <v>#REF!</v>
      </c>
      <c r="N790" s="41" t="e">
        <f t="shared" si="153"/>
        <v>#REF!</v>
      </c>
      <c r="O790" s="84" t="e">
        <f>SUM($M$4:M790)</f>
        <v>#REF!</v>
      </c>
      <c r="P790" s="49" t="e">
        <f t="shared" si="149"/>
        <v>#REF!</v>
      </c>
      <c r="Q790" s="81" t="e">
        <f t="shared" ca="1" si="150"/>
        <v>#REF!</v>
      </c>
      <c r="R790" s="81" t="e">
        <f t="shared" ca="1" si="151"/>
        <v>#REF!</v>
      </c>
      <c r="S790" s="78">
        <f t="shared" ca="1" si="154"/>
        <v>43077</v>
      </c>
      <c r="T790" s="78" t="e">
        <f t="shared" ref="T790:T853" ca="1" si="157">AND(Q790,R790)</f>
        <v>#REF!</v>
      </c>
      <c r="U790" s="80" t="e">
        <f ca="1">IF(LEFT(T790,3)="TRU",'Primary Entry'!$C$5,0)</f>
        <v>#REF!</v>
      </c>
    </row>
    <row r="791" spans="1:21" x14ac:dyDescent="0.25">
      <c r="A791" s="46"/>
      <c r="B791" s="50" t="e">
        <f>('Primary Entry'!#REF!)</f>
        <v>#REF!</v>
      </c>
      <c r="C791" s="43" t="e">
        <f>('Primary Entry'!#REF!)</f>
        <v>#REF!</v>
      </c>
      <c r="D791" s="44" t="e">
        <f>IF('Primary Entry'!#REF!=0,NA(),'Primary Entry'!#REF!)</f>
        <v>#REF!</v>
      </c>
      <c r="E791" s="81" t="e">
        <f t="shared" si="152"/>
        <v>#REF!</v>
      </c>
      <c r="F791" s="41" t="e">
        <f t="shared" si="155"/>
        <v>#REF!</v>
      </c>
      <c r="G791" s="41" t="e">
        <f t="shared" si="156"/>
        <v>#REF!</v>
      </c>
      <c r="H791" s="82" t="e">
        <f t="shared" ca="1" si="146"/>
        <v>#REF!</v>
      </c>
      <c r="I791" s="41" t="e">
        <f t="shared" si="147"/>
        <v>#REF!</v>
      </c>
      <c r="J791" s="43"/>
      <c r="K791" s="49" t="e">
        <f>('Primary Entry'!#REF!)</f>
        <v>#REF!</v>
      </c>
      <c r="L791" s="75" t="e">
        <f>IF(('Primary Entry'!#REF!)=0,"",'Primary Entry'!#REF!)</f>
        <v>#REF!</v>
      </c>
      <c r="M791" s="81" t="e">
        <f t="shared" si="148"/>
        <v>#REF!</v>
      </c>
      <c r="N791" s="41" t="e">
        <f t="shared" si="153"/>
        <v>#REF!</v>
      </c>
      <c r="O791" s="84" t="e">
        <f>SUM($M$4:M791)</f>
        <v>#REF!</v>
      </c>
      <c r="P791" s="49" t="e">
        <f t="shared" si="149"/>
        <v>#REF!</v>
      </c>
      <c r="Q791" s="81" t="e">
        <f t="shared" ca="1" si="150"/>
        <v>#REF!</v>
      </c>
      <c r="R791" s="81" t="e">
        <f t="shared" ca="1" si="151"/>
        <v>#REF!</v>
      </c>
      <c r="S791" s="78">
        <f t="shared" ca="1" si="154"/>
        <v>43077</v>
      </c>
      <c r="T791" s="78" t="e">
        <f t="shared" ca="1" si="157"/>
        <v>#REF!</v>
      </c>
      <c r="U791" s="80" t="e">
        <f ca="1">IF(LEFT(T791,3)="TRU",'Primary Entry'!$C$5,0)</f>
        <v>#REF!</v>
      </c>
    </row>
    <row r="792" spans="1:21" x14ac:dyDescent="0.25">
      <c r="A792" s="46"/>
      <c r="B792" s="50" t="e">
        <f>('Primary Entry'!#REF!)</f>
        <v>#REF!</v>
      </c>
      <c r="C792" s="43" t="e">
        <f>('Primary Entry'!#REF!)</f>
        <v>#REF!</v>
      </c>
      <c r="D792" s="44" t="e">
        <f>IF('Primary Entry'!#REF!=0,NA(),'Primary Entry'!#REF!)</f>
        <v>#REF!</v>
      </c>
      <c r="E792" s="81" t="e">
        <f t="shared" si="152"/>
        <v>#REF!</v>
      </c>
      <c r="F792" s="41" t="e">
        <f t="shared" si="155"/>
        <v>#REF!</v>
      </c>
      <c r="G792" s="41" t="e">
        <f t="shared" si="156"/>
        <v>#REF!</v>
      </c>
      <c r="H792" s="82" t="e">
        <f t="shared" ca="1" si="146"/>
        <v>#REF!</v>
      </c>
      <c r="I792" s="41" t="e">
        <f t="shared" si="147"/>
        <v>#REF!</v>
      </c>
      <c r="J792" s="43"/>
      <c r="K792" s="49" t="e">
        <f>('Primary Entry'!#REF!)</f>
        <v>#REF!</v>
      </c>
      <c r="L792" s="75" t="e">
        <f>IF(('Primary Entry'!#REF!)=0,"",'Primary Entry'!#REF!)</f>
        <v>#REF!</v>
      </c>
      <c r="M792" s="81" t="e">
        <f t="shared" si="148"/>
        <v>#REF!</v>
      </c>
      <c r="N792" s="41" t="e">
        <f t="shared" si="153"/>
        <v>#REF!</v>
      </c>
      <c r="O792" s="84" t="e">
        <f>SUM($M$4:M792)</f>
        <v>#REF!</v>
      </c>
      <c r="P792" s="49" t="e">
        <f t="shared" si="149"/>
        <v>#REF!</v>
      </c>
      <c r="Q792" s="81" t="e">
        <f t="shared" ca="1" si="150"/>
        <v>#REF!</v>
      </c>
      <c r="R792" s="81" t="e">
        <f t="shared" ca="1" si="151"/>
        <v>#REF!</v>
      </c>
      <c r="S792" s="78">
        <f t="shared" ca="1" si="154"/>
        <v>43077</v>
      </c>
      <c r="T792" s="78" t="e">
        <f t="shared" ca="1" si="157"/>
        <v>#REF!</v>
      </c>
      <c r="U792" s="80" t="e">
        <f ca="1">IF(LEFT(T792,3)="TRU",'Primary Entry'!$C$5,0)</f>
        <v>#REF!</v>
      </c>
    </row>
    <row r="793" spans="1:21" x14ac:dyDescent="0.25">
      <c r="A793" s="46"/>
      <c r="B793" s="50" t="e">
        <f>('Primary Entry'!#REF!)</f>
        <v>#REF!</v>
      </c>
      <c r="C793" s="43" t="e">
        <f>('Primary Entry'!#REF!)</f>
        <v>#REF!</v>
      </c>
      <c r="D793" s="44" t="e">
        <f>IF('Primary Entry'!#REF!=0,NA(),'Primary Entry'!#REF!)</f>
        <v>#REF!</v>
      </c>
      <c r="E793" s="81" t="e">
        <f t="shared" si="152"/>
        <v>#REF!</v>
      </c>
      <c r="F793" s="41" t="e">
        <f t="shared" si="155"/>
        <v>#REF!</v>
      </c>
      <c r="G793" s="41" t="e">
        <f t="shared" si="156"/>
        <v>#REF!</v>
      </c>
      <c r="H793" s="82" t="e">
        <f t="shared" ca="1" si="146"/>
        <v>#REF!</v>
      </c>
      <c r="I793" s="41" t="e">
        <f t="shared" si="147"/>
        <v>#REF!</v>
      </c>
      <c r="J793" s="43"/>
      <c r="K793" s="49" t="e">
        <f>('Primary Entry'!#REF!)</f>
        <v>#REF!</v>
      </c>
      <c r="L793" s="75" t="e">
        <f>IF(('Primary Entry'!#REF!)=0,"",'Primary Entry'!#REF!)</f>
        <v>#REF!</v>
      </c>
      <c r="M793" s="81" t="e">
        <f t="shared" si="148"/>
        <v>#REF!</v>
      </c>
      <c r="N793" s="41" t="e">
        <f t="shared" si="153"/>
        <v>#REF!</v>
      </c>
      <c r="O793" s="84" t="e">
        <f>SUM($M$4:M793)</f>
        <v>#REF!</v>
      </c>
      <c r="P793" s="49" t="e">
        <f t="shared" si="149"/>
        <v>#REF!</v>
      </c>
      <c r="Q793" s="81" t="e">
        <f t="shared" ca="1" si="150"/>
        <v>#REF!</v>
      </c>
      <c r="R793" s="81" t="e">
        <f t="shared" ca="1" si="151"/>
        <v>#REF!</v>
      </c>
      <c r="S793" s="78">
        <f t="shared" ca="1" si="154"/>
        <v>43077</v>
      </c>
      <c r="T793" s="78" t="e">
        <f t="shared" ca="1" si="157"/>
        <v>#REF!</v>
      </c>
      <c r="U793" s="80" t="e">
        <f ca="1">IF(LEFT(T793,3)="TRU",'Primary Entry'!$C$5,0)</f>
        <v>#REF!</v>
      </c>
    </row>
    <row r="794" spans="1:21" x14ac:dyDescent="0.25">
      <c r="A794" s="46"/>
      <c r="B794" s="50" t="e">
        <f>('Primary Entry'!#REF!)</f>
        <v>#REF!</v>
      </c>
      <c r="C794" s="43" t="e">
        <f>('Primary Entry'!#REF!)</f>
        <v>#REF!</v>
      </c>
      <c r="D794" s="44" t="e">
        <f>IF('Primary Entry'!#REF!=0,NA(),'Primary Entry'!#REF!)</f>
        <v>#REF!</v>
      </c>
      <c r="E794" s="81" t="e">
        <f t="shared" si="152"/>
        <v>#REF!</v>
      </c>
      <c r="F794" s="41" t="e">
        <f t="shared" si="155"/>
        <v>#REF!</v>
      </c>
      <c r="G794" s="41" t="e">
        <f t="shared" si="156"/>
        <v>#REF!</v>
      </c>
      <c r="H794" s="82" t="e">
        <f t="shared" ca="1" si="146"/>
        <v>#REF!</v>
      </c>
      <c r="I794" s="41" t="e">
        <f t="shared" si="147"/>
        <v>#REF!</v>
      </c>
      <c r="J794" s="43"/>
      <c r="K794" s="49" t="e">
        <f>('Primary Entry'!#REF!)</f>
        <v>#REF!</v>
      </c>
      <c r="L794" s="75" t="e">
        <f>IF(('Primary Entry'!#REF!)=0,"",'Primary Entry'!#REF!)</f>
        <v>#REF!</v>
      </c>
      <c r="M794" s="81" t="e">
        <f t="shared" si="148"/>
        <v>#REF!</v>
      </c>
      <c r="N794" s="41" t="e">
        <f t="shared" si="153"/>
        <v>#REF!</v>
      </c>
      <c r="O794" s="84" t="e">
        <f>SUM($M$4:M794)</f>
        <v>#REF!</v>
      </c>
      <c r="P794" s="49" t="e">
        <f t="shared" si="149"/>
        <v>#REF!</v>
      </c>
      <c r="Q794" s="81" t="e">
        <f t="shared" ca="1" si="150"/>
        <v>#REF!</v>
      </c>
      <c r="R794" s="81" t="e">
        <f t="shared" ca="1" si="151"/>
        <v>#REF!</v>
      </c>
      <c r="S794" s="78">
        <f t="shared" ca="1" si="154"/>
        <v>43077</v>
      </c>
      <c r="T794" s="78" t="e">
        <f t="shared" ca="1" si="157"/>
        <v>#REF!</v>
      </c>
      <c r="U794" s="80" t="e">
        <f ca="1">IF(LEFT(T794,3)="TRU",'Primary Entry'!$C$5,0)</f>
        <v>#REF!</v>
      </c>
    </row>
    <row r="795" spans="1:21" x14ac:dyDescent="0.25">
      <c r="A795" s="46"/>
      <c r="B795" s="50" t="e">
        <f>('Primary Entry'!#REF!)</f>
        <v>#REF!</v>
      </c>
      <c r="C795" s="43" t="e">
        <f>('Primary Entry'!#REF!)</f>
        <v>#REF!</v>
      </c>
      <c r="D795" s="44" t="e">
        <f>IF('Primary Entry'!#REF!=0,NA(),'Primary Entry'!#REF!)</f>
        <v>#REF!</v>
      </c>
      <c r="E795" s="81" t="e">
        <f t="shared" si="152"/>
        <v>#REF!</v>
      </c>
      <c r="F795" s="41" t="e">
        <f t="shared" si="155"/>
        <v>#REF!</v>
      </c>
      <c r="G795" s="41" t="e">
        <f t="shared" si="156"/>
        <v>#REF!</v>
      </c>
      <c r="H795" s="82" t="e">
        <f t="shared" ca="1" si="146"/>
        <v>#REF!</v>
      </c>
      <c r="I795" s="41" t="e">
        <f t="shared" si="147"/>
        <v>#REF!</v>
      </c>
      <c r="J795" s="43"/>
      <c r="K795" s="49" t="e">
        <f>('Primary Entry'!#REF!)</f>
        <v>#REF!</v>
      </c>
      <c r="L795" s="75" t="e">
        <f>IF(('Primary Entry'!#REF!)=0,"",'Primary Entry'!#REF!)</f>
        <v>#REF!</v>
      </c>
      <c r="M795" s="81" t="e">
        <f t="shared" si="148"/>
        <v>#REF!</v>
      </c>
      <c r="N795" s="41" t="e">
        <f t="shared" si="153"/>
        <v>#REF!</v>
      </c>
      <c r="O795" s="84" t="e">
        <f>SUM($M$4:M795)</f>
        <v>#REF!</v>
      </c>
      <c r="P795" s="49" t="e">
        <f t="shared" si="149"/>
        <v>#REF!</v>
      </c>
      <c r="Q795" s="81" t="e">
        <f t="shared" ca="1" si="150"/>
        <v>#REF!</v>
      </c>
      <c r="R795" s="81" t="e">
        <f t="shared" ca="1" si="151"/>
        <v>#REF!</v>
      </c>
      <c r="S795" s="78">
        <f t="shared" ca="1" si="154"/>
        <v>43077</v>
      </c>
      <c r="T795" s="78" t="e">
        <f t="shared" ca="1" si="157"/>
        <v>#REF!</v>
      </c>
      <c r="U795" s="80" t="e">
        <f ca="1">IF(LEFT(T795,3)="TRU",'Primary Entry'!$C$5,0)</f>
        <v>#REF!</v>
      </c>
    </row>
    <row r="796" spans="1:21" x14ac:dyDescent="0.25">
      <c r="A796" s="46"/>
      <c r="B796" s="50" t="e">
        <f>('Primary Entry'!#REF!)</f>
        <v>#REF!</v>
      </c>
      <c r="C796" s="43" t="e">
        <f>('Primary Entry'!#REF!)</f>
        <v>#REF!</v>
      </c>
      <c r="D796" s="44" t="e">
        <f>IF('Primary Entry'!#REF!=0,NA(),'Primary Entry'!#REF!)</f>
        <v>#REF!</v>
      </c>
      <c r="E796" s="81" t="e">
        <f t="shared" si="152"/>
        <v>#REF!</v>
      </c>
      <c r="F796" s="41" t="e">
        <f t="shared" si="155"/>
        <v>#REF!</v>
      </c>
      <c r="G796" s="41" t="e">
        <f t="shared" si="156"/>
        <v>#REF!</v>
      </c>
      <c r="H796" s="82" t="e">
        <f t="shared" ca="1" si="146"/>
        <v>#REF!</v>
      </c>
      <c r="I796" s="41" t="e">
        <f t="shared" si="147"/>
        <v>#REF!</v>
      </c>
      <c r="J796" s="43"/>
      <c r="K796" s="49" t="e">
        <f>('Primary Entry'!#REF!)</f>
        <v>#REF!</v>
      </c>
      <c r="L796" s="75" t="e">
        <f>IF(('Primary Entry'!#REF!)=0,"",'Primary Entry'!#REF!)</f>
        <v>#REF!</v>
      </c>
      <c r="M796" s="81" t="e">
        <f t="shared" si="148"/>
        <v>#REF!</v>
      </c>
      <c r="N796" s="41" t="e">
        <f t="shared" si="153"/>
        <v>#REF!</v>
      </c>
      <c r="O796" s="84" t="e">
        <f>SUM($M$4:M796)</f>
        <v>#REF!</v>
      </c>
      <c r="P796" s="49" t="e">
        <f t="shared" si="149"/>
        <v>#REF!</v>
      </c>
      <c r="Q796" s="81" t="e">
        <f t="shared" ca="1" si="150"/>
        <v>#REF!</v>
      </c>
      <c r="R796" s="81" t="e">
        <f t="shared" ca="1" si="151"/>
        <v>#REF!</v>
      </c>
      <c r="S796" s="78">
        <f t="shared" ca="1" si="154"/>
        <v>43077</v>
      </c>
      <c r="T796" s="78" t="e">
        <f t="shared" ca="1" si="157"/>
        <v>#REF!</v>
      </c>
      <c r="U796" s="80" t="e">
        <f ca="1">IF(LEFT(T796,3)="TRU",'Primary Entry'!$C$5,0)</f>
        <v>#REF!</v>
      </c>
    </row>
    <row r="797" spans="1:21" x14ac:dyDescent="0.25">
      <c r="A797" s="46"/>
      <c r="B797" s="50" t="e">
        <f>('Primary Entry'!#REF!)</f>
        <v>#REF!</v>
      </c>
      <c r="C797" s="43" t="e">
        <f>('Primary Entry'!#REF!)</f>
        <v>#REF!</v>
      </c>
      <c r="D797" s="44" t="e">
        <f>IF('Primary Entry'!#REF!=0,NA(),'Primary Entry'!#REF!)</f>
        <v>#REF!</v>
      </c>
      <c r="E797" s="81" t="e">
        <f t="shared" si="152"/>
        <v>#REF!</v>
      </c>
      <c r="F797" s="41" t="e">
        <f t="shared" si="155"/>
        <v>#REF!</v>
      </c>
      <c r="G797" s="41" t="e">
        <f t="shared" si="156"/>
        <v>#REF!</v>
      </c>
      <c r="H797" s="82" t="e">
        <f t="shared" ca="1" si="146"/>
        <v>#REF!</v>
      </c>
      <c r="I797" s="41" t="e">
        <f t="shared" si="147"/>
        <v>#REF!</v>
      </c>
      <c r="J797" s="43"/>
      <c r="K797" s="49" t="e">
        <f>('Primary Entry'!#REF!)</f>
        <v>#REF!</v>
      </c>
      <c r="L797" s="75" t="e">
        <f>IF(('Primary Entry'!#REF!)=0,"",'Primary Entry'!#REF!)</f>
        <v>#REF!</v>
      </c>
      <c r="M797" s="81" t="e">
        <f t="shared" si="148"/>
        <v>#REF!</v>
      </c>
      <c r="N797" s="41" t="e">
        <f t="shared" si="153"/>
        <v>#REF!</v>
      </c>
      <c r="O797" s="84" t="e">
        <f>SUM($M$4:M797)</f>
        <v>#REF!</v>
      </c>
      <c r="P797" s="49" t="e">
        <f t="shared" si="149"/>
        <v>#REF!</v>
      </c>
      <c r="Q797" s="81" t="e">
        <f t="shared" ca="1" si="150"/>
        <v>#REF!</v>
      </c>
      <c r="R797" s="81" t="e">
        <f t="shared" ca="1" si="151"/>
        <v>#REF!</v>
      </c>
      <c r="S797" s="78">
        <f t="shared" ca="1" si="154"/>
        <v>43077</v>
      </c>
      <c r="T797" s="78" t="e">
        <f t="shared" ca="1" si="157"/>
        <v>#REF!</v>
      </c>
      <c r="U797" s="80" t="e">
        <f ca="1">IF(LEFT(T797,3)="TRU",'Primary Entry'!$C$5,0)</f>
        <v>#REF!</v>
      </c>
    </row>
    <row r="798" spans="1:21" x14ac:dyDescent="0.25">
      <c r="A798" s="46"/>
      <c r="B798" s="50" t="e">
        <f>('Primary Entry'!#REF!)</f>
        <v>#REF!</v>
      </c>
      <c r="C798" s="43" t="e">
        <f>('Primary Entry'!#REF!)</f>
        <v>#REF!</v>
      </c>
      <c r="D798" s="44" t="e">
        <f>IF('Primary Entry'!#REF!=0,NA(),'Primary Entry'!#REF!)</f>
        <v>#REF!</v>
      </c>
      <c r="E798" s="81" t="e">
        <f t="shared" si="152"/>
        <v>#REF!</v>
      </c>
      <c r="F798" s="41" t="e">
        <f t="shared" si="155"/>
        <v>#REF!</v>
      </c>
      <c r="G798" s="41" t="e">
        <f t="shared" si="156"/>
        <v>#REF!</v>
      </c>
      <c r="H798" s="82" t="e">
        <f t="shared" ca="1" si="146"/>
        <v>#REF!</v>
      </c>
      <c r="I798" s="41" t="e">
        <f t="shared" si="147"/>
        <v>#REF!</v>
      </c>
      <c r="J798" s="43"/>
      <c r="K798" s="49" t="e">
        <f>('Primary Entry'!#REF!)</f>
        <v>#REF!</v>
      </c>
      <c r="L798" s="75" t="e">
        <f>IF(('Primary Entry'!#REF!)=0,"",'Primary Entry'!#REF!)</f>
        <v>#REF!</v>
      </c>
      <c r="M798" s="81" t="e">
        <f t="shared" si="148"/>
        <v>#REF!</v>
      </c>
      <c r="N798" s="41" t="e">
        <f t="shared" si="153"/>
        <v>#REF!</v>
      </c>
      <c r="O798" s="84" t="e">
        <f>SUM($M$4:M798)</f>
        <v>#REF!</v>
      </c>
      <c r="P798" s="49" t="e">
        <f t="shared" si="149"/>
        <v>#REF!</v>
      </c>
      <c r="Q798" s="81" t="e">
        <f t="shared" ca="1" si="150"/>
        <v>#REF!</v>
      </c>
      <c r="R798" s="81" t="e">
        <f t="shared" ca="1" si="151"/>
        <v>#REF!</v>
      </c>
      <c r="S798" s="78">
        <f t="shared" ca="1" si="154"/>
        <v>43077</v>
      </c>
      <c r="T798" s="78" t="e">
        <f t="shared" ca="1" si="157"/>
        <v>#REF!</v>
      </c>
      <c r="U798" s="80" t="e">
        <f ca="1">IF(LEFT(T798,3)="TRU",'Primary Entry'!$C$5,0)</f>
        <v>#REF!</v>
      </c>
    </row>
    <row r="799" spans="1:21" x14ac:dyDescent="0.25">
      <c r="A799" s="46"/>
      <c r="B799" s="50" t="e">
        <f>('Primary Entry'!#REF!)</f>
        <v>#REF!</v>
      </c>
      <c r="C799" s="43" t="e">
        <f>('Primary Entry'!#REF!)</f>
        <v>#REF!</v>
      </c>
      <c r="D799" s="44" t="e">
        <f>IF('Primary Entry'!#REF!=0,NA(),'Primary Entry'!#REF!)</f>
        <v>#REF!</v>
      </c>
      <c r="E799" s="81" t="e">
        <f t="shared" si="152"/>
        <v>#REF!</v>
      </c>
      <c r="F799" s="41" t="e">
        <f t="shared" si="155"/>
        <v>#REF!</v>
      </c>
      <c r="G799" s="41" t="e">
        <f t="shared" si="156"/>
        <v>#REF!</v>
      </c>
      <c r="H799" s="82" t="e">
        <f t="shared" ca="1" si="146"/>
        <v>#REF!</v>
      </c>
      <c r="I799" s="41" t="e">
        <f t="shared" si="147"/>
        <v>#REF!</v>
      </c>
      <c r="J799" s="43"/>
      <c r="K799" s="49" t="e">
        <f>('Primary Entry'!#REF!)</f>
        <v>#REF!</v>
      </c>
      <c r="L799" s="75" t="e">
        <f>IF(('Primary Entry'!#REF!)=0,"",'Primary Entry'!#REF!)</f>
        <v>#REF!</v>
      </c>
      <c r="M799" s="81" t="e">
        <f t="shared" si="148"/>
        <v>#REF!</v>
      </c>
      <c r="N799" s="41" t="e">
        <f t="shared" si="153"/>
        <v>#REF!</v>
      </c>
      <c r="O799" s="84" t="e">
        <f>SUM($M$4:M799)</f>
        <v>#REF!</v>
      </c>
      <c r="P799" s="49" t="e">
        <f t="shared" si="149"/>
        <v>#REF!</v>
      </c>
      <c r="Q799" s="81" t="e">
        <f t="shared" ca="1" si="150"/>
        <v>#REF!</v>
      </c>
      <c r="R799" s="81" t="e">
        <f t="shared" ca="1" si="151"/>
        <v>#REF!</v>
      </c>
      <c r="S799" s="78">
        <f t="shared" ca="1" si="154"/>
        <v>43077</v>
      </c>
      <c r="T799" s="78" t="e">
        <f t="shared" ca="1" si="157"/>
        <v>#REF!</v>
      </c>
      <c r="U799" s="80" t="e">
        <f ca="1">IF(LEFT(T799,3)="TRU",'Primary Entry'!$C$5,0)</f>
        <v>#REF!</v>
      </c>
    </row>
    <row r="800" spans="1:21" x14ac:dyDescent="0.25">
      <c r="A800" s="46"/>
      <c r="B800" s="50" t="e">
        <f>('Primary Entry'!#REF!)</f>
        <v>#REF!</v>
      </c>
      <c r="C800" s="43" t="e">
        <f>('Primary Entry'!#REF!)</f>
        <v>#REF!</v>
      </c>
      <c r="D800" s="44" t="e">
        <f>IF('Primary Entry'!#REF!=0,NA(),'Primary Entry'!#REF!)</f>
        <v>#REF!</v>
      </c>
      <c r="E800" s="81" t="e">
        <f t="shared" si="152"/>
        <v>#REF!</v>
      </c>
      <c r="F800" s="41" t="e">
        <f t="shared" si="155"/>
        <v>#REF!</v>
      </c>
      <c r="G800" s="41" t="e">
        <f t="shared" si="156"/>
        <v>#REF!</v>
      </c>
      <c r="H800" s="82" t="e">
        <f t="shared" ca="1" si="146"/>
        <v>#REF!</v>
      </c>
      <c r="I800" s="41" t="e">
        <f t="shared" si="147"/>
        <v>#REF!</v>
      </c>
      <c r="J800" s="43"/>
      <c r="K800" s="49" t="e">
        <f>('Primary Entry'!#REF!)</f>
        <v>#REF!</v>
      </c>
      <c r="L800" s="75" t="e">
        <f>IF(('Primary Entry'!#REF!)=0,"",'Primary Entry'!#REF!)</f>
        <v>#REF!</v>
      </c>
      <c r="M800" s="81" t="e">
        <f t="shared" si="148"/>
        <v>#REF!</v>
      </c>
      <c r="N800" s="41" t="e">
        <f t="shared" si="153"/>
        <v>#REF!</v>
      </c>
      <c r="O800" s="84" t="e">
        <f>SUM($M$4:M800)</f>
        <v>#REF!</v>
      </c>
      <c r="P800" s="49" t="e">
        <f t="shared" si="149"/>
        <v>#REF!</v>
      </c>
      <c r="Q800" s="81" t="e">
        <f t="shared" ca="1" si="150"/>
        <v>#REF!</v>
      </c>
      <c r="R800" s="81" t="e">
        <f t="shared" ca="1" si="151"/>
        <v>#REF!</v>
      </c>
      <c r="S800" s="78">
        <f t="shared" ca="1" si="154"/>
        <v>43077</v>
      </c>
      <c r="T800" s="78" t="e">
        <f t="shared" ca="1" si="157"/>
        <v>#REF!</v>
      </c>
      <c r="U800" s="80" t="e">
        <f ca="1">IF(LEFT(T800,3)="TRU",'Primary Entry'!$C$5,0)</f>
        <v>#REF!</v>
      </c>
    </row>
    <row r="801" spans="1:21" x14ac:dyDescent="0.25">
      <c r="A801" s="46"/>
      <c r="B801" s="50" t="e">
        <f>('Primary Entry'!#REF!)</f>
        <v>#REF!</v>
      </c>
      <c r="C801" s="43" t="e">
        <f>('Primary Entry'!#REF!)</f>
        <v>#REF!</v>
      </c>
      <c r="D801" s="44" t="e">
        <f>IF('Primary Entry'!#REF!=0,NA(),'Primary Entry'!#REF!)</f>
        <v>#REF!</v>
      </c>
      <c r="E801" s="81" t="e">
        <f t="shared" si="152"/>
        <v>#REF!</v>
      </c>
      <c r="F801" s="41" t="e">
        <f t="shared" si="155"/>
        <v>#REF!</v>
      </c>
      <c r="G801" s="41" t="e">
        <f t="shared" si="156"/>
        <v>#REF!</v>
      </c>
      <c r="H801" s="82" t="e">
        <f t="shared" ca="1" si="146"/>
        <v>#REF!</v>
      </c>
      <c r="I801" s="41" t="e">
        <f t="shared" si="147"/>
        <v>#REF!</v>
      </c>
      <c r="J801" s="43"/>
      <c r="K801" s="49" t="e">
        <f>('Primary Entry'!#REF!)</f>
        <v>#REF!</v>
      </c>
      <c r="L801" s="75" t="e">
        <f>IF(('Primary Entry'!#REF!)=0,"",'Primary Entry'!#REF!)</f>
        <v>#REF!</v>
      </c>
      <c r="M801" s="81" t="e">
        <f t="shared" si="148"/>
        <v>#REF!</v>
      </c>
      <c r="N801" s="41" t="e">
        <f t="shared" si="153"/>
        <v>#REF!</v>
      </c>
      <c r="O801" s="84" t="e">
        <f>SUM($M$4:M801)</f>
        <v>#REF!</v>
      </c>
      <c r="P801" s="49" t="e">
        <f t="shared" si="149"/>
        <v>#REF!</v>
      </c>
      <c r="Q801" s="81" t="e">
        <f t="shared" ca="1" si="150"/>
        <v>#REF!</v>
      </c>
      <c r="R801" s="81" t="e">
        <f t="shared" ca="1" si="151"/>
        <v>#REF!</v>
      </c>
      <c r="S801" s="78">
        <f t="shared" ca="1" si="154"/>
        <v>43077</v>
      </c>
      <c r="T801" s="78" t="e">
        <f t="shared" ca="1" si="157"/>
        <v>#REF!</v>
      </c>
      <c r="U801" s="80" t="e">
        <f ca="1">IF(LEFT(T801,3)="TRU",'Primary Entry'!$C$5,0)</f>
        <v>#REF!</v>
      </c>
    </row>
    <row r="802" spans="1:21" x14ac:dyDescent="0.25">
      <c r="A802" s="46"/>
      <c r="B802" s="50" t="e">
        <f>('Primary Entry'!#REF!)</f>
        <v>#REF!</v>
      </c>
      <c r="C802" s="43" t="e">
        <f>('Primary Entry'!#REF!)</f>
        <v>#REF!</v>
      </c>
      <c r="D802" s="44" t="e">
        <f>IF('Primary Entry'!#REF!=0,NA(),'Primary Entry'!#REF!)</f>
        <v>#REF!</v>
      </c>
      <c r="E802" s="81" t="e">
        <f t="shared" si="152"/>
        <v>#REF!</v>
      </c>
      <c r="F802" s="41" t="e">
        <f t="shared" si="155"/>
        <v>#REF!</v>
      </c>
      <c r="G802" s="41" t="e">
        <f t="shared" si="156"/>
        <v>#REF!</v>
      </c>
      <c r="H802" s="82" t="e">
        <f t="shared" ca="1" si="146"/>
        <v>#REF!</v>
      </c>
      <c r="I802" s="41" t="e">
        <f t="shared" si="147"/>
        <v>#REF!</v>
      </c>
      <c r="J802" s="43"/>
      <c r="K802" s="49" t="e">
        <f>('Primary Entry'!#REF!)</f>
        <v>#REF!</v>
      </c>
      <c r="L802" s="75" t="e">
        <f>IF(('Primary Entry'!#REF!)=0,"",'Primary Entry'!#REF!)</f>
        <v>#REF!</v>
      </c>
      <c r="M802" s="81" t="e">
        <f t="shared" si="148"/>
        <v>#REF!</v>
      </c>
      <c r="N802" s="41" t="e">
        <f t="shared" si="153"/>
        <v>#REF!</v>
      </c>
      <c r="O802" s="84" t="e">
        <f>SUM($M$4:M802)</f>
        <v>#REF!</v>
      </c>
      <c r="P802" s="49" t="e">
        <f t="shared" si="149"/>
        <v>#REF!</v>
      </c>
      <c r="Q802" s="81" t="e">
        <f t="shared" ca="1" si="150"/>
        <v>#REF!</v>
      </c>
      <c r="R802" s="81" t="e">
        <f t="shared" ca="1" si="151"/>
        <v>#REF!</v>
      </c>
      <c r="S802" s="78">
        <f t="shared" ca="1" si="154"/>
        <v>43077</v>
      </c>
      <c r="T802" s="78" t="e">
        <f t="shared" ca="1" si="157"/>
        <v>#REF!</v>
      </c>
      <c r="U802" s="80" t="e">
        <f ca="1">IF(LEFT(T802,3)="TRU",'Primary Entry'!$C$5,0)</f>
        <v>#REF!</v>
      </c>
    </row>
    <row r="803" spans="1:21" x14ac:dyDescent="0.25">
      <c r="A803" s="46"/>
      <c r="B803" s="50" t="e">
        <f>('Primary Entry'!#REF!)</f>
        <v>#REF!</v>
      </c>
      <c r="C803" s="43" t="e">
        <f>('Primary Entry'!#REF!)</f>
        <v>#REF!</v>
      </c>
      <c r="D803" s="44" t="e">
        <f>IF('Primary Entry'!#REF!=0,NA(),'Primary Entry'!#REF!)</f>
        <v>#REF!</v>
      </c>
      <c r="E803" s="81" t="e">
        <f t="shared" si="152"/>
        <v>#REF!</v>
      </c>
      <c r="F803" s="41" t="e">
        <f t="shared" si="155"/>
        <v>#REF!</v>
      </c>
      <c r="G803" s="41" t="e">
        <f t="shared" si="156"/>
        <v>#REF!</v>
      </c>
      <c r="H803" s="82" t="e">
        <f t="shared" ca="1" si="146"/>
        <v>#REF!</v>
      </c>
      <c r="I803" s="41" t="e">
        <f t="shared" si="147"/>
        <v>#REF!</v>
      </c>
      <c r="J803" s="43"/>
      <c r="K803" s="49" t="e">
        <f>('Primary Entry'!#REF!)</f>
        <v>#REF!</v>
      </c>
      <c r="L803" s="75" t="e">
        <f>IF(('Primary Entry'!#REF!)=0,"",'Primary Entry'!#REF!)</f>
        <v>#REF!</v>
      </c>
      <c r="M803" s="81" t="e">
        <f t="shared" si="148"/>
        <v>#REF!</v>
      </c>
      <c r="N803" s="41" t="e">
        <f t="shared" si="153"/>
        <v>#REF!</v>
      </c>
      <c r="O803" s="84" t="e">
        <f>SUM($M$4:M803)</f>
        <v>#REF!</v>
      </c>
      <c r="P803" s="49" t="e">
        <f t="shared" si="149"/>
        <v>#REF!</v>
      </c>
      <c r="Q803" s="81" t="e">
        <f t="shared" ca="1" si="150"/>
        <v>#REF!</v>
      </c>
      <c r="R803" s="81" t="e">
        <f t="shared" ca="1" si="151"/>
        <v>#REF!</v>
      </c>
      <c r="S803" s="78">
        <f t="shared" ca="1" si="154"/>
        <v>43077</v>
      </c>
      <c r="T803" s="78" t="e">
        <f t="shared" ca="1" si="157"/>
        <v>#REF!</v>
      </c>
      <c r="U803" s="80" t="e">
        <f ca="1">IF(LEFT(T803,3)="TRU",'Primary Entry'!$C$5,0)</f>
        <v>#REF!</v>
      </c>
    </row>
    <row r="804" spans="1:21" x14ac:dyDescent="0.25">
      <c r="A804" s="46"/>
      <c r="B804" s="50" t="e">
        <f>('Primary Entry'!#REF!)</f>
        <v>#REF!</v>
      </c>
      <c r="C804" s="43" t="e">
        <f>('Primary Entry'!#REF!)</f>
        <v>#REF!</v>
      </c>
      <c r="D804" s="44" t="e">
        <f>IF('Primary Entry'!#REF!=0,NA(),'Primary Entry'!#REF!)</f>
        <v>#REF!</v>
      </c>
      <c r="E804" s="81" t="e">
        <f t="shared" si="152"/>
        <v>#REF!</v>
      </c>
      <c r="F804" s="41" t="e">
        <f t="shared" si="155"/>
        <v>#REF!</v>
      </c>
      <c r="G804" s="41" t="e">
        <f t="shared" si="156"/>
        <v>#REF!</v>
      </c>
      <c r="H804" s="82" t="e">
        <f t="shared" ca="1" si="146"/>
        <v>#REF!</v>
      </c>
      <c r="I804" s="41" t="e">
        <f t="shared" si="147"/>
        <v>#REF!</v>
      </c>
      <c r="J804" s="43"/>
      <c r="K804" s="49" t="e">
        <f>('Primary Entry'!#REF!)</f>
        <v>#REF!</v>
      </c>
      <c r="L804" s="75" t="e">
        <f>IF(('Primary Entry'!#REF!)=0,"",'Primary Entry'!#REF!)</f>
        <v>#REF!</v>
      </c>
      <c r="M804" s="81" t="e">
        <f t="shared" si="148"/>
        <v>#REF!</v>
      </c>
      <c r="N804" s="41" t="e">
        <f t="shared" si="153"/>
        <v>#REF!</v>
      </c>
      <c r="O804" s="84" t="e">
        <f>SUM($M$4:M804)</f>
        <v>#REF!</v>
      </c>
      <c r="P804" s="49" t="e">
        <f t="shared" si="149"/>
        <v>#REF!</v>
      </c>
      <c r="Q804" s="81" t="e">
        <f t="shared" ca="1" si="150"/>
        <v>#REF!</v>
      </c>
      <c r="R804" s="81" t="e">
        <f t="shared" ca="1" si="151"/>
        <v>#REF!</v>
      </c>
      <c r="S804" s="78">
        <f t="shared" ca="1" si="154"/>
        <v>43077</v>
      </c>
      <c r="T804" s="78" t="e">
        <f t="shared" ca="1" si="157"/>
        <v>#REF!</v>
      </c>
      <c r="U804" s="80" t="e">
        <f ca="1">IF(LEFT(T804,3)="TRU",'Primary Entry'!$C$5,0)</f>
        <v>#REF!</v>
      </c>
    </row>
    <row r="805" spans="1:21" x14ac:dyDescent="0.25">
      <c r="A805" s="46"/>
      <c r="B805" s="50" t="e">
        <f>('Primary Entry'!#REF!)</f>
        <v>#REF!</v>
      </c>
      <c r="C805" s="43" t="e">
        <f>('Primary Entry'!#REF!)</f>
        <v>#REF!</v>
      </c>
      <c r="D805" s="44" t="e">
        <f>IF('Primary Entry'!#REF!=0,NA(),'Primary Entry'!#REF!)</f>
        <v>#REF!</v>
      </c>
      <c r="E805" s="81" t="e">
        <f t="shared" si="152"/>
        <v>#REF!</v>
      </c>
      <c r="F805" s="41" t="e">
        <f t="shared" si="155"/>
        <v>#REF!</v>
      </c>
      <c r="G805" s="41" t="e">
        <f t="shared" si="156"/>
        <v>#REF!</v>
      </c>
      <c r="H805" s="82" t="e">
        <f t="shared" ca="1" si="146"/>
        <v>#REF!</v>
      </c>
      <c r="I805" s="41" t="e">
        <f t="shared" si="147"/>
        <v>#REF!</v>
      </c>
      <c r="J805" s="43"/>
      <c r="K805" s="49" t="e">
        <f>('Primary Entry'!#REF!)</f>
        <v>#REF!</v>
      </c>
      <c r="L805" s="75" t="e">
        <f>IF(('Primary Entry'!#REF!)=0,"",'Primary Entry'!#REF!)</f>
        <v>#REF!</v>
      </c>
      <c r="M805" s="81" t="e">
        <f t="shared" si="148"/>
        <v>#REF!</v>
      </c>
      <c r="N805" s="41" t="e">
        <f t="shared" si="153"/>
        <v>#REF!</v>
      </c>
      <c r="O805" s="84" t="e">
        <f>SUM($M$4:M805)</f>
        <v>#REF!</v>
      </c>
      <c r="P805" s="49" t="e">
        <f t="shared" si="149"/>
        <v>#REF!</v>
      </c>
      <c r="Q805" s="81" t="e">
        <f t="shared" ca="1" si="150"/>
        <v>#REF!</v>
      </c>
      <c r="R805" s="81" t="e">
        <f t="shared" ca="1" si="151"/>
        <v>#REF!</v>
      </c>
      <c r="S805" s="78">
        <f t="shared" ca="1" si="154"/>
        <v>43077</v>
      </c>
      <c r="T805" s="78" t="e">
        <f t="shared" ca="1" si="157"/>
        <v>#REF!</v>
      </c>
      <c r="U805" s="80" t="e">
        <f ca="1">IF(LEFT(T805,3)="TRU",'Primary Entry'!$C$5,0)</f>
        <v>#REF!</v>
      </c>
    </row>
    <row r="806" spans="1:21" x14ac:dyDescent="0.25">
      <c r="A806" s="46"/>
      <c r="B806" s="50" t="e">
        <f>('Primary Entry'!#REF!)</f>
        <v>#REF!</v>
      </c>
      <c r="C806" s="43" t="e">
        <f>('Primary Entry'!#REF!)</f>
        <v>#REF!</v>
      </c>
      <c r="D806" s="44" t="e">
        <f>IF('Primary Entry'!#REF!=0,NA(),'Primary Entry'!#REF!)</f>
        <v>#REF!</v>
      </c>
      <c r="E806" s="81" t="e">
        <f t="shared" si="152"/>
        <v>#REF!</v>
      </c>
      <c r="F806" s="41" t="e">
        <f t="shared" si="155"/>
        <v>#REF!</v>
      </c>
      <c r="G806" s="41" t="e">
        <f t="shared" si="156"/>
        <v>#REF!</v>
      </c>
      <c r="H806" s="82" t="e">
        <f t="shared" ca="1" si="146"/>
        <v>#REF!</v>
      </c>
      <c r="I806" s="41" t="e">
        <f t="shared" si="147"/>
        <v>#REF!</v>
      </c>
      <c r="J806" s="43"/>
      <c r="K806" s="49" t="e">
        <f>('Primary Entry'!#REF!)</f>
        <v>#REF!</v>
      </c>
      <c r="L806" s="75" t="e">
        <f>IF(('Primary Entry'!#REF!)=0,"",'Primary Entry'!#REF!)</f>
        <v>#REF!</v>
      </c>
      <c r="M806" s="81" t="e">
        <f t="shared" si="148"/>
        <v>#REF!</v>
      </c>
      <c r="N806" s="41" t="e">
        <f t="shared" si="153"/>
        <v>#REF!</v>
      </c>
      <c r="O806" s="84" t="e">
        <f>SUM($M$4:M806)</f>
        <v>#REF!</v>
      </c>
      <c r="P806" s="49" t="e">
        <f t="shared" si="149"/>
        <v>#REF!</v>
      </c>
      <c r="Q806" s="81" t="e">
        <f t="shared" ca="1" si="150"/>
        <v>#REF!</v>
      </c>
      <c r="R806" s="81" t="e">
        <f t="shared" ca="1" si="151"/>
        <v>#REF!</v>
      </c>
      <c r="S806" s="78">
        <f t="shared" ca="1" si="154"/>
        <v>43077</v>
      </c>
      <c r="T806" s="78" t="e">
        <f t="shared" ca="1" si="157"/>
        <v>#REF!</v>
      </c>
      <c r="U806" s="80" t="e">
        <f ca="1">IF(LEFT(T806,3)="TRU",'Primary Entry'!$C$5,0)</f>
        <v>#REF!</v>
      </c>
    </row>
    <row r="807" spans="1:21" x14ac:dyDescent="0.25">
      <c r="A807" s="46"/>
      <c r="B807" s="50" t="e">
        <f>('Primary Entry'!#REF!)</f>
        <v>#REF!</v>
      </c>
      <c r="C807" s="43" t="e">
        <f>('Primary Entry'!#REF!)</f>
        <v>#REF!</v>
      </c>
      <c r="D807" s="44" t="e">
        <f>IF('Primary Entry'!#REF!=0,NA(),'Primary Entry'!#REF!)</f>
        <v>#REF!</v>
      </c>
      <c r="E807" s="81" t="e">
        <f t="shared" si="152"/>
        <v>#REF!</v>
      </c>
      <c r="F807" s="41" t="e">
        <f t="shared" si="155"/>
        <v>#REF!</v>
      </c>
      <c r="G807" s="41" t="e">
        <f t="shared" si="156"/>
        <v>#REF!</v>
      </c>
      <c r="H807" s="82" t="e">
        <f t="shared" ca="1" si="146"/>
        <v>#REF!</v>
      </c>
      <c r="I807" s="41" t="e">
        <f t="shared" si="147"/>
        <v>#REF!</v>
      </c>
      <c r="J807" s="43"/>
      <c r="K807" s="49" t="e">
        <f>('Primary Entry'!#REF!)</f>
        <v>#REF!</v>
      </c>
      <c r="L807" s="75" t="e">
        <f>IF(('Primary Entry'!#REF!)=0,"",'Primary Entry'!#REF!)</f>
        <v>#REF!</v>
      </c>
      <c r="M807" s="81" t="e">
        <f t="shared" si="148"/>
        <v>#REF!</v>
      </c>
      <c r="N807" s="41" t="e">
        <f t="shared" si="153"/>
        <v>#REF!</v>
      </c>
      <c r="O807" s="84" t="e">
        <f>SUM($M$4:M807)</f>
        <v>#REF!</v>
      </c>
      <c r="P807" s="49" t="e">
        <f t="shared" si="149"/>
        <v>#REF!</v>
      </c>
      <c r="Q807" s="81" t="e">
        <f t="shared" ca="1" si="150"/>
        <v>#REF!</v>
      </c>
      <c r="R807" s="81" t="e">
        <f t="shared" ca="1" si="151"/>
        <v>#REF!</v>
      </c>
      <c r="S807" s="78">
        <f t="shared" ca="1" si="154"/>
        <v>43077</v>
      </c>
      <c r="T807" s="78" t="e">
        <f t="shared" ca="1" si="157"/>
        <v>#REF!</v>
      </c>
      <c r="U807" s="80" t="e">
        <f ca="1">IF(LEFT(T807,3)="TRU",'Primary Entry'!$C$5,0)</f>
        <v>#REF!</v>
      </c>
    </row>
    <row r="808" spans="1:21" x14ac:dyDescent="0.25">
      <c r="A808" s="46"/>
      <c r="B808" s="50" t="e">
        <f>('Primary Entry'!#REF!)</f>
        <v>#REF!</v>
      </c>
      <c r="C808" s="43" t="e">
        <f>('Primary Entry'!#REF!)</f>
        <v>#REF!</v>
      </c>
      <c r="D808" s="44" t="e">
        <f>IF('Primary Entry'!#REF!=0,NA(),'Primary Entry'!#REF!)</f>
        <v>#REF!</v>
      </c>
      <c r="E808" s="81" t="e">
        <f t="shared" si="152"/>
        <v>#REF!</v>
      </c>
      <c r="F808" s="41" t="e">
        <f t="shared" si="155"/>
        <v>#REF!</v>
      </c>
      <c r="G808" s="41" t="e">
        <f t="shared" si="156"/>
        <v>#REF!</v>
      </c>
      <c r="H808" s="82" t="e">
        <f t="shared" ca="1" si="146"/>
        <v>#REF!</v>
      </c>
      <c r="I808" s="41" t="e">
        <f t="shared" si="147"/>
        <v>#REF!</v>
      </c>
      <c r="J808" s="43"/>
      <c r="K808" s="49" t="e">
        <f>('Primary Entry'!#REF!)</f>
        <v>#REF!</v>
      </c>
      <c r="L808" s="75" t="e">
        <f>IF(('Primary Entry'!#REF!)=0,"",'Primary Entry'!#REF!)</f>
        <v>#REF!</v>
      </c>
      <c r="M808" s="81" t="e">
        <f t="shared" si="148"/>
        <v>#REF!</v>
      </c>
      <c r="N808" s="41" t="e">
        <f t="shared" si="153"/>
        <v>#REF!</v>
      </c>
      <c r="O808" s="84" t="e">
        <f>SUM($M$4:M808)</f>
        <v>#REF!</v>
      </c>
      <c r="P808" s="49" t="e">
        <f t="shared" si="149"/>
        <v>#REF!</v>
      </c>
      <c r="Q808" s="81" t="e">
        <f t="shared" ca="1" si="150"/>
        <v>#REF!</v>
      </c>
      <c r="R808" s="81" t="e">
        <f t="shared" ca="1" si="151"/>
        <v>#REF!</v>
      </c>
      <c r="S808" s="78">
        <f t="shared" ca="1" si="154"/>
        <v>43077</v>
      </c>
      <c r="T808" s="78" t="e">
        <f t="shared" ca="1" si="157"/>
        <v>#REF!</v>
      </c>
      <c r="U808" s="80" t="e">
        <f ca="1">IF(LEFT(T808,3)="TRU",'Primary Entry'!$C$5,0)</f>
        <v>#REF!</v>
      </c>
    </row>
    <row r="809" spans="1:21" x14ac:dyDescent="0.25">
      <c r="A809" s="46"/>
      <c r="B809" s="50" t="e">
        <f>('Primary Entry'!#REF!)</f>
        <v>#REF!</v>
      </c>
      <c r="C809" s="43" t="e">
        <f>('Primary Entry'!#REF!)</f>
        <v>#REF!</v>
      </c>
      <c r="D809" s="44" t="e">
        <f>IF('Primary Entry'!#REF!=0,NA(),'Primary Entry'!#REF!)</f>
        <v>#REF!</v>
      </c>
      <c r="E809" s="81" t="e">
        <f t="shared" si="152"/>
        <v>#REF!</v>
      </c>
      <c r="F809" s="41" t="e">
        <f t="shared" si="155"/>
        <v>#REF!</v>
      </c>
      <c r="G809" s="41" t="e">
        <f t="shared" si="156"/>
        <v>#REF!</v>
      </c>
      <c r="H809" s="82" t="e">
        <f t="shared" ca="1" si="146"/>
        <v>#REF!</v>
      </c>
      <c r="I809" s="41" t="e">
        <f t="shared" si="147"/>
        <v>#REF!</v>
      </c>
      <c r="J809" s="43"/>
      <c r="K809" s="49" t="e">
        <f>('Primary Entry'!#REF!)</f>
        <v>#REF!</v>
      </c>
      <c r="L809" s="75" t="e">
        <f>IF(('Primary Entry'!#REF!)=0,"",'Primary Entry'!#REF!)</f>
        <v>#REF!</v>
      </c>
      <c r="M809" s="81" t="e">
        <f t="shared" si="148"/>
        <v>#REF!</v>
      </c>
      <c r="N809" s="41" t="e">
        <f t="shared" si="153"/>
        <v>#REF!</v>
      </c>
      <c r="O809" s="84" t="e">
        <f>SUM($M$4:M809)</f>
        <v>#REF!</v>
      </c>
      <c r="P809" s="49" t="e">
        <f t="shared" si="149"/>
        <v>#REF!</v>
      </c>
      <c r="Q809" s="81" t="e">
        <f t="shared" ca="1" si="150"/>
        <v>#REF!</v>
      </c>
      <c r="R809" s="81" t="e">
        <f t="shared" ca="1" si="151"/>
        <v>#REF!</v>
      </c>
      <c r="S809" s="78">
        <f t="shared" ca="1" si="154"/>
        <v>43077</v>
      </c>
      <c r="T809" s="78" t="e">
        <f t="shared" ca="1" si="157"/>
        <v>#REF!</v>
      </c>
      <c r="U809" s="80" t="e">
        <f ca="1">IF(LEFT(T809,3)="TRU",'Primary Entry'!$C$5,0)</f>
        <v>#REF!</v>
      </c>
    </row>
    <row r="810" spans="1:21" x14ac:dyDescent="0.25">
      <c r="A810" s="46"/>
      <c r="B810" s="50" t="e">
        <f>('Primary Entry'!#REF!)</f>
        <v>#REF!</v>
      </c>
      <c r="C810" s="43" t="e">
        <f>('Primary Entry'!#REF!)</f>
        <v>#REF!</v>
      </c>
      <c r="D810" s="44" t="e">
        <f>IF('Primary Entry'!#REF!=0,NA(),'Primary Entry'!#REF!)</f>
        <v>#REF!</v>
      </c>
      <c r="E810" s="81" t="e">
        <f t="shared" si="152"/>
        <v>#REF!</v>
      </c>
      <c r="F810" s="41" t="e">
        <f t="shared" si="155"/>
        <v>#REF!</v>
      </c>
      <c r="G810" s="41" t="e">
        <f t="shared" si="156"/>
        <v>#REF!</v>
      </c>
      <c r="H810" s="82" t="e">
        <f t="shared" ca="1" si="146"/>
        <v>#REF!</v>
      </c>
      <c r="I810" s="41" t="e">
        <f t="shared" si="147"/>
        <v>#REF!</v>
      </c>
      <c r="J810" s="43"/>
      <c r="K810" s="49" t="e">
        <f>('Primary Entry'!#REF!)</f>
        <v>#REF!</v>
      </c>
      <c r="L810" s="75" t="e">
        <f>IF(('Primary Entry'!#REF!)=0,"",'Primary Entry'!#REF!)</f>
        <v>#REF!</v>
      </c>
      <c r="M810" s="81" t="e">
        <f t="shared" si="148"/>
        <v>#REF!</v>
      </c>
      <c r="N810" s="41" t="e">
        <f t="shared" si="153"/>
        <v>#REF!</v>
      </c>
      <c r="O810" s="84" t="e">
        <f>SUM($M$4:M810)</f>
        <v>#REF!</v>
      </c>
      <c r="P810" s="49" t="e">
        <f t="shared" si="149"/>
        <v>#REF!</v>
      </c>
      <c r="Q810" s="81" t="e">
        <f t="shared" ca="1" si="150"/>
        <v>#REF!</v>
      </c>
      <c r="R810" s="81" t="e">
        <f t="shared" ca="1" si="151"/>
        <v>#REF!</v>
      </c>
      <c r="S810" s="78">
        <f t="shared" ca="1" si="154"/>
        <v>43077</v>
      </c>
      <c r="T810" s="78" t="e">
        <f t="shared" ca="1" si="157"/>
        <v>#REF!</v>
      </c>
      <c r="U810" s="80" t="e">
        <f ca="1">IF(LEFT(T810,3)="TRU",'Primary Entry'!$C$5,0)</f>
        <v>#REF!</v>
      </c>
    </row>
    <row r="811" spans="1:21" x14ac:dyDescent="0.25">
      <c r="A811" s="46"/>
      <c r="B811" s="50" t="e">
        <f>('Primary Entry'!#REF!)</f>
        <v>#REF!</v>
      </c>
      <c r="C811" s="43" t="e">
        <f>('Primary Entry'!#REF!)</f>
        <v>#REF!</v>
      </c>
      <c r="D811" s="44" t="e">
        <f>IF('Primary Entry'!#REF!=0,NA(),'Primary Entry'!#REF!)</f>
        <v>#REF!</v>
      </c>
      <c r="E811" s="81" t="e">
        <f t="shared" si="152"/>
        <v>#REF!</v>
      </c>
      <c r="F811" s="41" t="e">
        <f t="shared" si="155"/>
        <v>#REF!</v>
      </c>
      <c r="G811" s="41" t="e">
        <f t="shared" si="156"/>
        <v>#REF!</v>
      </c>
      <c r="H811" s="82" t="e">
        <f t="shared" ca="1" si="146"/>
        <v>#REF!</v>
      </c>
      <c r="I811" s="41" t="e">
        <f t="shared" si="147"/>
        <v>#REF!</v>
      </c>
      <c r="J811" s="43"/>
      <c r="K811" s="49" t="e">
        <f>('Primary Entry'!#REF!)</f>
        <v>#REF!</v>
      </c>
      <c r="L811" s="75" t="e">
        <f>IF(('Primary Entry'!#REF!)=0,"",'Primary Entry'!#REF!)</f>
        <v>#REF!</v>
      </c>
      <c r="M811" s="81" t="e">
        <f t="shared" si="148"/>
        <v>#REF!</v>
      </c>
      <c r="N811" s="41" t="e">
        <f t="shared" si="153"/>
        <v>#REF!</v>
      </c>
      <c r="O811" s="84" t="e">
        <f>SUM($M$4:M811)</f>
        <v>#REF!</v>
      </c>
      <c r="P811" s="49" t="e">
        <f t="shared" si="149"/>
        <v>#REF!</v>
      </c>
      <c r="Q811" s="81" t="e">
        <f t="shared" ca="1" si="150"/>
        <v>#REF!</v>
      </c>
      <c r="R811" s="81" t="e">
        <f t="shared" ca="1" si="151"/>
        <v>#REF!</v>
      </c>
      <c r="S811" s="78">
        <f t="shared" ca="1" si="154"/>
        <v>43077</v>
      </c>
      <c r="T811" s="78" t="e">
        <f t="shared" ca="1" si="157"/>
        <v>#REF!</v>
      </c>
      <c r="U811" s="80" t="e">
        <f ca="1">IF(LEFT(T811,3)="TRU",'Primary Entry'!$C$5,0)</f>
        <v>#REF!</v>
      </c>
    </row>
    <row r="812" spans="1:21" x14ac:dyDescent="0.25">
      <c r="A812" s="46"/>
      <c r="B812" s="50" t="e">
        <f>('Primary Entry'!#REF!)</f>
        <v>#REF!</v>
      </c>
      <c r="C812" s="43" t="e">
        <f>('Primary Entry'!#REF!)</f>
        <v>#REF!</v>
      </c>
      <c r="D812" s="44" t="e">
        <f>IF('Primary Entry'!#REF!=0,NA(),'Primary Entry'!#REF!)</f>
        <v>#REF!</v>
      </c>
      <c r="E812" s="81" t="e">
        <f t="shared" si="152"/>
        <v>#REF!</v>
      </c>
      <c r="F812" s="41" t="e">
        <f t="shared" si="155"/>
        <v>#REF!</v>
      </c>
      <c r="G812" s="41" t="e">
        <f t="shared" si="156"/>
        <v>#REF!</v>
      </c>
      <c r="H812" s="82" t="e">
        <f t="shared" ca="1" si="146"/>
        <v>#REF!</v>
      </c>
      <c r="I812" s="41" t="e">
        <f t="shared" si="147"/>
        <v>#REF!</v>
      </c>
      <c r="J812" s="43"/>
      <c r="K812" s="49" t="e">
        <f>('Primary Entry'!#REF!)</f>
        <v>#REF!</v>
      </c>
      <c r="L812" s="75" t="e">
        <f>IF(('Primary Entry'!#REF!)=0,"",'Primary Entry'!#REF!)</f>
        <v>#REF!</v>
      </c>
      <c r="M812" s="81" t="e">
        <f t="shared" si="148"/>
        <v>#REF!</v>
      </c>
      <c r="N812" s="41" t="e">
        <f t="shared" si="153"/>
        <v>#REF!</v>
      </c>
      <c r="O812" s="84" t="e">
        <f>SUM($M$4:M812)</f>
        <v>#REF!</v>
      </c>
      <c r="P812" s="49" t="e">
        <f t="shared" si="149"/>
        <v>#REF!</v>
      </c>
      <c r="Q812" s="81" t="e">
        <f t="shared" ca="1" si="150"/>
        <v>#REF!</v>
      </c>
      <c r="R812" s="81" t="e">
        <f t="shared" ca="1" si="151"/>
        <v>#REF!</v>
      </c>
      <c r="S812" s="78">
        <f t="shared" ca="1" si="154"/>
        <v>43077</v>
      </c>
      <c r="T812" s="78" t="e">
        <f t="shared" ca="1" si="157"/>
        <v>#REF!</v>
      </c>
      <c r="U812" s="80" t="e">
        <f ca="1">IF(LEFT(T812,3)="TRU",'Primary Entry'!$C$5,0)</f>
        <v>#REF!</v>
      </c>
    </row>
    <row r="813" spans="1:21" x14ac:dyDescent="0.25">
      <c r="A813" s="46"/>
      <c r="B813" s="50" t="e">
        <f>('Primary Entry'!#REF!)</f>
        <v>#REF!</v>
      </c>
      <c r="C813" s="43" t="e">
        <f>('Primary Entry'!#REF!)</f>
        <v>#REF!</v>
      </c>
      <c r="D813" s="44" t="e">
        <f>IF('Primary Entry'!#REF!=0,NA(),'Primary Entry'!#REF!)</f>
        <v>#REF!</v>
      </c>
      <c r="E813" s="81" t="e">
        <f t="shared" si="152"/>
        <v>#REF!</v>
      </c>
      <c r="F813" s="41" t="e">
        <f t="shared" si="155"/>
        <v>#REF!</v>
      </c>
      <c r="G813" s="41" t="e">
        <f t="shared" si="156"/>
        <v>#REF!</v>
      </c>
      <c r="H813" s="82" t="e">
        <f t="shared" ca="1" si="146"/>
        <v>#REF!</v>
      </c>
      <c r="I813" s="41" t="e">
        <f t="shared" si="147"/>
        <v>#REF!</v>
      </c>
      <c r="J813" s="43"/>
      <c r="K813" s="49" t="e">
        <f>('Primary Entry'!#REF!)</f>
        <v>#REF!</v>
      </c>
      <c r="L813" s="75" t="e">
        <f>IF(('Primary Entry'!#REF!)=0,"",'Primary Entry'!#REF!)</f>
        <v>#REF!</v>
      </c>
      <c r="M813" s="81" t="e">
        <f t="shared" si="148"/>
        <v>#REF!</v>
      </c>
      <c r="N813" s="41" t="e">
        <f t="shared" si="153"/>
        <v>#REF!</v>
      </c>
      <c r="O813" s="84" t="e">
        <f>SUM($M$4:M813)</f>
        <v>#REF!</v>
      </c>
      <c r="P813" s="49" t="e">
        <f t="shared" si="149"/>
        <v>#REF!</v>
      </c>
      <c r="Q813" s="81" t="e">
        <f t="shared" ca="1" si="150"/>
        <v>#REF!</v>
      </c>
      <c r="R813" s="81" t="e">
        <f t="shared" ca="1" si="151"/>
        <v>#REF!</v>
      </c>
      <c r="S813" s="78">
        <f t="shared" ca="1" si="154"/>
        <v>43077</v>
      </c>
      <c r="T813" s="78" t="e">
        <f t="shared" ca="1" si="157"/>
        <v>#REF!</v>
      </c>
      <c r="U813" s="80" t="e">
        <f ca="1">IF(LEFT(T813,3)="TRU",'Primary Entry'!$C$5,0)</f>
        <v>#REF!</v>
      </c>
    </row>
    <row r="814" spans="1:21" x14ac:dyDescent="0.25">
      <c r="A814" s="46"/>
      <c r="B814" s="50" t="e">
        <f>('Primary Entry'!#REF!)</f>
        <v>#REF!</v>
      </c>
      <c r="C814" s="43" t="e">
        <f>('Primary Entry'!#REF!)</f>
        <v>#REF!</v>
      </c>
      <c r="D814" s="44" t="e">
        <f>IF('Primary Entry'!#REF!=0,NA(),'Primary Entry'!#REF!)</f>
        <v>#REF!</v>
      </c>
      <c r="E814" s="81" t="e">
        <f t="shared" si="152"/>
        <v>#REF!</v>
      </c>
      <c r="F814" s="41" t="e">
        <f t="shared" si="155"/>
        <v>#REF!</v>
      </c>
      <c r="G814" s="41" t="e">
        <f t="shared" si="156"/>
        <v>#REF!</v>
      </c>
      <c r="H814" s="82" t="e">
        <f t="shared" ca="1" si="146"/>
        <v>#REF!</v>
      </c>
      <c r="I814" s="41" t="e">
        <f t="shared" si="147"/>
        <v>#REF!</v>
      </c>
      <c r="J814" s="43"/>
      <c r="K814" s="49" t="e">
        <f>('Primary Entry'!#REF!)</f>
        <v>#REF!</v>
      </c>
      <c r="L814" s="75" t="e">
        <f>IF(('Primary Entry'!#REF!)=0,"",'Primary Entry'!#REF!)</f>
        <v>#REF!</v>
      </c>
      <c r="M814" s="81" t="e">
        <f t="shared" si="148"/>
        <v>#REF!</v>
      </c>
      <c r="N814" s="41" t="e">
        <f t="shared" si="153"/>
        <v>#REF!</v>
      </c>
      <c r="O814" s="84" t="e">
        <f>SUM($M$4:M814)</f>
        <v>#REF!</v>
      </c>
      <c r="P814" s="49" t="e">
        <f t="shared" si="149"/>
        <v>#REF!</v>
      </c>
      <c r="Q814" s="81" t="e">
        <f t="shared" ca="1" si="150"/>
        <v>#REF!</v>
      </c>
      <c r="R814" s="81" t="e">
        <f t="shared" ca="1" si="151"/>
        <v>#REF!</v>
      </c>
      <c r="S814" s="78">
        <f t="shared" ca="1" si="154"/>
        <v>43077</v>
      </c>
      <c r="T814" s="78" t="e">
        <f t="shared" ca="1" si="157"/>
        <v>#REF!</v>
      </c>
      <c r="U814" s="80" t="e">
        <f ca="1">IF(LEFT(T814,3)="TRU",'Primary Entry'!$C$5,0)</f>
        <v>#REF!</v>
      </c>
    </row>
    <row r="815" spans="1:21" x14ac:dyDescent="0.25">
      <c r="A815" s="46"/>
      <c r="B815" s="50" t="e">
        <f>('Primary Entry'!#REF!)</f>
        <v>#REF!</v>
      </c>
      <c r="C815" s="43" t="e">
        <f>('Primary Entry'!#REF!)</f>
        <v>#REF!</v>
      </c>
      <c r="D815" s="44" t="e">
        <f>IF('Primary Entry'!#REF!=0,NA(),'Primary Entry'!#REF!)</f>
        <v>#REF!</v>
      </c>
      <c r="E815" s="81" t="e">
        <f t="shared" si="152"/>
        <v>#REF!</v>
      </c>
      <c r="F815" s="41" t="e">
        <f t="shared" si="155"/>
        <v>#REF!</v>
      </c>
      <c r="G815" s="41" t="e">
        <f t="shared" si="156"/>
        <v>#REF!</v>
      </c>
      <c r="H815" s="82" t="e">
        <f t="shared" ca="1" si="146"/>
        <v>#REF!</v>
      </c>
      <c r="I815" s="41" t="e">
        <f t="shared" si="147"/>
        <v>#REF!</v>
      </c>
      <c r="J815" s="43"/>
      <c r="K815" s="49" t="e">
        <f>('Primary Entry'!#REF!)</f>
        <v>#REF!</v>
      </c>
      <c r="L815" s="75" t="e">
        <f>IF(('Primary Entry'!#REF!)=0,"",'Primary Entry'!#REF!)</f>
        <v>#REF!</v>
      </c>
      <c r="M815" s="81" t="e">
        <f t="shared" si="148"/>
        <v>#REF!</v>
      </c>
      <c r="N815" s="41" t="e">
        <f t="shared" si="153"/>
        <v>#REF!</v>
      </c>
      <c r="O815" s="84" t="e">
        <f>SUM($M$4:M815)</f>
        <v>#REF!</v>
      </c>
      <c r="P815" s="49" t="e">
        <f t="shared" si="149"/>
        <v>#REF!</v>
      </c>
      <c r="Q815" s="81" t="e">
        <f t="shared" ca="1" si="150"/>
        <v>#REF!</v>
      </c>
      <c r="R815" s="81" t="e">
        <f t="shared" ca="1" si="151"/>
        <v>#REF!</v>
      </c>
      <c r="S815" s="78">
        <f t="shared" ca="1" si="154"/>
        <v>43077</v>
      </c>
      <c r="T815" s="78" t="e">
        <f t="shared" ca="1" si="157"/>
        <v>#REF!</v>
      </c>
      <c r="U815" s="80" t="e">
        <f ca="1">IF(LEFT(T815,3)="TRU",'Primary Entry'!$C$5,0)</f>
        <v>#REF!</v>
      </c>
    </row>
    <row r="816" spans="1:21" x14ac:dyDescent="0.25">
      <c r="A816" s="46"/>
      <c r="B816" s="50" t="e">
        <f>('Primary Entry'!#REF!)</f>
        <v>#REF!</v>
      </c>
      <c r="C816" s="43" t="e">
        <f>('Primary Entry'!#REF!)</f>
        <v>#REF!</v>
      </c>
      <c r="D816" s="44" t="e">
        <f>IF('Primary Entry'!#REF!=0,NA(),'Primary Entry'!#REF!)</f>
        <v>#REF!</v>
      </c>
      <c r="E816" s="81" t="e">
        <f t="shared" si="152"/>
        <v>#REF!</v>
      </c>
      <c r="F816" s="41" t="e">
        <f t="shared" si="155"/>
        <v>#REF!</v>
      </c>
      <c r="G816" s="41" t="e">
        <f t="shared" si="156"/>
        <v>#REF!</v>
      </c>
      <c r="H816" s="82" t="e">
        <f t="shared" ca="1" si="146"/>
        <v>#REF!</v>
      </c>
      <c r="I816" s="41" t="e">
        <f t="shared" si="147"/>
        <v>#REF!</v>
      </c>
      <c r="J816" s="43"/>
      <c r="K816" s="49" t="e">
        <f>('Primary Entry'!#REF!)</f>
        <v>#REF!</v>
      </c>
      <c r="L816" s="75" t="e">
        <f>IF(('Primary Entry'!#REF!)=0,"",'Primary Entry'!#REF!)</f>
        <v>#REF!</v>
      </c>
      <c r="M816" s="81" t="e">
        <f t="shared" si="148"/>
        <v>#REF!</v>
      </c>
      <c r="N816" s="41" t="e">
        <f t="shared" si="153"/>
        <v>#REF!</v>
      </c>
      <c r="O816" s="84" t="e">
        <f>SUM($M$4:M816)</f>
        <v>#REF!</v>
      </c>
      <c r="P816" s="49" t="e">
        <f t="shared" si="149"/>
        <v>#REF!</v>
      </c>
      <c r="Q816" s="81" t="e">
        <f t="shared" ca="1" si="150"/>
        <v>#REF!</v>
      </c>
      <c r="R816" s="81" t="e">
        <f t="shared" ca="1" si="151"/>
        <v>#REF!</v>
      </c>
      <c r="S816" s="78">
        <f t="shared" ca="1" si="154"/>
        <v>43077</v>
      </c>
      <c r="T816" s="78" t="e">
        <f t="shared" ca="1" si="157"/>
        <v>#REF!</v>
      </c>
      <c r="U816" s="80" t="e">
        <f ca="1">IF(LEFT(T816,3)="TRU",'Primary Entry'!$C$5,0)</f>
        <v>#REF!</v>
      </c>
    </row>
    <row r="817" spans="1:21" x14ac:dyDescent="0.25">
      <c r="A817" s="46"/>
      <c r="B817" s="50" t="e">
        <f>('Primary Entry'!#REF!)</f>
        <v>#REF!</v>
      </c>
      <c r="C817" s="43" t="e">
        <f>('Primary Entry'!#REF!)</f>
        <v>#REF!</v>
      </c>
      <c r="D817" s="44" t="e">
        <f>IF('Primary Entry'!#REF!=0,NA(),'Primary Entry'!#REF!)</f>
        <v>#REF!</v>
      </c>
      <c r="E817" s="81" t="e">
        <f t="shared" si="152"/>
        <v>#REF!</v>
      </c>
      <c r="F817" s="41" t="e">
        <f t="shared" si="155"/>
        <v>#REF!</v>
      </c>
      <c r="G817" s="41" t="e">
        <f t="shared" si="156"/>
        <v>#REF!</v>
      </c>
      <c r="H817" s="82" t="e">
        <f t="shared" ca="1" si="146"/>
        <v>#REF!</v>
      </c>
      <c r="I817" s="41" t="e">
        <f t="shared" si="147"/>
        <v>#REF!</v>
      </c>
      <c r="J817" s="43"/>
      <c r="K817" s="49" t="e">
        <f>('Primary Entry'!#REF!)</f>
        <v>#REF!</v>
      </c>
      <c r="L817" s="75" t="e">
        <f>IF(('Primary Entry'!#REF!)=0,"",'Primary Entry'!#REF!)</f>
        <v>#REF!</v>
      </c>
      <c r="M817" s="81" t="e">
        <f t="shared" si="148"/>
        <v>#REF!</v>
      </c>
      <c r="N817" s="41" t="e">
        <f t="shared" si="153"/>
        <v>#REF!</v>
      </c>
      <c r="O817" s="84" t="e">
        <f>SUM($M$4:M817)</f>
        <v>#REF!</v>
      </c>
      <c r="P817" s="49" t="e">
        <f t="shared" si="149"/>
        <v>#REF!</v>
      </c>
      <c r="Q817" s="81" t="e">
        <f t="shared" ca="1" si="150"/>
        <v>#REF!</v>
      </c>
      <c r="R817" s="81" t="e">
        <f t="shared" ca="1" si="151"/>
        <v>#REF!</v>
      </c>
      <c r="S817" s="78">
        <f t="shared" ca="1" si="154"/>
        <v>43077</v>
      </c>
      <c r="T817" s="78" t="e">
        <f t="shared" ca="1" si="157"/>
        <v>#REF!</v>
      </c>
      <c r="U817" s="80" t="e">
        <f ca="1">IF(LEFT(T817,3)="TRU",'Primary Entry'!$C$5,0)</f>
        <v>#REF!</v>
      </c>
    </row>
    <row r="818" spans="1:21" x14ac:dyDescent="0.25">
      <c r="A818" s="46"/>
      <c r="B818" s="50" t="e">
        <f>('Primary Entry'!#REF!)</f>
        <v>#REF!</v>
      </c>
      <c r="C818" s="43" t="e">
        <f>('Primary Entry'!#REF!)</f>
        <v>#REF!</v>
      </c>
      <c r="D818" s="44" t="e">
        <f>IF('Primary Entry'!#REF!=0,NA(),'Primary Entry'!#REF!)</f>
        <v>#REF!</v>
      </c>
      <c r="E818" s="81" t="e">
        <f t="shared" si="152"/>
        <v>#REF!</v>
      </c>
      <c r="F818" s="41" t="e">
        <f t="shared" si="155"/>
        <v>#REF!</v>
      </c>
      <c r="G818" s="41" t="e">
        <f t="shared" si="156"/>
        <v>#REF!</v>
      </c>
      <c r="H818" s="82" t="e">
        <f t="shared" ca="1" si="146"/>
        <v>#REF!</v>
      </c>
      <c r="I818" s="41" t="e">
        <f t="shared" si="147"/>
        <v>#REF!</v>
      </c>
      <c r="J818" s="43"/>
      <c r="K818" s="49" t="e">
        <f>('Primary Entry'!#REF!)</f>
        <v>#REF!</v>
      </c>
      <c r="L818" s="75" t="e">
        <f>IF(('Primary Entry'!#REF!)=0,"",'Primary Entry'!#REF!)</f>
        <v>#REF!</v>
      </c>
      <c r="M818" s="81" t="e">
        <f t="shared" si="148"/>
        <v>#REF!</v>
      </c>
      <c r="N818" s="41" t="e">
        <f t="shared" si="153"/>
        <v>#REF!</v>
      </c>
      <c r="O818" s="84" t="e">
        <f>SUM($M$4:M818)</f>
        <v>#REF!</v>
      </c>
      <c r="P818" s="49" t="e">
        <f t="shared" si="149"/>
        <v>#REF!</v>
      </c>
      <c r="Q818" s="81" t="e">
        <f t="shared" ca="1" si="150"/>
        <v>#REF!</v>
      </c>
      <c r="R818" s="81" t="e">
        <f t="shared" ca="1" si="151"/>
        <v>#REF!</v>
      </c>
      <c r="S818" s="78">
        <f t="shared" ca="1" si="154"/>
        <v>43077</v>
      </c>
      <c r="T818" s="78" t="e">
        <f t="shared" ca="1" si="157"/>
        <v>#REF!</v>
      </c>
      <c r="U818" s="80" t="e">
        <f ca="1">IF(LEFT(T818,3)="TRU",'Primary Entry'!$C$5,0)</f>
        <v>#REF!</v>
      </c>
    </row>
    <row r="819" spans="1:21" x14ac:dyDescent="0.25">
      <c r="A819" s="46"/>
      <c r="B819" s="50" t="e">
        <f>('Primary Entry'!#REF!)</f>
        <v>#REF!</v>
      </c>
      <c r="C819" s="43" t="e">
        <f>('Primary Entry'!#REF!)</f>
        <v>#REF!</v>
      </c>
      <c r="D819" s="44" t="e">
        <f>IF('Primary Entry'!#REF!=0,NA(),'Primary Entry'!#REF!)</f>
        <v>#REF!</v>
      </c>
      <c r="E819" s="81" t="e">
        <f t="shared" si="152"/>
        <v>#REF!</v>
      </c>
      <c r="F819" s="41" t="e">
        <f t="shared" si="155"/>
        <v>#REF!</v>
      </c>
      <c r="G819" s="41" t="e">
        <f t="shared" si="156"/>
        <v>#REF!</v>
      </c>
      <c r="H819" s="82" t="e">
        <f t="shared" ca="1" si="146"/>
        <v>#REF!</v>
      </c>
      <c r="I819" s="41" t="e">
        <f t="shared" si="147"/>
        <v>#REF!</v>
      </c>
      <c r="J819" s="43"/>
      <c r="K819" s="49" t="e">
        <f>('Primary Entry'!#REF!)</f>
        <v>#REF!</v>
      </c>
      <c r="L819" s="75" t="e">
        <f>IF(('Primary Entry'!#REF!)=0,"",'Primary Entry'!#REF!)</f>
        <v>#REF!</v>
      </c>
      <c r="M819" s="81" t="e">
        <f t="shared" si="148"/>
        <v>#REF!</v>
      </c>
      <c r="N819" s="41" t="e">
        <f t="shared" si="153"/>
        <v>#REF!</v>
      </c>
      <c r="O819" s="84" t="e">
        <f>SUM($M$4:M819)</f>
        <v>#REF!</v>
      </c>
      <c r="P819" s="49" t="e">
        <f t="shared" si="149"/>
        <v>#REF!</v>
      </c>
      <c r="Q819" s="81" t="e">
        <f t="shared" ca="1" si="150"/>
        <v>#REF!</v>
      </c>
      <c r="R819" s="81" t="e">
        <f t="shared" ca="1" si="151"/>
        <v>#REF!</v>
      </c>
      <c r="S819" s="78">
        <f t="shared" ca="1" si="154"/>
        <v>43077</v>
      </c>
      <c r="T819" s="78" t="e">
        <f t="shared" ca="1" si="157"/>
        <v>#REF!</v>
      </c>
      <c r="U819" s="80" t="e">
        <f ca="1">IF(LEFT(T819,3)="TRU",'Primary Entry'!$C$5,0)</f>
        <v>#REF!</v>
      </c>
    </row>
    <row r="820" spans="1:21" x14ac:dyDescent="0.25">
      <c r="A820" s="46"/>
      <c r="B820" s="50" t="e">
        <f>('Primary Entry'!#REF!)</f>
        <v>#REF!</v>
      </c>
      <c r="C820" s="43" t="e">
        <f>('Primary Entry'!#REF!)</f>
        <v>#REF!</v>
      </c>
      <c r="D820" s="44" t="e">
        <f>IF('Primary Entry'!#REF!=0,NA(),'Primary Entry'!#REF!)</f>
        <v>#REF!</v>
      </c>
      <c r="E820" s="81" t="e">
        <f t="shared" si="152"/>
        <v>#REF!</v>
      </c>
      <c r="F820" s="41" t="e">
        <f t="shared" si="155"/>
        <v>#REF!</v>
      </c>
      <c r="G820" s="41" t="e">
        <f t="shared" si="156"/>
        <v>#REF!</v>
      </c>
      <c r="H820" s="82" t="e">
        <f t="shared" ca="1" si="146"/>
        <v>#REF!</v>
      </c>
      <c r="I820" s="41" t="e">
        <f t="shared" si="147"/>
        <v>#REF!</v>
      </c>
      <c r="J820" s="43"/>
      <c r="K820" s="49" t="e">
        <f>('Primary Entry'!#REF!)</f>
        <v>#REF!</v>
      </c>
      <c r="L820" s="75" t="e">
        <f>IF(('Primary Entry'!#REF!)=0,"",'Primary Entry'!#REF!)</f>
        <v>#REF!</v>
      </c>
      <c r="M820" s="81" t="e">
        <f t="shared" si="148"/>
        <v>#REF!</v>
      </c>
      <c r="N820" s="41" t="e">
        <f t="shared" si="153"/>
        <v>#REF!</v>
      </c>
      <c r="O820" s="84" t="e">
        <f>SUM($M$4:M820)</f>
        <v>#REF!</v>
      </c>
      <c r="P820" s="49" t="e">
        <f t="shared" si="149"/>
        <v>#REF!</v>
      </c>
      <c r="Q820" s="81" t="e">
        <f t="shared" ca="1" si="150"/>
        <v>#REF!</v>
      </c>
      <c r="R820" s="81" t="e">
        <f t="shared" ca="1" si="151"/>
        <v>#REF!</v>
      </c>
      <c r="S820" s="78">
        <f t="shared" ca="1" si="154"/>
        <v>43077</v>
      </c>
      <c r="T820" s="78" t="e">
        <f t="shared" ca="1" si="157"/>
        <v>#REF!</v>
      </c>
      <c r="U820" s="80" t="e">
        <f ca="1">IF(LEFT(T820,3)="TRU",'Primary Entry'!$C$5,0)</f>
        <v>#REF!</v>
      </c>
    </row>
    <row r="821" spans="1:21" x14ac:dyDescent="0.25">
      <c r="A821" s="46"/>
      <c r="B821" s="50" t="e">
        <f>('Primary Entry'!#REF!)</f>
        <v>#REF!</v>
      </c>
      <c r="C821" s="43" t="e">
        <f>('Primary Entry'!#REF!)</f>
        <v>#REF!</v>
      </c>
      <c r="D821" s="44" t="e">
        <f>IF('Primary Entry'!#REF!=0,NA(),'Primary Entry'!#REF!)</f>
        <v>#REF!</v>
      </c>
      <c r="E821" s="81" t="e">
        <f t="shared" si="152"/>
        <v>#REF!</v>
      </c>
      <c r="F821" s="41" t="e">
        <f t="shared" si="155"/>
        <v>#REF!</v>
      </c>
      <c r="G821" s="41" t="e">
        <f t="shared" si="156"/>
        <v>#REF!</v>
      </c>
      <c r="H821" s="82" t="e">
        <f t="shared" ca="1" si="146"/>
        <v>#REF!</v>
      </c>
      <c r="I821" s="41" t="e">
        <f t="shared" si="147"/>
        <v>#REF!</v>
      </c>
      <c r="J821" s="43"/>
      <c r="K821" s="49" t="e">
        <f>('Primary Entry'!#REF!)</f>
        <v>#REF!</v>
      </c>
      <c r="L821" s="75" t="e">
        <f>IF(('Primary Entry'!#REF!)=0,"",'Primary Entry'!#REF!)</f>
        <v>#REF!</v>
      </c>
      <c r="M821" s="81" t="e">
        <f t="shared" si="148"/>
        <v>#REF!</v>
      </c>
      <c r="N821" s="41" t="e">
        <f t="shared" si="153"/>
        <v>#REF!</v>
      </c>
      <c r="O821" s="84" t="e">
        <f>SUM($M$4:M821)</f>
        <v>#REF!</v>
      </c>
      <c r="P821" s="49" t="e">
        <f t="shared" si="149"/>
        <v>#REF!</v>
      </c>
      <c r="Q821" s="81" t="e">
        <f t="shared" ca="1" si="150"/>
        <v>#REF!</v>
      </c>
      <c r="R821" s="81" t="e">
        <f t="shared" ca="1" si="151"/>
        <v>#REF!</v>
      </c>
      <c r="S821" s="78">
        <f t="shared" ca="1" si="154"/>
        <v>43077</v>
      </c>
      <c r="T821" s="78" t="e">
        <f t="shared" ca="1" si="157"/>
        <v>#REF!</v>
      </c>
      <c r="U821" s="80" t="e">
        <f ca="1">IF(LEFT(T821,3)="TRU",'Primary Entry'!$C$5,0)</f>
        <v>#REF!</v>
      </c>
    </row>
    <row r="822" spans="1:21" x14ac:dyDescent="0.25">
      <c r="A822" s="46"/>
      <c r="B822" s="50" t="e">
        <f>('Primary Entry'!#REF!)</f>
        <v>#REF!</v>
      </c>
      <c r="C822" s="43" t="e">
        <f>('Primary Entry'!#REF!)</f>
        <v>#REF!</v>
      </c>
      <c r="D822" s="44" t="e">
        <f>IF('Primary Entry'!#REF!=0,NA(),'Primary Entry'!#REF!)</f>
        <v>#REF!</v>
      </c>
      <c r="E822" s="81" t="e">
        <f t="shared" si="152"/>
        <v>#REF!</v>
      </c>
      <c r="F822" s="41" t="e">
        <f t="shared" si="155"/>
        <v>#REF!</v>
      </c>
      <c r="G822" s="41" t="e">
        <f t="shared" si="156"/>
        <v>#REF!</v>
      </c>
      <c r="H822" s="82" t="e">
        <f t="shared" ca="1" si="146"/>
        <v>#REF!</v>
      </c>
      <c r="I822" s="41" t="e">
        <f t="shared" si="147"/>
        <v>#REF!</v>
      </c>
      <c r="J822" s="43"/>
      <c r="K822" s="49" t="e">
        <f>('Primary Entry'!#REF!)</f>
        <v>#REF!</v>
      </c>
      <c r="L822" s="75" t="e">
        <f>IF(('Primary Entry'!#REF!)=0,"",'Primary Entry'!#REF!)</f>
        <v>#REF!</v>
      </c>
      <c r="M822" s="81" t="e">
        <f t="shared" si="148"/>
        <v>#REF!</v>
      </c>
      <c r="N822" s="41" t="e">
        <f t="shared" si="153"/>
        <v>#REF!</v>
      </c>
      <c r="O822" s="84" t="e">
        <f>SUM($M$4:M822)</f>
        <v>#REF!</v>
      </c>
      <c r="P822" s="49" t="e">
        <f t="shared" si="149"/>
        <v>#REF!</v>
      </c>
      <c r="Q822" s="81" t="e">
        <f t="shared" ca="1" si="150"/>
        <v>#REF!</v>
      </c>
      <c r="R822" s="81" t="e">
        <f t="shared" ca="1" si="151"/>
        <v>#REF!</v>
      </c>
      <c r="S822" s="78">
        <f t="shared" ca="1" si="154"/>
        <v>43077</v>
      </c>
      <c r="T822" s="78" t="e">
        <f t="shared" ca="1" si="157"/>
        <v>#REF!</v>
      </c>
      <c r="U822" s="80" t="e">
        <f ca="1">IF(LEFT(T822,3)="TRU",'Primary Entry'!$C$5,0)</f>
        <v>#REF!</v>
      </c>
    </row>
    <row r="823" spans="1:21" x14ac:dyDescent="0.25">
      <c r="A823" s="46"/>
      <c r="B823" s="50" t="e">
        <f>('Primary Entry'!#REF!)</f>
        <v>#REF!</v>
      </c>
      <c r="C823" s="43" t="e">
        <f>('Primary Entry'!#REF!)</f>
        <v>#REF!</v>
      </c>
      <c r="D823" s="44" t="e">
        <f>IF('Primary Entry'!#REF!=0,NA(),'Primary Entry'!#REF!)</f>
        <v>#REF!</v>
      </c>
      <c r="E823" s="81" t="e">
        <f t="shared" si="152"/>
        <v>#REF!</v>
      </c>
      <c r="F823" s="41" t="e">
        <f t="shared" si="155"/>
        <v>#REF!</v>
      </c>
      <c r="G823" s="41" t="e">
        <f t="shared" si="156"/>
        <v>#REF!</v>
      </c>
      <c r="H823" s="82" t="e">
        <f t="shared" ca="1" si="146"/>
        <v>#REF!</v>
      </c>
      <c r="I823" s="41" t="e">
        <f t="shared" si="147"/>
        <v>#REF!</v>
      </c>
      <c r="J823" s="43"/>
      <c r="K823" s="49" t="e">
        <f>('Primary Entry'!#REF!)</f>
        <v>#REF!</v>
      </c>
      <c r="L823" s="75" t="e">
        <f>IF(('Primary Entry'!#REF!)=0,"",'Primary Entry'!#REF!)</f>
        <v>#REF!</v>
      </c>
      <c r="M823" s="81" t="e">
        <f t="shared" si="148"/>
        <v>#REF!</v>
      </c>
      <c r="N823" s="41" t="e">
        <f t="shared" si="153"/>
        <v>#REF!</v>
      </c>
      <c r="O823" s="84" t="e">
        <f>SUM($M$4:M823)</f>
        <v>#REF!</v>
      </c>
      <c r="P823" s="49" t="e">
        <f t="shared" si="149"/>
        <v>#REF!</v>
      </c>
      <c r="Q823" s="81" t="e">
        <f t="shared" ca="1" si="150"/>
        <v>#REF!</v>
      </c>
      <c r="R823" s="81" t="e">
        <f t="shared" ca="1" si="151"/>
        <v>#REF!</v>
      </c>
      <c r="S823" s="78">
        <f t="shared" ca="1" si="154"/>
        <v>43077</v>
      </c>
      <c r="T823" s="78" t="e">
        <f t="shared" ca="1" si="157"/>
        <v>#REF!</v>
      </c>
      <c r="U823" s="80" t="e">
        <f ca="1">IF(LEFT(T823,3)="TRU",'Primary Entry'!$C$5,0)</f>
        <v>#REF!</v>
      </c>
    </row>
    <row r="824" spans="1:21" x14ac:dyDescent="0.25">
      <c r="A824" s="46"/>
      <c r="B824" s="50" t="e">
        <f>('Primary Entry'!#REF!)</f>
        <v>#REF!</v>
      </c>
      <c r="C824" s="43" t="e">
        <f>('Primary Entry'!#REF!)</f>
        <v>#REF!</v>
      </c>
      <c r="D824" s="44" t="e">
        <f>IF('Primary Entry'!#REF!=0,NA(),'Primary Entry'!#REF!)</f>
        <v>#REF!</v>
      </c>
      <c r="E824" s="81" t="e">
        <f t="shared" si="152"/>
        <v>#REF!</v>
      </c>
      <c r="F824" s="41" t="e">
        <f t="shared" si="155"/>
        <v>#REF!</v>
      </c>
      <c r="G824" s="41" t="e">
        <f t="shared" si="156"/>
        <v>#REF!</v>
      </c>
      <c r="H824" s="82" t="e">
        <f t="shared" ca="1" si="146"/>
        <v>#REF!</v>
      </c>
      <c r="I824" s="41" t="e">
        <f t="shared" si="147"/>
        <v>#REF!</v>
      </c>
      <c r="J824" s="43"/>
      <c r="K824" s="49" t="e">
        <f>('Primary Entry'!#REF!)</f>
        <v>#REF!</v>
      </c>
      <c r="L824" s="75" t="e">
        <f>IF(('Primary Entry'!#REF!)=0,"",'Primary Entry'!#REF!)</f>
        <v>#REF!</v>
      </c>
      <c r="M824" s="81" t="e">
        <f t="shared" si="148"/>
        <v>#REF!</v>
      </c>
      <c r="N824" s="41" t="e">
        <f t="shared" si="153"/>
        <v>#REF!</v>
      </c>
      <c r="O824" s="84" t="e">
        <f>SUM($M$4:M824)</f>
        <v>#REF!</v>
      </c>
      <c r="P824" s="49" t="e">
        <f t="shared" si="149"/>
        <v>#REF!</v>
      </c>
      <c r="Q824" s="81" t="e">
        <f t="shared" ca="1" si="150"/>
        <v>#REF!</v>
      </c>
      <c r="R824" s="81" t="e">
        <f t="shared" ca="1" si="151"/>
        <v>#REF!</v>
      </c>
      <c r="S824" s="78">
        <f t="shared" ca="1" si="154"/>
        <v>43077</v>
      </c>
      <c r="T824" s="78" t="e">
        <f t="shared" ca="1" si="157"/>
        <v>#REF!</v>
      </c>
      <c r="U824" s="80" t="e">
        <f ca="1">IF(LEFT(T824,3)="TRU",'Primary Entry'!$C$5,0)</f>
        <v>#REF!</v>
      </c>
    </row>
    <row r="825" spans="1:21" x14ac:dyDescent="0.25">
      <c r="A825" s="46"/>
      <c r="B825" s="50" t="e">
        <f>('Primary Entry'!#REF!)</f>
        <v>#REF!</v>
      </c>
      <c r="C825" s="43" t="e">
        <f>('Primary Entry'!#REF!)</f>
        <v>#REF!</v>
      </c>
      <c r="D825" s="44" t="e">
        <f>IF('Primary Entry'!#REF!=0,NA(),'Primary Entry'!#REF!)</f>
        <v>#REF!</v>
      </c>
      <c r="E825" s="81" t="e">
        <f t="shared" si="152"/>
        <v>#REF!</v>
      </c>
      <c r="F825" s="41" t="e">
        <f t="shared" si="155"/>
        <v>#REF!</v>
      </c>
      <c r="G825" s="41" t="e">
        <f t="shared" si="156"/>
        <v>#REF!</v>
      </c>
      <c r="H825" s="82" t="e">
        <f t="shared" ca="1" si="146"/>
        <v>#REF!</v>
      </c>
      <c r="I825" s="41" t="e">
        <f t="shared" si="147"/>
        <v>#REF!</v>
      </c>
      <c r="J825" s="43"/>
      <c r="K825" s="49" t="e">
        <f>('Primary Entry'!#REF!)</f>
        <v>#REF!</v>
      </c>
      <c r="L825" s="75" t="e">
        <f>IF(('Primary Entry'!#REF!)=0,"",'Primary Entry'!#REF!)</f>
        <v>#REF!</v>
      </c>
      <c r="M825" s="81" t="e">
        <f t="shared" si="148"/>
        <v>#REF!</v>
      </c>
      <c r="N825" s="41" t="e">
        <f t="shared" si="153"/>
        <v>#REF!</v>
      </c>
      <c r="O825" s="84" t="e">
        <f>SUM($M$4:M825)</f>
        <v>#REF!</v>
      </c>
      <c r="P825" s="49" t="e">
        <f t="shared" si="149"/>
        <v>#REF!</v>
      </c>
      <c r="Q825" s="81" t="e">
        <f t="shared" ca="1" si="150"/>
        <v>#REF!</v>
      </c>
      <c r="R825" s="81" t="e">
        <f t="shared" ca="1" si="151"/>
        <v>#REF!</v>
      </c>
      <c r="S825" s="78">
        <f t="shared" ca="1" si="154"/>
        <v>43077</v>
      </c>
      <c r="T825" s="78" t="e">
        <f t="shared" ca="1" si="157"/>
        <v>#REF!</v>
      </c>
      <c r="U825" s="80" t="e">
        <f ca="1">IF(LEFT(T825,3)="TRU",'Primary Entry'!$C$5,0)</f>
        <v>#REF!</v>
      </c>
    </row>
    <row r="826" spans="1:21" x14ac:dyDescent="0.25">
      <c r="A826" s="46"/>
      <c r="B826" s="50" t="e">
        <f>('Primary Entry'!#REF!)</f>
        <v>#REF!</v>
      </c>
      <c r="C826" s="43" t="e">
        <f>('Primary Entry'!#REF!)</f>
        <v>#REF!</v>
      </c>
      <c r="D826" s="44" t="e">
        <f>IF('Primary Entry'!#REF!=0,NA(),'Primary Entry'!#REF!)</f>
        <v>#REF!</v>
      </c>
      <c r="E826" s="81" t="e">
        <f t="shared" si="152"/>
        <v>#REF!</v>
      </c>
      <c r="F826" s="41" t="e">
        <f t="shared" si="155"/>
        <v>#REF!</v>
      </c>
      <c r="G826" s="41" t="e">
        <f t="shared" si="156"/>
        <v>#REF!</v>
      </c>
      <c r="H826" s="82" t="e">
        <f t="shared" ca="1" si="146"/>
        <v>#REF!</v>
      </c>
      <c r="I826" s="41" t="e">
        <f t="shared" si="147"/>
        <v>#REF!</v>
      </c>
      <c r="J826" s="43"/>
      <c r="K826" s="49" t="e">
        <f>('Primary Entry'!#REF!)</f>
        <v>#REF!</v>
      </c>
      <c r="L826" s="75" t="e">
        <f>IF(('Primary Entry'!#REF!)=0,"",'Primary Entry'!#REF!)</f>
        <v>#REF!</v>
      </c>
      <c r="M826" s="81" t="e">
        <f t="shared" si="148"/>
        <v>#REF!</v>
      </c>
      <c r="N826" s="41" t="e">
        <f t="shared" si="153"/>
        <v>#REF!</v>
      </c>
      <c r="O826" s="84" t="e">
        <f>SUM($M$4:M826)</f>
        <v>#REF!</v>
      </c>
      <c r="P826" s="49" t="e">
        <f t="shared" si="149"/>
        <v>#REF!</v>
      </c>
      <c r="Q826" s="81" t="e">
        <f t="shared" ca="1" si="150"/>
        <v>#REF!</v>
      </c>
      <c r="R826" s="81" t="e">
        <f t="shared" ca="1" si="151"/>
        <v>#REF!</v>
      </c>
      <c r="S826" s="78">
        <f t="shared" ca="1" si="154"/>
        <v>43077</v>
      </c>
      <c r="T826" s="78" t="e">
        <f t="shared" ca="1" si="157"/>
        <v>#REF!</v>
      </c>
      <c r="U826" s="80" t="e">
        <f ca="1">IF(LEFT(T826,3)="TRU",'Primary Entry'!$C$5,0)</f>
        <v>#REF!</v>
      </c>
    </row>
    <row r="827" spans="1:21" x14ac:dyDescent="0.25">
      <c r="A827" s="46"/>
      <c r="B827" s="50" t="e">
        <f>('Primary Entry'!#REF!)</f>
        <v>#REF!</v>
      </c>
      <c r="C827" s="43" t="e">
        <f>('Primary Entry'!#REF!)</f>
        <v>#REF!</v>
      </c>
      <c r="D827" s="44" t="e">
        <f>IF('Primary Entry'!#REF!=0,NA(),'Primary Entry'!#REF!)</f>
        <v>#REF!</v>
      </c>
      <c r="E827" s="81" t="e">
        <f t="shared" si="152"/>
        <v>#REF!</v>
      </c>
      <c r="F827" s="41" t="e">
        <f t="shared" si="155"/>
        <v>#REF!</v>
      </c>
      <c r="G827" s="41" t="e">
        <f t="shared" si="156"/>
        <v>#REF!</v>
      </c>
      <c r="H827" s="82" t="e">
        <f t="shared" ca="1" si="146"/>
        <v>#REF!</v>
      </c>
      <c r="I827" s="41" t="e">
        <f t="shared" si="147"/>
        <v>#REF!</v>
      </c>
      <c r="J827" s="43"/>
      <c r="K827" s="49" t="e">
        <f>('Primary Entry'!#REF!)</f>
        <v>#REF!</v>
      </c>
      <c r="L827" s="75" t="e">
        <f>IF(('Primary Entry'!#REF!)=0,"",'Primary Entry'!#REF!)</f>
        <v>#REF!</v>
      </c>
      <c r="M827" s="81" t="e">
        <f t="shared" si="148"/>
        <v>#REF!</v>
      </c>
      <c r="N827" s="41" t="e">
        <f t="shared" si="153"/>
        <v>#REF!</v>
      </c>
      <c r="O827" s="84" t="e">
        <f>SUM($M$4:M827)</f>
        <v>#REF!</v>
      </c>
      <c r="P827" s="49" t="e">
        <f t="shared" si="149"/>
        <v>#REF!</v>
      </c>
      <c r="Q827" s="81" t="e">
        <f t="shared" ca="1" si="150"/>
        <v>#REF!</v>
      </c>
      <c r="R827" s="81" t="e">
        <f t="shared" ca="1" si="151"/>
        <v>#REF!</v>
      </c>
      <c r="S827" s="78">
        <f t="shared" ca="1" si="154"/>
        <v>43077</v>
      </c>
      <c r="T827" s="78" t="e">
        <f t="shared" ca="1" si="157"/>
        <v>#REF!</v>
      </c>
      <c r="U827" s="80" t="e">
        <f ca="1">IF(LEFT(T827,3)="TRU",'Primary Entry'!$C$5,0)</f>
        <v>#REF!</v>
      </c>
    </row>
    <row r="828" spans="1:21" x14ac:dyDescent="0.25">
      <c r="A828" s="46"/>
      <c r="B828" s="50" t="e">
        <f>('Primary Entry'!#REF!)</f>
        <v>#REF!</v>
      </c>
      <c r="C828" s="43" t="e">
        <f>('Primary Entry'!#REF!)</f>
        <v>#REF!</v>
      </c>
      <c r="D828" s="44" t="e">
        <f>IF('Primary Entry'!#REF!=0,NA(),'Primary Entry'!#REF!)</f>
        <v>#REF!</v>
      </c>
      <c r="E828" s="81" t="e">
        <f t="shared" si="152"/>
        <v>#REF!</v>
      </c>
      <c r="F828" s="41" t="e">
        <f t="shared" si="155"/>
        <v>#REF!</v>
      </c>
      <c r="G828" s="41" t="e">
        <f t="shared" si="156"/>
        <v>#REF!</v>
      </c>
      <c r="H828" s="82" t="e">
        <f t="shared" ca="1" si="146"/>
        <v>#REF!</v>
      </c>
      <c r="I828" s="41" t="e">
        <f t="shared" si="147"/>
        <v>#REF!</v>
      </c>
      <c r="J828" s="43"/>
      <c r="K828" s="49" t="e">
        <f>('Primary Entry'!#REF!)</f>
        <v>#REF!</v>
      </c>
      <c r="L828" s="75" t="e">
        <f>IF(('Primary Entry'!#REF!)=0,"",'Primary Entry'!#REF!)</f>
        <v>#REF!</v>
      </c>
      <c r="M828" s="81" t="e">
        <f t="shared" si="148"/>
        <v>#REF!</v>
      </c>
      <c r="N828" s="41" t="e">
        <f t="shared" si="153"/>
        <v>#REF!</v>
      </c>
      <c r="O828" s="84" t="e">
        <f>SUM($M$4:M828)</f>
        <v>#REF!</v>
      </c>
      <c r="P828" s="49" t="e">
        <f t="shared" si="149"/>
        <v>#REF!</v>
      </c>
      <c r="Q828" s="81" t="e">
        <f t="shared" ca="1" si="150"/>
        <v>#REF!</v>
      </c>
      <c r="R828" s="81" t="e">
        <f t="shared" ca="1" si="151"/>
        <v>#REF!</v>
      </c>
      <c r="S828" s="78">
        <f t="shared" ca="1" si="154"/>
        <v>43077</v>
      </c>
      <c r="T828" s="78" t="e">
        <f t="shared" ca="1" si="157"/>
        <v>#REF!</v>
      </c>
      <c r="U828" s="80" t="e">
        <f ca="1">IF(LEFT(T828,3)="TRU",'Primary Entry'!$C$5,0)</f>
        <v>#REF!</v>
      </c>
    </row>
    <row r="829" spans="1:21" x14ac:dyDescent="0.25">
      <c r="A829" s="46"/>
      <c r="B829" s="50" t="e">
        <f>('Primary Entry'!#REF!)</f>
        <v>#REF!</v>
      </c>
      <c r="C829" s="43" t="e">
        <f>('Primary Entry'!#REF!)</f>
        <v>#REF!</v>
      </c>
      <c r="D829" s="44" t="e">
        <f>IF('Primary Entry'!#REF!=0,NA(),'Primary Entry'!#REF!)</f>
        <v>#REF!</v>
      </c>
      <c r="E829" s="81" t="e">
        <f t="shared" si="152"/>
        <v>#REF!</v>
      </c>
      <c r="F829" s="41" t="e">
        <f t="shared" si="155"/>
        <v>#REF!</v>
      </c>
      <c r="G829" s="41" t="e">
        <f t="shared" si="156"/>
        <v>#REF!</v>
      </c>
      <c r="H829" s="82" t="e">
        <f t="shared" ca="1" si="146"/>
        <v>#REF!</v>
      </c>
      <c r="I829" s="41" t="e">
        <f t="shared" si="147"/>
        <v>#REF!</v>
      </c>
      <c r="J829" s="43"/>
      <c r="K829" s="49" t="e">
        <f>('Primary Entry'!#REF!)</f>
        <v>#REF!</v>
      </c>
      <c r="L829" s="75" t="e">
        <f>IF(('Primary Entry'!#REF!)=0,"",'Primary Entry'!#REF!)</f>
        <v>#REF!</v>
      </c>
      <c r="M829" s="81" t="e">
        <f t="shared" si="148"/>
        <v>#REF!</v>
      </c>
      <c r="N829" s="41" t="e">
        <f t="shared" si="153"/>
        <v>#REF!</v>
      </c>
      <c r="O829" s="84" t="e">
        <f>SUM($M$4:M829)</f>
        <v>#REF!</v>
      </c>
      <c r="P829" s="49" t="e">
        <f t="shared" si="149"/>
        <v>#REF!</v>
      </c>
      <c r="Q829" s="81" t="e">
        <f t="shared" ca="1" si="150"/>
        <v>#REF!</v>
      </c>
      <c r="R829" s="81" t="e">
        <f t="shared" ca="1" si="151"/>
        <v>#REF!</v>
      </c>
      <c r="S829" s="78">
        <f t="shared" ca="1" si="154"/>
        <v>43077</v>
      </c>
      <c r="T829" s="78" t="e">
        <f t="shared" ca="1" si="157"/>
        <v>#REF!</v>
      </c>
      <c r="U829" s="80" t="e">
        <f ca="1">IF(LEFT(T829,3)="TRU",'Primary Entry'!$C$5,0)</f>
        <v>#REF!</v>
      </c>
    </row>
    <row r="830" spans="1:21" x14ac:dyDescent="0.25">
      <c r="A830" s="46"/>
      <c r="B830" s="50" t="e">
        <f>('Primary Entry'!#REF!)</f>
        <v>#REF!</v>
      </c>
      <c r="C830" s="43" t="e">
        <f>('Primary Entry'!#REF!)</f>
        <v>#REF!</v>
      </c>
      <c r="D830" s="44" t="e">
        <f>IF('Primary Entry'!#REF!=0,NA(),'Primary Entry'!#REF!)</f>
        <v>#REF!</v>
      </c>
      <c r="E830" s="81" t="e">
        <f t="shared" si="152"/>
        <v>#REF!</v>
      </c>
      <c r="F830" s="41" t="e">
        <f t="shared" si="155"/>
        <v>#REF!</v>
      </c>
      <c r="G830" s="41" t="e">
        <f t="shared" si="156"/>
        <v>#REF!</v>
      </c>
      <c r="H830" s="82" t="e">
        <f t="shared" ca="1" si="146"/>
        <v>#REF!</v>
      </c>
      <c r="I830" s="41" t="e">
        <f t="shared" si="147"/>
        <v>#REF!</v>
      </c>
      <c r="J830" s="43"/>
      <c r="K830" s="49" t="e">
        <f>('Primary Entry'!#REF!)</f>
        <v>#REF!</v>
      </c>
      <c r="L830" s="75" t="e">
        <f>IF(('Primary Entry'!#REF!)=0,"",'Primary Entry'!#REF!)</f>
        <v>#REF!</v>
      </c>
      <c r="M830" s="81" t="e">
        <f t="shared" si="148"/>
        <v>#REF!</v>
      </c>
      <c r="N830" s="41" t="e">
        <f t="shared" si="153"/>
        <v>#REF!</v>
      </c>
      <c r="O830" s="84" t="e">
        <f>SUM($M$4:M830)</f>
        <v>#REF!</v>
      </c>
      <c r="P830" s="49" t="e">
        <f t="shared" si="149"/>
        <v>#REF!</v>
      </c>
      <c r="Q830" s="81" t="e">
        <f t="shared" ca="1" si="150"/>
        <v>#REF!</v>
      </c>
      <c r="R830" s="81" t="e">
        <f t="shared" ca="1" si="151"/>
        <v>#REF!</v>
      </c>
      <c r="S830" s="78">
        <f t="shared" ca="1" si="154"/>
        <v>43077</v>
      </c>
      <c r="T830" s="78" t="e">
        <f t="shared" ca="1" si="157"/>
        <v>#REF!</v>
      </c>
      <c r="U830" s="80" t="e">
        <f ca="1">IF(LEFT(T830,3)="TRU",'Primary Entry'!$C$5,0)</f>
        <v>#REF!</v>
      </c>
    </row>
    <row r="831" spans="1:21" x14ac:dyDescent="0.25">
      <c r="A831" s="46"/>
      <c r="B831" s="50" t="e">
        <f>('Primary Entry'!#REF!)</f>
        <v>#REF!</v>
      </c>
      <c r="C831" s="43" t="e">
        <f>('Primary Entry'!#REF!)</f>
        <v>#REF!</v>
      </c>
      <c r="D831" s="44" t="e">
        <f>IF('Primary Entry'!#REF!=0,NA(),'Primary Entry'!#REF!)</f>
        <v>#REF!</v>
      </c>
      <c r="E831" s="81" t="e">
        <f t="shared" si="152"/>
        <v>#REF!</v>
      </c>
      <c r="F831" s="41" t="e">
        <f t="shared" si="155"/>
        <v>#REF!</v>
      </c>
      <c r="G831" s="41" t="e">
        <f t="shared" si="156"/>
        <v>#REF!</v>
      </c>
      <c r="H831" s="82" t="e">
        <f t="shared" ca="1" si="146"/>
        <v>#REF!</v>
      </c>
      <c r="I831" s="41" t="e">
        <f t="shared" si="147"/>
        <v>#REF!</v>
      </c>
      <c r="J831" s="43"/>
      <c r="K831" s="49" t="e">
        <f>('Primary Entry'!#REF!)</f>
        <v>#REF!</v>
      </c>
      <c r="L831" s="75" t="e">
        <f>IF(('Primary Entry'!#REF!)=0,"",'Primary Entry'!#REF!)</f>
        <v>#REF!</v>
      </c>
      <c r="M831" s="81" t="e">
        <f t="shared" si="148"/>
        <v>#REF!</v>
      </c>
      <c r="N831" s="41" t="e">
        <f t="shared" si="153"/>
        <v>#REF!</v>
      </c>
      <c r="O831" s="84" t="e">
        <f>SUM($M$4:M831)</f>
        <v>#REF!</v>
      </c>
      <c r="P831" s="49" t="e">
        <f t="shared" si="149"/>
        <v>#REF!</v>
      </c>
      <c r="Q831" s="81" t="e">
        <f t="shared" ca="1" si="150"/>
        <v>#REF!</v>
      </c>
      <c r="R831" s="81" t="e">
        <f t="shared" ca="1" si="151"/>
        <v>#REF!</v>
      </c>
      <c r="S831" s="78">
        <f t="shared" ca="1" si="154"/>
        <v>43077</v>
      </c>
      <c r="T831" s="78" t="e">
        <f t="shared" ca="1" si="157"/>
        <v>#REF!</v>
      </c>
      <c r="U831" s="80" t="e">
        <f ca="1">IF(LEFT(T831,3)="TRU",'Primary Entry'!$C$5,0)</f>
        <v>#REF!</v>
      </c>
    </row>
    <row r="832" spans="1:21" x14ac:dyDescent="0.25">
      <c r="A832" s="46"/>
      <c r="B832" s="50" t="e">
        <f>('Primary Entry'!#REF!)</f>
        <v>#REF!</v>
      </c>
      <c r="C832" s="43" t="e">
        <f>('Primary Entry'!#REF!)</f>
        <v>#REF!</v>
      </c>
      <c r="D832" s="44" t="e">
        <f>IF('Primary Entry'!#REF!=0,NA(),'Primary Entry'!#REF!)</f>
        <v>#REF!</v>
      </c>
      <c r="E832" s="81" t="e">
        <f t="shared" si="152"/>
        <v>#REF!</v>
      </c>
      <c r="F832" s="41" t="e">
        <f t="shared" si="155"/>
        <v>#REF!</v>
      </c>
      <c r="G832" s="41" t="e">
        <f t="shared" si="156"/>
        <v>#REF!</v>
      </c>
      <c r="H832" s="82" t="e">
        <f t="shared" ca="1" si="146"/>
        <v>#REF!</v>
      </c>
      <c r="I832" s="41" t="e">
        <f t="shared" si="147"/>
        <v>#REF!</v>
      </c>
      <c r="J832" s="43"/>
      <c r="K832" s="49" t="e">
        <f>('Primary Entry'!#REF!)</f>
        <v>#REF!</v>
      </c>
      <c r="L832" s="75" t="e">
        <f>IF(('Primary Entry'!#REF!)=0,"",'Primary Entry'!#REF!)</f>
        <v>#REF!</v>
      </c>
      <c r="M832" s="81" t="e">
        <f t="shared" si="148"/>
        <v>#REF!</v>
      </c>
      <c r="N832" s="41" t="e">
        <f t="shared" si="153"/>
        <v>#REF!</v>
      </c>
      <c r="O832" s="84" t="e">
        <f>SUM($M$4:M832)</f>
        <v>#REF!</v>
      </c>
      <c r="P832" s="49" t="e">
        <f t="shared" si="149"/>
        <v>#REF!</v>
      </c>
      <c r="Q832" s="81" t="e">
        <f t="shared" ca="1" si="150"/>
        <v>#REF!</v>
      </c>
      <c r="R832" s="81" t="e">
        <f t="shared" ca="1" si="151"/>
        <v>#REF!</v>
      </c>
      <c r="S832" s="78">
        <f t="shared" ca="1" si="154"/>
        <v>43077</v>
      </c>
      <c r="T832" s="78" t="e">
        <f t="shared" ca="1" si="157"/>
        <v>#REF!</v>
      </c>
      <c r="U832" s="80" t="e">
        <f ca="1">IF(LEFT(T832,3)="TRU",'Primary Entry'!$C$5,0)</f>
        <v>#REF!</v>
      </c>
    </row>
    <row r="833" spans="1:21" x14ac:dyDescent="0.25">
      <c r="A833" s="46"/>
      <c r="B833" s="50" t="e">
        <f>('Primary Entry'!#REF!)</f>
        <v>#REF!</v>
      </c>
      <c r="C833" s="43" t="e">
        <f>('Primary Entry'!#REF!)</f>
        <v>#REF!</v>
      </c>
      <c r="D833" s="44" t="e">
        <f>IF('Primary Entry'!#REF!=0,NA(),'Primary Entry'!#REF!)</f>
        <v>#REF!</v>
      </c>
      <c r="E833" s="81" t="e">
        <f t="shared" si="152"/>
        <v>#REF!</v>
      </c>
      <c r="F833" s="41" t="e">
        <f t="shared" si="155"/>
        <v>#REF!</v>
      </c>
      <c r="G833" s="41" t="e">
        <f t="shared" si="156"/>
        <v>#REF!</v>
      </c>
      <c r="H833" s="82" t="e">
        <f t="shared" ca="1" si="146"/>
        <v>#REF!</v>
      </c>
      <c r="I833" s="41" t="e">
        <f t="shared" si="147"/>
        <v>#REF!</v>
      </c>
      <c r="J833" s="43"/>
      <c r="K833" s="49" t="e">
        <f>('Primary Entry'!#REF!)</f>
        <v>#REF!</v>
      </c>
      <c r="L833" s="75" t="e">
        <f>IF(('Primary Entry'!#REF!)=0,"",'Primary Entry'!#REF!)</f>
        <v>#REF!</v>
      </c>
      <c r="M833" s="81" t="e">
        <f t="shared" si="148"/>
        <v>#REF!</v>
      </c>
      <c r="N833" s="41" t="e">
        <f t="shared" si="153"/>
        <v>#REF!</v>
      </c>
      <c r="O833" s="84" t="e">
        <f>SUM($M$4:M833)</f>
        <v>#REF!</v>
      </c>
      <c r="P833" s="49" t="e">
        <f t="shared" si="149"/>
        <v>#REF!</v>
      </c>
      <c r="Q833" s="81" t="e">
        <f t="shared" ca="1" si="150"/>
        <v>#REF!</v>
      </c>
      <c r="R833" s="81" t="e">
        <f t="shared" ca="1" si="151"/>
        <v>#REF!</v>
      </c>
      <c r="S833" s="78">
        <f t="shared" ca="1" si="154"/>
        <v>43077</v>
      </c>
      <c r="T833" s="78" t="e">
        <f t="shared" ca="1" si="157"/>
        <v>#REF!</v>
      </c>
      <c r="U833" s="80" t="e">
        <f ca="1">IF(LEFT(T833,3)="TRU",'Primary Entry'!$C$5,0)</f>
        <v>#REF!</v>
      </c>
    </row>
    <row r="834" spans="1:21" x14ac:dyDescent="0.25">
      <c r="A834" s="46"/>
      <c r="B834" s="50" t="e">
        <f>('Primary Entry'!#REF!)</f>
        <v>#REF!</v>
      </c>
      <c r="C834" s="43" t="e">
        <f>('Primary Entry'!#REF!)</f>
        <v>#REF!</v>
      </c>
      <c r="D834" s="44" t="e">
        <f>IF('Primary Entry'!#REF!=0,NA(),'Primary Entry'!#REF!)</f>
        <v>#REF!</v>
      </c>
      <c r="E834" s="81" t="e">
        <f t="shared" si="152"/>
        <v>#REF!</v>
      </c>
      <c r="F834" s="41" t="e">
        <f t="shared" si="155"/>
        <v>#REF!</v>
      </c>
      <c r="G834" s="41" t="e">
        <f t="shared" si="156"/>
        <v>#REF!</v>
      </c>
      <c r="H834" s="82" t="e">
        <f t="shared" ca="1" si="146"/>
        <v>#REF!</v>
      </c>
      <c r="I834" s="41" t="e">
        <f t="shared" si="147"/>
        <v>#REF!</v>
      </c>
      <c r="J834" s="43"/>
      <c r="K834" s="49" t="e">
        <f>('Primary Entry'!#REF!)</f>
        <v>#REF!</v>
      </c>
      <c r="L834" s="75" t="e">
        <f>IF(('Primary Entry'!#REF!)=0,"",'Primary Entry'!#REF!)</f>
        <v>#REF!</v>
      </c>
      <c r="M834" s="81" t="e">
        <f t="shared" si="148"/>
        <v>#REF!</v>
      </c>
      <c r="N834" s="41" t="e">
        <f t="shared" si="153"/>
        <v>#REF!</v>
      </c>
      <c r="O834" s="84" t="e">
        <f>SUM($M$4:M834)</f>
        <v>#REF!</v>
      </c>
      <c r="P834" s="49" t="e">
        <f t="shared" si="149"/>
        <v>#REF!</v>
      </c>
      <c r="Q834" s="81" t="e">
        <f t="shared" ca="1" si="150"/>
        <v>#REF!</v>
      </c>
      <c r="R834" s="81" t="e">
        <f t="shared" ca="1" si="151"/>
        <v>#REF!</v>
      </c>
      <c r="S834" s="78">
        <f t="shared" ca="1" si="154"/>
        <v>43077</v>
      </c>
      <c r="T834" s="78" t="e">
        <f t="shared" ca="1" si="157"/>
        <v>#REF!</v>
      </c>
      <c r="U834" s="80" t="e">
        <f ca="1">IF(LEFT(T834,3)="TRU",'Primary Entry'!$C$5,0)</f>
        <v>#REF!</v>
      </c>
    </row>
    <row r="835" spans="1:21" x14ac:dyDescent="0.25">
      <c r="A835" s="46"/>
      <c r="B835" s="50" t="e">
        <f>('Primary Entry'!#REF!)</f>
        <v>#REF!</v>
      </c>
      <c r="C835" s="43" t="e">
        <f>('Primary Entry'!#REF!)</f>
        <v>#REF!</v>
      </c>
      <c r="D835" s="44" t="e">
        <f>IF('Primary Entry'!#REF!=0,NA(),'Primary Entry'!#REF!)</f>
        <v>#REF!</v>
      </c>
      <c r="E835" s="81" t="e">
        <f t="shared" si="152"/>
        <v>#REF!</v>
      </c>
      <c r="F835" s="41" t="e">
        <f t="shared" si="155"/>
        <v>#REF!</v>
      </c>
      <c r="G835" s="41" t="e">
        <f t="shared" si="156"/>
        <v>#REF!</v>
      </c>
      <c r="H835" s="82" t="e">
        <f t="shared" ca="1" si="146"/>
        <v>#REF!</v>
      </c>
      <c r="I835" s="41" t="e">
        <f t="shared" si="147"/>
        <v>#REF!</v>
      </c>
      <c r="J835" s="43"/>
      <c r="K835" s="49" t="e">
        <f>('Primary Entry'!#REF!)</f>
        <v>#REF!</v>
      </c>
      <c r="L835" s="75" t="e">
        <f>IF(('Primary Entry'!#REF!)=0,"",'Primary Entry'!#REF!)</f>
        <v>#REF!</v>
      </c>
      <c r="M835" s="81" t="e">
        <f t="shared" si="148"/>
        <v>#REF!</v>
      </c>
      <c r="N835" s="41" t="e">
        <f t="shared" si="153"/>
        <v>#REF!</v>
      </c>
      <c r="O835" s="84" t="e">
        <f>SUM($M$4:M835)</f>
        <v>#REF!</v>
      </c>
      <c r="P835" s="49" t="e">
        <f t="shared" si="149"/>
        <v>#REF!</v>
      </c>
      <c r="Q835" s="81" t="e">
        <f t="shared" ca="1" si="150"/>
        <v>#REF!</v>
      </c>
      <c r="R835" s="81" t="e">
        <f t="shared" ca="1" si="151"/>
        <v>#REF!</v>
      </c>
      <c r="S835" s="78">
        <f t="shared" ca="1" si="154"/>
        <v>43077</v>
      </c>
      <c r="T835" s="78" t="e">
        <f t="shared" ca="1" si="157"/>
        <v>#REF!</v>
      </c>
      <c r="U835" s="80" t="e">
        <f ca="1">IF(LEFT(T835,3)="TRU",'Primary Entry'!$C$5,0)</f>
        <v>#REF!</v>
      </c>
    </row>
    <row r="836" spans="1:21" x14ac:dyDescent="0.25">
      <c r="A836" s="46"/>
      <c r="B836" s="50" t="e">
        <f>('Primary Entry'!#REF!)</f>
        <v>#REF!</v>
      </c>
      <c r="C836" s="43" t="e">
        <f>('Primary Entry'!#REF!)</f>
        <v>#REF!</v>
      </c>
      <c r="D836" s="44" t="e">
        <f>IF('Primary Entry'!#REF!=0,NA(),'Primary Entry'!#REF!)</f>
        <v>#REF!</v>
      </c>
      <c r="E836" s="81" t="e">
        <f t="shared" si="152"/>
        <v>#REF!</v>
      </c>
      <c r="F836" s="41" t="e">
        <f t="shared" si="155"/>
        <v>#REF!</v>
      </c>
      <c r="G836" s="41" t="e">
        <f t="shared" si="156"/>
        <v>#REF!</v>
      </c>
      <c r="H836" s="82" t="e">
        <f t="shared" ref="H836:H899" ca="1" si="158">IF(TODAY()&gt;I836,E836,"")</f>
        <v>#REF!</v>
      </c>
      <c r="I836" s="41" t="e">
        <f t="shared" ref="I836:I899" si="159">IF(G836&lt;$V$4,G836,NA())</f>
        <v>#REF!</v>
      </c>
      <c r="J836" s="43"/>
      <c r="K836" s="49" t="e">
        <f>('Primary Entry'!#REF!)</f>
        <v>#REF!</v>
      </c>
      <c r="L836" s="75" t="e">
        <f>IF(('Primary Entry'!#REF!)=0,"",'Primary Entry'!#REF!)</f>
        <v>#REF!</v>
      </c>
      <c r="M836" s="81" t="e">
        <f t="shared" ref="M836:M899" si="160">SUMIFS($K$4:$K$5000,$L$4:$L$5000,"&gt;="&amp;F836,$L$4:$L$5000,"&lt;="&amp;G836)</f>
        <v>#REF!</v>
      </c>
      <c r="N836" s="41" t="e">
        <f t="shared" si="153"/>
        <v>#REF!</v>
      </c>
      <c r="O836" s="84" t="e">
        <f>SUM($M$4:M836)</f>
        <v>#REF!</v>
      </c>
      <c r="P836" s="49" t="e">
        <f t="shared" ref="P836:P899" si="161">IF(K836=0,0,L836)</f>
        <v>#REF!</v>
      </c>
      <c r="Q836" s="81" t="e">
        <f t="shared" ref="Q836:Q899" ca="1" si="162">IF(S836&gt;G836,1,0)</f>
        <v>#REF!</v>
      </c>
      <c r="R836" s="81" t="e">
        <f t="shared" ref="R836:R899" ca="1" si="163">IF(S836&lt;I836,1,0)</f>
        <v>#REF!</v>
      </c>
      <c r="S836" s="78">
        <f t="shared" ca="1" si="154"/>
        <v>43077</v>
      </c>
      <c r="T836" s="78" t="e">
        <f t="shared" ca="1" si="157"/>
        <v>#REF!</v>
      </c>
      <c r="U836" s="80" t="e">
        <f ca="1">IF(LEFT(T836,3)="TRU",'Primary Entry'!$C$5,0)</f>
        <v>#REF!</v>
      </c>
    </row>
    <row r="837" spans="1:21" x14ac:dyDescent="0.25">
      <c r="A837" s="46"/>
      <c r="B837" s="50" t="e">
        <f>('Primary Entry'!#REF!)</f>
        <v>#REF!</v>
      </c>
      <c r="C837" s="43" t="e">
        <f>('Primary Entry'!#REF!)</f>
        <v>#REF!</v>
      </c>
      <c r="D837" s="44" t="e">
        <f>IF('Primary Entry'!#REF!=0,NA(),'Primary Entry'!#REF!)</f>
        <v>#REF!</v>
      </c>
      <c r="E837" s="81" t="e">
        <f t="shared" ref="E837:E900" si="164">SUMIFS($C$4:$C$5000,$D$4:$D$5000,"&gt;="&amp;F837,$D$4:$D$5000,"&lt;="&amp;G837)</f>
        <v>#REF!</v>
      </c>
      <c r="F837" s="41" t="e">
        <f t="shared" si="155"/>
        <v>#REF!</v>
      </c>
      <c r="G837" s="41" t="e">
        <f t="shared" si="156"/>
        <v>#REF!</v>
      </c>
      <c r="H837" s="82" t="e">
        <f t="shared" ca="1" si="158"/>
        <v>#REF!</v>
      </c>
      <c r="I837" s="41" t="e">
        <f t="shared" si="159"/>
        <v>#REF!</v>
      </c>
      <c r="J837" s="43"/>
      <c r="K837" s="49" t="e">
        <f>('Primary Entry'!#REF!)</f>
        <v>#REF!</v>
      </c>
      <c r="L837" s="75" t="e">
        <f>IF(('Primary Entry'!#REF!)=0,"",'Primary Entry'!#REF!)</f>
        <v>#REF!</v>
      </c>
      <c r="M837" s="81" t="e">
        <f t="shared" si="160"/>
        <v>#REF!</v>
      </c>
      <c r="N837" s="41" t="e">
        <f t="shared" ref="N837:N900" si="165">IF(K837=1,(L837+7),NA())</f>
        <v>#REF!</v>
      </c>
      <c r="O837" s="84" t="e">
        <f>SUM($M$4:M837)</f>
        <v>#REF!</v>
      </c>
      <c r="P837" s="49" t="e">
        <f t="shared" si="161"/>
        <v>#REF!</v>
      </c>
      <c r="Q837" s="81" t="e">
        <f t="shared" ca="1" si="162"/>
        <v>#REF!</v>
      </c>
      <c r="R837" s="81" t="e">
        <f t="shared" ca="1" si="163"/>
        <v>#REF!</v>
      </c>
      <c r="S837" s="78">
        <f t="shared" ref="S837:S900" ca="1" si="166">TODAY()</f>
        <v>43077</v>
      </c>
      <c r="T837" s="78" t="e">
        <f t="shared" ca="1" si="157"/>
        <v>#REF!</v>
      </c>
      <c r="U837" s="80" t="e">
        <f ca="1">IF(LEFT(T837,3)="TRU",'Primary Entry'!$C$5,0)</f>
        <v>#REF!</v>
      </c>
    </row>
    <row r="838" spans="1:21" x14ac:dyDescent="0.25">
      <c r="A838" s="46"/>
      <c r="B838" s="50" t="e">
        <f>('Primary Entry'!#REF!)</f>
        <v>#REF!</v>
      </c>
      <c r="C838" s="43" t="e">
        <f>('Primary Entry'!#REF!)</f>
        <v>#REF!</v>
      </c>
      <c r="D838" s="44" t="e">
        <f>IF('Primary Entry'!#REF!=0,NA(),'Primary Entry'!#REF!)</f>
        <v>#REF!</v>
      </c>
      <c r="E838" s="81" t="e">
        <f t="shared" si="164"/>
        <v>#REF!</v>
      </c>
      <c r="F838" s="41" t="e">
        <f t="shared" ref="F838:F901" si="167">IF(B838&lt;&gt;"",G837,NA())</f>
        <v>#REF!</v>
      </c>
      <c r="G838" s="41" t="e">
        <f t="shared" si="156"/>
        <v>#REF!</v>
      </c>
      <c r="H838" s="82" t="e">
        <f t="shared" ca="1" si="158"/>
        <v>#REF!</v>
      </c>
      <c r="I838" s="41" t="e">
        <f t="shared" si="159"/>
        <v>#REF!</v>
      </c>
      <c r="J838" s="43"/>
      <c r="K838" s="49" t="e">
        <f>('Primary Entry'!#REF!)</f>
        <v>#REF!</v>
      </c>
      <c r="L838" s="75" t="e">
        <f>IF(('Primary Entry'!#REF!)=0,"",'Primary Entry'!#REF!)</f>
        <v>#REF!</v>
      </c>
      <c r="M838" s="81" t="e">
        <f t="shared" si="160"/>
        <v>#REF!</v>
      </c>
      <c r="N838" s="41" t="e">
        <f t="shared" si="165"/>
        <v>#REF!</v>
      </c>
      <c r="O838" s="84" t="e">
        <f>SUM($M$4:M838)</f>
        <v>#REF!</v>
      </c>
      <c r="P838" s="49" t="e">
        <f t="shared" si="161"/>
        <v>#REF!</v>
      </c>
      <c r="Q838" s="81" t="e">
        <f t="shared" ca="1" si="162"/>
        <v>#REF!</v>
      </c>
      <c r="R838" s="81" t="e">
        <f t="shared" ca="1" si="163"/>
        <v>#REF!</v>
      </c>
      <c r="S838" s="78">
        <f t="shared" ca="1" si="166"/>
        <v>43077</v>
      </c>
      <c r="T838" s="78" t="e">
        <f t="shared" ca="1" si="157"/>
        <v>#REF!</v>
      </c>
      <c r="U838" s="80" t="e">
        <f ca="1">IF(LEFT(T838,3)="TRU",'Primary Entry'!$C$5,0)</f>
        <v>#REF!</v>
      </c>
    </row>
    <row r="839" spans="1:21" x14ac:dyDescent="0.25">
      <c r="A839" s="46"/>
      <c r="B839" s="50" t="e">
        <f>('Primary Entry'!#REF!)</f>
        <v>#REF!</v>
      </c>
      <c r="C839" s="43" t="e">
        <f>('Primary Entry'!#REF!)</f>
        <v>#REF!</v>
      </c>
      <c r="D839" s="44" t="e">
        <f>IF('Primary Entry'!#REF!=0,NA(),'Primary Entry'!#REF!)</f>
        <v>#REF!</v>
      </c>
      <c r="E839" s="81" t="e">
        <f t="shared" si="164"/>
        <v>#REF!</v>
      </c>
      <c r="F839" s="41" t="e">
        <f t="shared" si="167"/>
        <v>#REF!</v>
      </c>
      <c r="G839" s="41" t="e">
        <f t="shared" si="156"/>
        <v>#REF!</v>
      </c>
      <c r="H839" s="82" t="e">
        <f t="shared" ca="1" si="158"/>
        <v>#REF!</v>
      </c>
      <c r="I839" s="41" t="e">
        <f t="shared" si="159"/>
        <v>#REF!</v>
      </c>
      <c r="J839" s="43"/>
      <c r="K839" s="49" t="e">
        <f>('Primary Entry'!#REF!)</f>
        <v>#REF!</v>
      </c>
      <c r="L839" s="75" t="e">
        <f>IF(('Primary Entry'!#REF!)=0,"",'Primary Entry'!#REF!)</f>
        <v>#REF!</v>
      </c>
      <c r="M839" s="81" t="e">
        <f t="shared" si="160"/>
        <v>#REF!</v>
      </c>
      <c r="N839" s="41" t="e">
        <f t="shared" si="165"/>
        <v>#REF!</v>
      </c>
      <c r="O839" s="84" t="e">
        <f>SUM($M$4:M839)</f>
        <v>#REF!</v>
      </c>
      <c r="P839" s="49" t="e">
        <f t="shared" si="161"/>
        <v>#REF!</v>
      </c>
      <c r="Q839" s="81" t="e">
        <f t="shared" ca="1" si="162"/>
        <v>#REF!</v>
      </c>
      <c r="R839" s="81" t="e">
        <f t="shared" ca="1" si="163"/>
        <v>#REF!</v>
      </c>
      <c r="S839" s="78">
        <f t="shared" ca="1" si="166"/>
        <v>43077</v>
      </c>
      <c r="T839" s="78" t="e">
        <f t="shared" ca="1" si="157"/>
        <v>#REF!</v>
      </c>
      <c r="U839" s="80" t="e">
        <f ca="1">IF(LEFT(T839,3)="TRU",'Primary Entry'!$C$5,0)</f>
        <v>#REF!</v>
      </c>
    </row>
    <row r="840" spans="1:21" x14ac:dyDescent="0.25">
      <c r="A840" s="46"/>
      <c r="B840" s="50" t="e">
        <f>('Primary Entry'!#REF!)</f>
        <v>#REF!</v>
      </c>
      <c r="C840" s="43" t="e">
        <f>('Primary Entry'!#REF!)</f>
        <v>#REF!</v>
      </c>
      <c r="D840" s="44" t="e">
        <f>IF('Primary Entry'!#REF!=0,NA(),'Primary Entry'!#REF!)</f>
        <v>#REF!</v>
      </c>
      <c r="E840" s="81" t="e">
        <f t="shared" si="164"/>
        <v>#REF!</v>
      </c>
      <c r="F840" s="41" t="e">
        <f t="shared" si="167"/>
        <v>#REF!</v>
      </c>
      <c r="G840" s="41" t="e">
        <f t="shared" si="156"/>
        <v>#REF!</v>
      </c>
      <c r="H840" s="82" t="e">
        <f t="shared" ca="1" si="158"/>
        <v>#REF!</v>
      </c>
      <c r="I840" s="41" t="e">
        <f t="shared" si="159"/>
        <v>#REF!</v>
      </c>
      <c r="J840" s="43"/>
      <c r="K840" s="49" t="e">
        <f>('Primary Entry'!#REF!)</f>
        <v>#REF!</v>
      </c>
      <c r="L840" s="75" t="e">
        <f>IF(('Primary Entry'!#REF!)=0,"",'Primary Entry'!#REF!)</f>
        <v>#REF!</v>
      </c>
      <c r="M840" s="81" t="e">
        <f t="shared" si="160"/>
        <v>#REF!</v>
      </c>
      <c r="N840" s="41" t="e">
        <f t="shared" si="165"/>
        <v>#REF!</v>
      </c>
      <c r="O840" s="84" t="e">
        <f>SUM($M$4:M840)</f>
        <v>#REF!</v>
      </c>
      <c r="P840" s="49" t="e">
        <f t="shared" si="161"/>
        <v>#REF!</v>
      </c>
      <c r="Q840" s="81" t="e">
        <f t="shared" ca="1" si="162"/>
        <v>#REF!</v>
      </c>
      <c r="R840" s="81" t="e">
        <f t="shared" ca="1" si="163"/>
        <v>#REF!</v>
      </c>
      <c r="S840" s="78">
        <f t="shared" ca="1" si="166"/>
        <v>43077</v>
      </c>
      <c r="T840" s="78" t="e">
        <f t="shared" ca="1" si="157"/>
        <v>#REF!</v>
      </c>
      <c r="U840" s="80" t="e">
        <f ca="1">IF(LEFT(T840,3)="TRU",'Primary Entry'!$C$5,0)</f>
        <v>#REF!</v>
      </c>
    </row>
    <row r="841" spans="1:21" x14ac:dyDescent="0.25">
      <c r="A841" s="46"/>
      <c r="B841" s="50" t="e">
        <f>('Primary Entry'!#REF!)</f>
        <v>#REF!</v>
      </c>
      <c r="C841" s="43" t="e">
        <f>('Primary Entry'!#REF!)</f>
        <v>#REF!</v>
      </c>
      <c r="D841" s="44" t="e">
        <f>IF('Primary Entry'!#REF!=0,NA(),'Primary Entry'!#REF!)</f>
        <v>#REF!</v>
      </c>
      <c r="E841" s="81" t="e">
        <f t="shared" si="164"/>
        <v>#REF!</v>
      </c>
      <c r="F841" s="41" t="e">
        <f t="shared" si="167"/>
        <v>#REF!</v>
      </c>
      <c r="G841" s="41" t="e">
        <f t="shared" si="156"/>
        <v>#REF!</v>
      </c>
      <c r="H841" s="82" t="e">
        <f t="shared" ca="1" si="158"/>
        <v>#REF!</v>
      </c>
      <c r="I841" s="41" t="e">
        <f t="shared" si="159"/>
        <v>#REF!</v>
      </c>
      <c r="J841" s="43"/>
      <c r="K841" s="49" t="e">
        <f>('Primary Entry'!#REF!)</f>
        <v>#REF!</v>
      </c>
      <c r="L841" s="75" t="e">
        <f>IF(('Primary Entry'!#REF!)=0,"",'Primary Entry'!#REF!)</f>
        <v>#REF!</v>
      </c>
      <c r="M841" s="81" t="e">
        <f t="shared" si="160"/>
        <v>#REF!</v>
      </c>
      <c r="N841" s="41" t="e">
        <f t="shared" si="165"/>
        <v>#REF!</v>
      </c>
      <c r="O841" s="84" t="e">
        <f>SUM($M$4:M841)</f>
        <v>#REF!</v>
      </c>
      <c r="P841" s="49" t="e">
        <f t="shared" si="161"/>
        <v>#REF!</v>
      </c>
      <c r="Q841" s="81" t="e">
        <f t="shared" ca="1" si="162"/>
        <v>#REF!</v>
      </c>
      <c r="R841" s="81" t="e">
        <f t="shared" ca="1" si="163"/>
        <v>#REF!</v>
      </c>
      <c r="S841" s="78">
        <f t="shared" ca="1" si="166"/>
        <v>43077</v>
      </c>
      <c r="T841" s="78" t="e">
        <f t="shared" ca="1" si="157"/>
        <v>#REF!</v>
      </c>
      <c r="U841" s="80" t="e">
        <f ca="1">IF(LEFT(T841,3)="TRU",'Primary Entry'!$C$5,0)</f>
        <v>#REF!</v>
      </c>
    </row>
    <row r="842" spans="1:21" x14ac:dyDescent="0.25">
      <c r="A842" s="46"/>
      <c r="B842" s="50" t="e">
        <f>('Primary Entry'!#REF!)</f>
        <v>#REF!</v>
      </c>
      <c r="C842" s="43" t="e">
        <f>('Primary Entry'!#REF!)</f>
        <v>#REF!</v>
      </c>
      <c r="D842" s="44" t="e">
        <f>IF('Primary Entry'!#REF!=0,NA(),'Primary Entry'!#REF!)</f>
        <v>#REF!</v>
      </c>
      <c r="E842" s="81" t="e">
        <f t="shared" si="164"/>
        <v>#REF!</v>
      </c>
      <c r="F842" s="41" t="e">
        <f t="shared" si="167"/>
        <v>#REF!</v>
      </c>
      <c r="G842" s="41" t="e">
        <f t="shared" si="156"/>
        <v>#REF!</v>
      </c>
      <c r="H842" s="82" t="e">
        <f t="shared" ca="1" si="158"/>
        <v>#REF!</v>
      </c>
      <c r="I842" s="41" t="e">
        <f t="shared" si="159"/>
        <v>#REF!</v>
      </c>
      <c r="J842" s="43"/>
      <c r="K842" s="49" t="e">
        <f>('Primary Entry'!#REF!)</f>
        <v>#REF!</v>
      </c>
      <c r="L842" s="75" t="e">
        <f>IF(('Primary Entry'!#REF!)=0,"",'Primary Entry'!#REF!)</f>
        <v>#REF!</v>
      </c>
      <c r="M842" s="81" t="e">
        <f t="shared" si="160"/>
        <v>#REF!</v>
      </c>
      <c r="N842" s="41" t="e">
        <f t="shared" si="165"/>
        <v>#REF!</v>
      </c>
      <c r="O842" s="84" t="e">
        <f>SUM($M$4:M842)</f>
        <v>#REF!</v>
      </c>
      <c r="P842" s="49" t="e">
        <f t="shared" si="161"/>
        <v>#REF!</v>
      </c>
      <c r="Q842" s="81" t="e">
        <f t="shared" ca="1" si="162"/>
        <v>#REF!</v>
      </c>
      <c r="R842" s="81" t="e">
        <f t="shared" ca="1" si="163"/>
        <v>#REF!</v>
      </c>
      <c r="S842" s="78">
        <f t="shared" ca="1" si="166"/>
        <v>43077</v>
      </c>
      <c r="T842" s="78" t="e">
        <f t="shared" ca="1" si="157"/>
        <v>#REF!</v>
      </c>
      <c r="U842" s="80" t="e">
        <f ca="1">IF(LEFT(T842,3)="TRU",'Primary Entry'!$C$5,0)</f>
        <v>#REF!</v>
      </c>
    </row>
    <row r="843" spans="1:21" x14ac:dyDescent="0.25">
      <c r="A843" s="46"/>
      <c r="B843" s="50" t="e">
        <f>('Primary Entry'!#REF!)</f>
        <v>#REF!</v>
      </c>
      <c r="C843" s="43" t="e">
        <f>('Primary Entry'!#REF!)</f>
        <v>#REF!</v>
      </c>
      <c r="D843" s="44" t="e">
        <f>IF('Primary Entry'!#REF!=0,NA(),'Primary Entry'!#REF!)</f>
        <v>#REF!</v>
      </c>
      <c r="E843" s="81" t="e">
        <f t="shared" si="164"/>
        <v>#REF!</v>
      </c>
      <c r="F843" s="41" t="e">
        <f t="shared" si="167"/>
        <v>#REF!</v>
      </c>
      <c r="G843" s="41" t="e">
        <f t="shared" si="156"/>
        <v>#REF!</v>
      </c>
      <c r="H843" s="82" t="e">
        <f t="shared" ca="1" si="158"/>
        <v>#REF!</v>
      </c>
      <c r="I843" s="41" t="e">
        <f t="shared" si="159"/>
        <v>#REF!</v>
      </c>
      <c r="J843" s="43"/>
      <c r="K843" s="49" t="e">
        <f>('Primary Entry'!#REF!)</f>
        <v>#REF!</v>
      </c>
      <c r="L843" s="75" t="e">
        <f>IF(('Primary Entry'!#REF!)=0,"",'Primary Entry'!#REF!)</f>
        <v>#REF!</v>
      </c>
      <c r="M843" s="81" t="e">
        <f t="shared" si="160"/>
        <v>#REF!</v>
      </c>
      <c r="N843" s="41" t="e">
        <f t="shared" si="165"/>
        <v>#REF!</v>
      </c>
      <c r="O843" s="84" t="e">
        <f>SUM($M$4:M843)</f>
        <v>#REF!</v>
      </c>
      <c r="P843" s="49" t="e">
        <f t="shared" si="161"/>
        <v>#REF!</v>
      </c>
      <c r="Q843" s="81" t="e">
        <f t="shared" ca="1" si="162"/>
        <v>#REF!</v>
      </c>
      <c r="R843" s="81" t="e">
        <f t="shared" ca="1" si="163"/>
        <v>#REF!</v>
      </c>
      <c r="S843" s="78">
        <f t="shared" ca="1" si="166"/>
        <v>43077</v>
      </c>
      <c r="T843" s="78" t="e">
        <f t="shared" ca="1" si="157"/>
        <v>#REF!</v>
      </c>
      <c r="U843" s="80" t="e">
        <f ca="1">IF(LEFT(T843,3)="TRU",'Primary Entry'!$C$5,0)</f>
        <v>#REF!</v>
      </c>
    </row>
    <row r="844" spans="1:21" x14ac:dyDescent="0.25">
      <c r="A844" s="46"/>
      <c r="B844" s="50" t="e">
        <f>('Primary Entry'!#REF!)</f>
        <v>#REF!</v>
      </c>
      <c r="C844" s="43" t="e">
        <f>('Primary Entry'!#REF!)</f>
        <v>#REF!</v>
      </c>
      <c r="D844" s="44" t="e">
        <f>IF('Primary Entry'!#REF!=0,NA(),'Primary Entry'!#REF!)</f>
        <v>#REF!</v>
      </c>
      <c r="E844" s="81" t="e">
        <f t="shared" si="164"/>
        <v>#REF!</v>
      </c>
      <c r="F844" s="41" t="e">
        <f t="shared" si="167"/>
        <v>#REF!</v>
      </c>
      <c r="G844" s="41" t="e">
        <f t="shared" si="156"/>
        <v>#REF!</v>
      </c>
      <c r="H844" s="82" t="e">
        <f t="shared" ca="1" si="158"/>
        <v>#REF!</v>
      </c>
      <c r="I844" s="41" t="e">
        <f t="shared" si="159"/>
        <v>#REF!</v>
      </c>
      <c r="J844" s="43"/>
      <c r="K844" s="49" t="e">
        <f>('Primary Entry'!#REF!)</f>
        <v>#REF!</v>
      </c>
      <c r="L844" s="75" t="e">
        <f>IF(('Primary Entry'!#REF!)=0,"",'Primary Entry'!#REF!)</f>
        <v>#REF!</v>
      </c>
      <c r="M844" s="81" t="e">
        <f t="shared" si="160"/>
        <v>#REF!</v>
      </c>
      <c r="N844" s="41" t="e">
        <f t="shared" si="165"/>
        <v>#REF!</v>
      </c>
      <c r="O844" s="84" t="e">
        <f>SUM($M$4:M844)</f>
        <v>#REF!</v>
      </c>
      <c r="P844" s="49" t="e">
        <f t="shared" si="161"/>
        <v>#REF!</v>
      </c>
      <c r="Q844" s="81" t="e">
        <f t="shared" ca="1" si="162"/>
        <v>#REF!</v>
      </c>
      <c r="R844" s="81" t="e">
        <f t="shared" ca="1" si="163"/>
        <v>#REF!</v>
      </c>
      <c r="S844" s="78">
        <f t="shared" ca="1" si="166"/>
        <v>43077</v>
      </c>
      <c r="T844" s="78" t="e">
        <f t="shared" ca="1" si="157"/>
        <v>#REF!</v>
      </c>
      <c r="U844" s="80" t="e">
        <f ca="1">IF(LEFT(T844,3)="TRU",'Primary Entry'!$C$5,0)</f>
        <v>#REF!</v>
      </c>
    </row>
    <row r="845" spans="1:21" x14ac:dyDescent="0.25">
      <c r="A845" s="46"/>
      <c r="B845" s="50" t="e">
        <f>('Primary Entry'!#REF!)</f>
        <v>#REF!</v>
      </c>
      <c r="C845" s="43" t="e">
        <f>('Primary Entry'!#REF!)</f>
        <v>#REF!</v>
      </c>
      <c r="D845" s="44" t="e">
        <f>IF('Primary Entry'!#REF!=0,NA(),'Primary Entry'!#REF!)</f>
        <v>#REF!</v>
      </c>
      <c r="E845" s="81" t="e">
        <f t="shared" si="164"/>
        <v>#REF!</v>
      </c>
      <c r="F845" s="41" t="e">
        <f t="shared" si="167"/>
        <v>#REF!</v>
      </c>
      <c r="G845" s="41" t="e">
        <f t="shared" si="156"/>
        <v>#REF!</v>
      </c>
      <c r="H845" s="82" t="e">
        <f t="shared" ca="1" si="158"/>
        <v>#REF!</v>
      </c>
      <c r="I845" s="41" t="e">
        <f t="shared" si="159"/>
        <v>#REF!</v>
      </c>
      <c r="J845" s="43"/>
      <c r="K845" s="49" t="e">
        <f>('Primary Entry'!#REF!)</f>
        <v>#REF!</v>
      </c>
      <c r="L845" s="75" t="e">
        <f>IF(('Primary Entry'!#REF!)=0,"",'Primary Entry'!#REF!)</f>
        <v>#REF!</v>
      </c>
      <c r="M845" s="81" t="e">
        <f t="shared" si="160"/>
        <v>#REF!</v>
      </c>
      <c r="N845" s="41" t="e">
        <f t="shared" si="165"/>
        <v>#REF!</v>
      </c>
      <c r="O845" s="84" t="e">
        <f>SUM($M$4:M845)</f>
        <v>#REF!</v>
      </c>
      <c r="P845" s="49" t="e">
        <f t="shared" si="161"/>
        <v>#REF!</v>
      </c>
      <c r="Q845" s="81" t="e">
        <f t="shared" ca="1" si="162"/>
        <v>#REF!</v>
      </c>
      <c r="R845" s="81" t="e">
        <f t="shared" ca="1" si="163"/>
        <v>#REF!</v>
      </c>
      <c r="S845" s="78">
        <f t="shared" ca="1" si="166"/>
        <v>43077</v>
      </c>
      <c r="T845" s="78" t="e">
        <f t="shared" ca="1" si="157"/>
        <v>#REF!</v>
      </c>
      <c r="U845" s="80" t="e">
        <f ca="1">IF(LEFT(T845,3)="TRU",'Primary Entry'!$C$5,0)</f>
        <v>#REF!</v>
      </c>
    </row>
    <row r="846" spans="1:21" x14ac:dyDescent="0.25">
      <c r="A846" s="46"/>
      <c r="B846" s="50" t="e">
        <f>('Primary Entry'!#REF!)</f>
        <v>#REF!</v>
      </c>
      <c r="C846" s="43" t="e">
        <f>('Primary Entry'!#REF!)</f>
        <v>#REF!</v>
      </c>
      <c r="D846" s="44" t="e">
        <f>IF('Primary Entry'!#REF!=0,NA(),'Primary Entry'!#REF!)</f>
        <v>#REF!</v>
      </c>
      <c r="E846" s="81" t="e">
        <f t="shared" si="164"/>
        <v>#REF!</v>
      </c>
      <c r="F846" s="41" t="e">
        <f t="shared" si="167"/>
        <v>#REF!</v>
      </c>
      <c r="G846" s="41" t="e">
        <f t="shared" si="156"/>
        <v>#REF!</v>
      </c>
      <c r="H846" s="82" t="e">
        <f t="shared" ca="1" si="158"/>
        <v>#REF!</v>
      </c>
      <c r="I846" s="41" t="e">
        <f t="shared" si="159"/>
        <v>#REF!</v>
      </c>
      <c r="J846" s="43"/>
      <c r="K846" s="49" t="e">
        <f>('Primary Entry'!#REF!)</f>
        <v>#REF!</v>
      </c>
      <c r="L846" s="75" t="e">
        <f>IF(('Primary Entry'!#REF!)=0,"",'Primary Entry'!#REF!)</f>
        <v>#REF!</v>
      </c>
      <c r="M846" s="81" t="e">
        <f t="shared" si="160"/>
        <v>#REF!</v>
      </c>
      <c r="N846" s="41" t="e">
        <f t="shared" si="165"/>
        <v>#REF!</v>
      </c>
      <c r="O846" s="84" t="e">
        <f>SUM($M$4:M846)</f>
        <v>#REF!</v>
      </c>
      <c r="P846" s="49" t="e">
        <f t="shared" si="161"/>
        <v>#REF!</v>
      </c>
      <c r="Q846" s="81" t="e">
        <f t="shared" ca="1" si="162"/>
        <v>#REF!</v>
      </c>
      <c r="R846" s="81" t="e">
        <f t="shared" ca="1" si="163"/>
        <v>#REF!</v>
      </c>
      <c r="S846" s="78">
        <f t="shared" ca="1" si="166"/>
        <v>43077</v>
      </c>
      <c r="T846" s="78" t="e">
        <f t="shared" ca="1" si="157"/>
        <v>#REF!</v>
      </c>
      <c r="U846" s="80" t="e">
        <f ca="1">IF(LEFT(T846,3)="TRU",'Primary Entry'!$C$5,0)</f>
        <v>#REF!</v>
      </c>
    </row>
    <row r="847" spans="1:21" x14ac:dyDescent="0.25">
      <c r="A847" s="46"/>
      <c r="B847" s="50" t="e">
        <f>('Primary Entry'!#REF!)</f>
        <v>#REF!</v>
      </c>
      <c r="C847" s="43" t="e">
        <f>('Primary Entry'!#REF!)</f>
        <v>#REF!</v>
      </c>
      <c r="D847" s="44" t="e">
        <f>IF('Primary Entry'!#REF!=0,NA(),'Primary Entry'!#REF!)</f>
        <v>#REF!</v>
      </c>
      <c r="E847" s="81" t="e">
        <f t="shared" si="164"/>
        <v>#REF!</v>
      </c>
      <c r="F847" s="41" t="e">
        <f t="shared" si="167"/>
        <v>#REF!</v>
      </c>
      <c r="G847" s="41" t="e">
        <f t="shared" si="156"/>
        <v>#REF!</v>
      </c>
      <c r="H847" s="82" t="e">
        <f t="shared" ca="1" si="158"/>
        <v>#REF!</v>
      </c>
      <c r="I847" s="41" t="e">
        <f t="shared" si="159"/>
        <v>#REF!</v>
      </c>
      <c r="J847" s="43"/>
      <c r="K847" s="49" t="e">
        <f>('Primary Entry'!#REF!)</f>
        <v>#REF!</v>
      </c>
      <c r="L847" s="75" t="e">
        <f>IF(('Primary Entry'!#REF!)=0,"",'Primary Entry'!#REF!)</f>
        <v>#REF!</v>
      </c>
      <c r="M847" s="81" t="e">
        <f t="shared" si="160"/>
        <v>#REF!</v>
      </c>
      <c r="N847" s="41" t="e">
        <f t="shared" si="165"/>
        <v>#REF!</v>
      </c>
      <c r="O847" s="84" t="e">
        <f>SUM($M$4:M847)</f>
        <v>#REF!</v>
      </c>
      <c r="P847" s="49" t="e">
        <f t="shared" si="161"/>
        <v>#REF!</v>
      </c>
      <c r="Q847" s="81" t="e">
        <f t="shared" ca="1" si="162"/>
        <v>#REF!</v>
      </c>
      <c r="R847" s="81" t="e">
        <f t="shared" ca="1" si="163"/>
        <v>#REF!</v>
      </c>
      <c r="S847" s="78">
        <f t="shared" ca="1" si="166"/>
        <v>43077</v>
      </c>
      <c r="T847" s="78" t="e">
        <f t="shared" ca="1" si="157"/>
        <v>#REF!</v>
      </c>
      <c r="U847" s="80" t="e">
        <f ca="1">IF(LEFT(T847,3)="TRU",'Primary Entry'!$C$5,0)</f>
        <v>#REF!</v>
      </c>
    </row>
    <row r="848" spans="1:21" x14ac:dyDescent="0.25">
      <c r="A848" s="46"/>
      <c r="B848" s="50" t="e">
        <f>('Primary Entry'!#REF!)</f>
        <v>#REF!</v>
      </c>
      <c r="C848" s="43" t="e">
        <f>('Primary Entry'!#REF!)</f>
        <v>#REF!</v>
      </c>
      <c r="D848" s="44" t="e">
        <f>IF('Primary Entry'!#REF!=0,NA(),'Primary Entry'!#REF!)</f>
        <v>#REF!</v>
      </c>
      <c r="E848" s="81" t="e">
        <f t="shared" si="164"/>
        <v>#REF!</v>
      </c>
      <c r="F848" s="41" t="e">
        <f t="shared" si="167"/>
        <v>#REF!</v>
      </c>
      <c r="G848" s="41" t="e">
        <f t="shared" si="156"/>
        <v>#REF!</v>
      </c>
      <c r="H848" s="82" t="e">
        <f t="shared" ca="1" si="158"/>
        <v>#REF!</v>
      </c>
      <c r="I848" s="41" t="e">
        <f t="shared" si="159"/>
        <v>#REF!</v>
      </c>
      <c r="J848" s="43"/>
      <c r="K848" s="49" t="e">
        <f>('Primary Entry'!#REF!)</f>
        <v>#REF!</v>
      </c>
      <c r="L848" s="75" t="e">
        <f>IF(('Primary Entry'!#REF!)=0,"",'Primary Entry'!#REF!)</f>
        <v>#REF!</v>
      </c>
      <c r="M848" s="81" t="e">
        <f t="shared" si="160"/>
        <v>#REF!</v>
      </c>
      <c r="N848" s="41" t="e">
        <f t="shared" si="165"/>
        <v>#REF!</v>
      </c>
      <c r="O848" s="84" t="e">
        <f>SUM($M$4:M848)</f>
        <v>#REF!</v>
      </c>
      <c r="P848" s="49" t="e">
        <f t="shared" si="161"/>
        <v>#REF!</v>
      </c>
      <c r="Q848" s="81" t="e">
        <f t="shared" ca="1" si="162"/>
        <v>#REF!</v>
      </c>
      <c r="R848" s="81" t="e">
        <f t="shared" ca="1" si="163"/>
        <v>#REF!</v>
      </c>
      <c r="S848" s="78">
        <f t="shared" ca="1" si="166"/>
        <v>43077</v>
      </c>
      <c r="T848" s="78" t="e">
        <f t="shared" ca="1" si="157"/>
        <v>#REF!</v>
      </c>
      <c r="U848" s="80" t="e">
        <f ca="1">IF(LEFT(T848,3)="TRU",'Primary Entry'!$C$5,0)</f>
        <v>#REF!</v>
      </c>
    </row>
    <row r="849" spans="1:21" x14ac:dyDescent="0.25">
      <c r="A849" s="46"/>
      <c r="B849" s="50" t="e">
        <f>('Primary Entry'!#REF!)</f>
        <v>#REF!</v>
      </c>
      <c r="C849" s="43" t="e">
        <f>('Primary Entry'!#REF!)</f>
        <v>#REF!</v>
      </c>
      <c r="D849" s="44" t="e">
        <f>IF('Primary Entry'!#REF!=0,NA(),'Primary Entry'!#REF!)</f>
        <v>#REF!</v>
      </c>
      <c r="E849" s="81" t="e">
        <f t="shared" si="164"/>
        <v>#REF!</v>
      </c>
      <c r="F849" s="41" t="e">
        <f t="shared" si="167"/>
        <v>#REF!</v>
      </c>
      <c r="G849" s="41" t="e">
        <f t="shared" si="156"/>
        <v>#REF!</v>
      </c>
      <c r="H849" s="82" t="e">
        <f t="shared" ca="1" si="158"/>
        <v>#REF!</v>
      </c>
      <c r="I849" s="41" t="e">
        <f t="shared" si="159"/>
        <v>#REF!</v>
      </c>
      <c r="J849" s="43"/>
      <c r="K849" s="49" t="e">
        <f>('Primary Entry'!#REF!)</f>
        <v>#REF!</v>
      </c>
      <c r="L849" s="75" t="e">
        <f>IF(('Primary Entry'!#REF!)=0,"",'Primary Entry'!#REF!)</f>
        <v>#REF!</v>
      </c>
      <c r="M849" s="81" t="e">
        <f t="shared" si="160"/>
        <v>#REF!</v>
      </c>
      <c r="N849" s="41" t="e">
        <f t="shared" si="165"/>
        <v>#REF!</v>
      </c>
      <c r="O849" s="84" t="e">
        <f>SUM($M$4:M849)</f>
        <v>#REF!</v>
      </c>
      <c r="P849" s="49" t="e">
        <f t="shared" si="161"/>
        <v>#REF!</v>
      </c>
      <c r="Q849" s="81" t="e">
        <f t="shared" ca="1" si="162"/>
        <v>#REF!</v>
      </c>
      <c r="R849" s="81" t="e">
        <f t="shared" ca="1" si="163"/>
        <v>#REF!</v>
      </c>
      <c r="S849" s="78">
        <f t="shared" ca="1" si="166"/>
        <v>43077</v>
      </c>
      <c r="T849" s="78" t="e">
        <f t="shared" ca="1" si="157"/>
        <v>#REF!</v>
      </c>
      <c r="U849" s="80" t="e">
        <f ca="1">IF(LEFT(T849,3)="TRU",'Primary Entry'!$C$5,0)</f>
        <v>#REF!</v>
      </c>
    </row>
    <row r="850" spans="1:21" x14ac:dyDescent="0.25">
      <c r="A850" s="46"/>
      <c r="B850" s="50" t="e">
        <f>('Primary Entry'!#REF!)</f>
        <v>#REF!</v>
      </c>
      <c r="C850" s="43" t="e">
        <f>('Primary Entry'!#REF!)</f>
        <v>#REF!</v>
      </c>
      <c r="D850" s="44" t="e">
        <f>IF('Primary Entry'!#REF!=0,NA(),'Primary Entry'!#REF!)</f>
        <v>#REF!</v>
      </c>
      <c r="E850" s="81" t="e">
        <f t="shared" si="164"/>
        <v>#REF!</v>
      </c>
      <c r="F850" s="41" t="e">
        <f t="shared" si="167"/>
        <v>#REF!</v>
      </c>
      <c r="G850" s="41" t="e">
        <f t="shared" si="156"/>
        <v>#REF!</v>
      </c>
      <c r="H850" s="82" t="e">
        <f t="shared" ca="1" si="158"/>
        <v>#REF!</v>
      </c>
      <c r="I850" s="41" t="e">
        <f t="shared" si="159"/>
        <v>#REF!</v>
      </c>
      <c r="J850" s="43"/>
      <c r="K850" s="49" t="e">
        <f>('Primary Entry'!#REF!)</f>
        <v>#REF!</v>
      </c>
      <c r="L850" s="75" t="e">
        <f>IF(('Primary Entry'!#REF!)=0,"",'Primary Entry'!#REF!)</f>
        <v>#REF!</v>
      </c>
      <c r="M850" s="81" t="e">
        <f t="shared" si="160"/>
        <v>#REF!</v>
      </c>
      <c r="N850" s="41" t="e">
        <f t="shared" si="165"/>
        <v>#REF!</v>
      </c>
      <c r="O850" s="84" t="e">
        <f>SUM($M$4:M850)</f>
        <v>#REF!</v>
      </c>
      <c r="P850" s="49" t="e">
        <f t="shared" si="161"/>
        <v>#REF!</v>
      </c>
      <c r="Q850" s="81" t="e">
        <f t="shared" ca="1" si="162"/>
        <v>#REF!</v>
      </c>
      <c r="R850" s="81" t="e">
        <f t="shared" ca="1" si="163"/>
        <v>#REF!</v>
      </c>
      <c r="S850" s="78">
        <f t="shared" ca="1" si="166"/>
        <v>43077</v>
      </c>
      <c r="T850" s="78" t="e">
        <f t="shared" ca="1" si="157"/>
        <v>#REF!</v>
      </c>
      <c r="U850" s="80" t="e">
        <f ca="1">IF(LEFT(T850,3)="TRU",'Primary Entry'!$C$5,0)</f>
        <v>#REF!</v>
      </c>
    </row>
    <row r="851" spans="1:21" x14ac:dyDescent="0.25">
      <c r="A851" s="46"/>
      <c r="B851" s="50" t="e">
        <f>('Primary Entry'!#REF!)</f>
        <v>#REF!</v>
      </c>
      <c r="C851" s="43" t="e">
        <f>('Primary Entry'!#REF!)</f>
        <v>#REF!</v>
      </c>
      <c r="D851" s="44" t="e">
        <f>IF('Primary Entry'!#REF!=0,NA(),'Primary Entry'!#REF!)</f>
        <v>#REF!</v>
      </c>
      <c r="E851" s="81" t="e">
        <f t="shared" si="164"/>
        <v>#REF!</v>
      </c>
      <c r="F851" s="41" t="e">
        <f t="shared" si="167"/>
        <v>#REF!</v>
      </c>
      <c r="G851" s="41" t="e">
        <f t="shared" ref="G851:G914" si="168">IF(B851&lt;&gt;"",(F851+7),NA())</f>
        <v>#REF!</v>
      </c>
      <c r="H851" s="82" t="e">
        <f t="shared" ca="1" si="158"/>
        <v>#REF!</v>
      </c>
      <c r="I851" s="41" t="e">
        <f t="shared" si="159"/>
        <v>#REF!</v>
      </c>
      <c r="J851" s="43"/>
      <c r="K851" s="49" t="e">
        <f>('Primary Entry'!#REF!)</f>
        <v>#REF!</v>
      </c>
      <c r="L851" s="75" t="e">
        <f>IF(('Primary Entry'!#REF!)=0,"",'Primary Entry'!#REF!)</f>
        <v>#REF!</v>
      </c>
      <c r="M851" s="81" t="e">
        <f t="shared" si="160"/>
        <v>#REF!</v>
      </c>
      <c r="N851" s="41" t="e">
        <f t="shared" si="165"/>
        <v>#REF!</v>
      </c>
      <c r="O851" s="84" t="e">
        <f>SUM($M$4:M851)</f>
        <v>#REF!</v>
      </c>
      <c r="P851" s="49" t="e">
        <f t="shared" si="161"/>
        <v>#REF!</v>
      </c>
      <c r="Q851" s="81" t="e">
        <f t="shared" ca="1" si="162"/>
        <v>#REF!</v>
      </c>
      <c r="R851" s="81" t="e">
        <f t="shared" ca="1" si="163"/>
        <v>#REF!</v>
      </c>
      <c r="S851" s="78">
        <f t="shared" ca="1" si="166"/>
        <v>43077</v>
      </c>
      <c r="T851" s="78" t="e">
        <f t="shared" ca="1" si="157"/>
        <v>#REF!</v>
      </c>
      <c r="U851" s="80" t="e">
        <f ca="1">IF(LEFT(T851,3)="TRU",'Primary Entry'!$C$5,0)</f>
        <v>#REF!</v>
      </c>
    </row>
    <row r="852" spans="1:21" x14ac:dyDescent="0.25">
      <c r="A852" s="46"/>
      <c r="B852" s="50" t="e">
        <f>('Primary Entry'!#REF!)</f>
        <v>#REF!</v>
      </c>
      <c r="C852" s="43" t="e">
        <f>('Primary Entry'!#REF!)</f>
        <v>#REF!</v>
      </c>
      <c r="D852" s="44" t="e">
        <f>IF('Primary Entry'!#REF!=0,NA(),'Primary Entry'!#REF!)</f>
        <v>#REF!</v>
      </c>
      <c r="E852" s="81" t="e">
        <f t="shared" si="164"/>
        <v>#REF!</v>
      </c>
      <c r="F852" s="41" t="e">
        <f t="shared" si="167"/>
        <v>#REF!</v>
      </c>
      <c r="G852" s="41" t="e">
        <f t="shared" si="168"/>
        <v>#REF!</v>
      </c>
      <c r="H852" s="82" t="e">
        <f t="shared" ca="1" si="158"/>
        <v>#REF!</v>
      </c>
      <c r="I852" s="41" t="e">
        <f t="shared" si="159"/>
        <v>#REF!</v>
      </c>
      <c r="J852" s="43"/>
      <c r="K852" s="49" t="e">
        <f>('Primary Entry'!#REF!)</f>
        <v>#REF!</v>
      </c>
      <c r="L852" s="75" t="e">
        <f>IF(('Primary Entry'!#REF!)=0,"",'Primary Entry'!#REF!)</f>
        <v>#REF!</v>
      </c>
      <c r="M852" s="81" t="e">
        <f t="shared" si="160"/>
        <v>#REF!</v>
      </c>
      <c r="N852" s="41" t="e">
        <f t="shared" si="165"/>
        <v>#REF!</v>
      </c>
      <c r="O852" s="84" t="e">
        <f>SUM($M$4:M852)</f>
        <v>#REF!</v>
      </c>
      <c r="P852" s="49" t="e">
        <f t="shared" si="161"/>
        <v>#REF!</v>
      </c>
      <c r="Q852" s="81" t="e">
        <f t="shared" ca="1" si="162"/>
        <v>#REF!</v>
      </c>
      <c r="R852" s="81" t="e">
        <f t="shared" ca="1" si="163"/>
        <v>#REF!</v>
      </c>
      <c r="S852" s="78">
        <f t="shared" ca="1" si="166"/>
        <v>43077</v>
      </c>
      <c r="T852" s="78" t="e">
        <f t="shared" ca="1" si="157"/>
        <v>#REF!</v>
      </c>
      <c r="U852" s="80" t="e">
        <f ca="1">IF(LEFT(T852,3)="TRU",'Primary Entry'!$C$5,0)</f>
        <v>#REF!</v>
      </c>
    </row>
    <row r="853" spans="1:21" x14ac:dyDescent="0.25">
      <c r="A853" s="46"/>
      <c r="B853" s="50" t="e">
        <f>('Primary Entry'!#REF!)</f>
        <v>#REF!</v>
      </c>
      <c r="C853" s="43" t="e">
        <f>('Primary Entry'!#REF!)</f>
        <v>#REF!</v>
      </c>
      <c r="D853" s="44" t="e">
        <f>IF('Primary Entry'!#REF!=0,NA(),'Primary Entry'!#REF!)</f>
        <v>#REF!</v>
      </c>
      <c r="E853" s="81" t="e">
        <f t="shared" si="164"/>
        <v>#REF!</v>
      </c>
      <c r="F853" s="41" t="e">
        <f t="shared" si="167"/>
        <v>#REF!</v>
      </c>
      <c r="G853" s="41" t="e">
        <f t="shared" si="168"/>
        <v>#REF!</v>
      </c>
      <c r="H853" s="82" t="e">
        <f t="shared" ca="1" si="158"/>
        <v>#REF!</v>
      </c>
      <c r="I853" s="41" t="e">
        <f t="shared" si="159"/>
        <v>#REF!</v>
      </c>
      <c r="J853" s="43"/>
      <c r="K853" s="49" t="e">
        <f>('Primary Entry'!#REF!)</f>
        <v>#REF!</v>
      </c>
      <c r="L853" s="75" t="e">
        <f>IF(('Primary Entry'!#REF!)=0,"",'Primary Entry'!#REF!)</f>
        <v>#REF!</v>
      </c>
      <c r="M853" s="81" t="e">
        <f t="shared" si="160"/>
        <v>#REF!</v>
      </c>
      <c r="N853" s="41" t="e">
        <f t="shared" si="165"/>
        <v>#REF!</v>
      </c>
      <c r="O853" s="84" t="e">
        <f>SUM($M$4:M853)</f>
        <v>#REF!</v>
      </c>
      <c r="P853" s="49" t="e">
        <f t="shared" si="161"/>
        <v>#REF!</v>
      </c>
      <c r="Q853" s="81" t="e">
        <f t="shared" ca="1" si="162"/>
        <v>#REF!</v>
      </c>
      <c r="R853" s="81" t="e">
        <f t="shared" ca="1" si="163"/>
        <v>#REF!</v>
      </c>
      <c r="S853" s="78">
        <f t="shared" ca="1" si="166"/>
        <v>43077</v>
      </c>
      <c r="T853" s="78" t="e">
        <f t="shared" ca="1" si="157"/>
        <v>#REF!</v>
      </c>
      <c r="U853" s="80" t="e">
        <f ca="1">IF(LEFT(T853,3)="TRU",'Primary Entry'!$C$5,0)</f>
        <v>#REF!</v>
      </c>
    </row>
    <row r="854" spans="1:21" x14ac:dyDescent="0.25">
      <c r="A854" s="46"/>
      <c r="B854" s="50" t="e">
        <f>('Primary Entry'!#REF!)</f>
        <v>#REF!</v>
      </c>
      <c r="C854" s="43" t="e">
        <f>('Primary Entry'!#REF!)</f>
        <v>#REF!</v>
      </c>
      <c r="D854" s="44" t="e">
        <f>IF('Primary Entry'!#REF!=0,NA(),'Primary Entry'!#REF!)</f>
        <v>#REF!</v>
      </c>
      <c r="E854" s="81" t="e">
        <f t="shared" si="164"/>
        <v>#REF!</v>
      </c>
      <c r="F854" s="41" t="e">
        <f t="shared" si="167"/>
        <v>#REF!</v>
      </c>
      <c r="G854" s="41" t="e">
        <f t="shared" si="168"/>
        <v>#REF!</v>
      </c>
      <c r="H854" s="82" t="e">
        <f t="shared" ca="1" si="158"/>
        <v>#REF!</v>
      </c>
      <c r="I854" s="41" t="e">
        <f t="shared" si="159"/>
        <v>#REF!</v>
      </c>
      <c r="J854" s="43"/>
      <c r="K854" s="49" t="e">
        <f>('Primary Entry'!#REF!)</f>
        <v>#REF!</v>
      </c>
      <c r="L854" s="75" t="e">
        <f>IF(('Primary Entry'!#REF!)=0,"",'Primary Entry'!#REF!)</f>
        <v>#REF!</v>
      </c>
      <c r="M854" s="81" t="e">
        <f t="shared" si="160"/>
        <v>#REF!</v>
      </c>
      <c r="N854" s="41" t="e">
        <f t="shared" si="165"/>
        <v>#REF!</v>
      </c>
      <c r="O854" s="84" t="e">
        <f>SUM($M$4:M854)</f>
        <v>#REF!</v>
      </c>
      <c r="P854" s="49" t="e">
        <f t="shared" si="161"/>
        <v>#REF!</v>
      </c>
      <c r="Q854" s="81" t="e">
        <f t="shared" ca="1" si="162"/>
        <v>#REF!</v>
      </c>
      <c r="R854" s="81" t="e">
        <f t="shared" ca="1" si="163"/>
        <v>#REF!</v>
      </c>
      <c r="S854" s="78">
        <f t="shared" ca="1" si="166"/>
        <v>43077</v>
      </c>
      <c r="T854" s="78" t="e">
        <f t="shared" ref="T854:T917" ca="1" si="169">AND(Q854,R854)</f>
        <v>#REF!</v>
      </c>
      <c r="U854" s="80" t="e">
        <f ca="1">IF(LEFT(T854,3)="TRU",'Primary Entry'!$C$5,0)</f>
        <v>#REF!</v>
      </c>
    </row>
    <row r="855" spans="1:21" x14ac:dyDescent="0.25">
      <c r="A855" s="46"/>
      <c r="B855" s="50" t="e">
        <f>('Primary Entry'!#REF!)</f>
        <v>#REF!</v>
      </c>
      <c r="C855" s="43" t="e">
        <f>('Primary Entry'!#REF!)</f>
        <v>#REF!</v>
      </c>
      <c r="D855" s="44" t="e">
        <f>IF('Primary Entry'!#REF!=0,NA(),'Primary Entry'!#REF!)</f>
        <v>#REF!</v>
      </c>
      <c r="E855" s="81" t="e">
        <f t="shared" si="164"/>
        <v>#REF!</v>
      </c>
      <c r="F855" s="41" t="e">
        <f t="shared" si="167"/>
        <v>#REF!</v>
      </c>
      <c r="G855" s="41" t="e">
        <f t="shared" si="168"/>
        <v>#REF!</v>
      </c>
      <c r="H855" s="82" t="e">
        <f t="shared" ca="1" si="158"/>
        <v>#REF!</v>
      </c>
      <c r="I855" s="41" t="e">
        <f t="shared" si="159"/>
        <v>#REF!</v>
      </c>
      <c r="J855" s="43"/>
      <c r="K855" s="49" t="e">
        <f>('Primary Entry'!#REF!)</f>
        <v>#REF!</v>
      </c>
      <c r="L855" s="75" t="e">
        <f>IF(('Primary Entry'!#REF!)=0,"",'Primary Entry'!#REF!)</f>
        <v>#REF!</v>
      </c>
      <c r="M855" s="81" t="e">
        <f t="shared" si="160"/>
        <v>#REF!</v>
      </c>
      <c r="N855" s="41" t="e">
        <f t="shared" si="165"/>
        <v>#REF!</v>
      </c>
      <c r="O855" s="84" t="e">
        <f>SUM($M$4:M855)</f>
        <v>#REF!</v>
      </c>
      <c r="P855" s="49" t="e">
        <f t="shared" si="161"/>
        <v>#REF!</v>
      </c>
      <c r="Q855" s="81" t="e">
        <f t="shared" ca="1" si="162"/>
        <v>#REF!</v>
      </c>
      <c r="R855" s="81" t="e">
        <f t="shared" ca="1" si="163"/>
        <v>#REF!</v>
      </c>
      <c r="S855" s="78">
        <f t="shared" ca="1" si="166"/>
        <v>43077</v>
      </c>
      <c r="T855" s="78" t="e">
        <f t="shared" ca="1" si="169"/>
        <v>#REF!</v>
      </c>
      <c r="U855" s="80" t="e">
        <f ca="1">IF(LEFT(T855,3)="TRU",'Primary Entry'!$C$5,0)</f>
        <v>#REF!</v>
      </c>
    </row>
    <row r="856" spans="1:21" x14ac:dyDescent="0.25">
      <c r="A856" s="46"/>
      <c r="B856" s="50" t="e">
        <f>('Primary Entry'!#REF!)</f>
        <v>#REF!</v>
      </c>
      <c r="C856" s="43" t="e">
        <f>('Primary Entry'!#REF!)</f>
        <v>#REF!</v>
      </c>
      <c r="D856" s="44" t="e">
        <f>IF('Primary Entry'!#REF!=0,NA(),'Primary Entry'!#REF!)</f>
        <v>#REF!</v>
      </c>
      <c r="E856" s="81" t="e">
        <f t="shared" si="164"/>
        <v>#REF!</v>
      </c>
      <c r="F856" s="41" t="e">
        <f t="shared" si="167"/>
        <v>#REF!</v>
      </c>
      <c r="G856" s="41" t="e">
        <f t="shared" si="168"/>
        <v>#REF!</v>
      </c>
      <c r="H856" s="82" t="e">
        <f t="shared" ca="1" si="158"/>
        <v>#REF!</v>
      </c>
      <c r="I856" s="41" t="e">
        <f t="shared" si="159"/>
        <v>#REF!</v>
      </c>
      <c r="J856" s="43"/>
      <c r="K856" s="49" t="e">
        <f>('Primary Entry'!#REF!)</f>
        <v>#REF!</v>
      </c>
      <c r="L856" s="75" t="e">
        <f>IF(('Primary Entry'!#REF!)=0,"",'Primary Entry'!#REF!)</f>
        <v>#REF!</v>
      </c>
      <c r="M856" s="81" t="e">
        <f t="shared" si="160"/>
        <v>#REF!</v>
      </c>
      <c r="N856" s="41" t="e">
        <f t="shared" si="165"/>
        <v>#REF!</v>
      </c>
      <c r="O856" s="84" t="e">
        <f>SUM($M$4:M856)</f>
        <v>#REF!</v>
      </c>
      <c r="P856" s="49" t="e">
        <f t="shared" si="161"/>
        <v>#REF!</v>
      </c>
      <c r="Q856" s="81" t="e">
        <f t="shared" ca="1" si="162"/>
        <v>#REF!</v>
      </c>
      <c r="R856" s="81" t="e">
        <f t="shared" ca="1" si="163"/>
        <v>#REF!</v>
      </c>
      <c r="S856" s="78">
        <f t="shared" ca="1" si="166"/>
        <v>43077</v>
      </c>
      <c r="T856" s="78" t="e">
        <f t="shared" ca="1" si="169"/>
        <v>#REF!</v>
      </c>
      <c r="U856" s="80" t="e">
        <f ca="1">IF(LEFT(T856,3)="TRU",'Primary Entry'!$C$5,0)</f>
        <v>#REF!</v>
      </c>
    </row>
    <row r="857" spans="1:21" x14ac:dyDescent="0.25">
      <c r="A857" s="46"/>
      <c r="B857" s="50" t="e">
        <f>('Primary Entry'!#REF!)</f>
        <v>#REF!</v>
      </c>
      <c r="C857" s="43" t="e">
        <f>('Primary Entry'!#REF!)</f>
        <v>#REF!</v>
      </c>
      <c r="D857" s="44" t="e">
        <f>IF('Primary Entry'!#REF!=0,NA(),'Primary Entry'!#REF!)</f>
        <v>#REF!</v>
      </c>
      <c r="E857" s="81" t="e">
        <f t="shared" si="164"/>
        <v>#REF!</v>
      </c>
      <c r="F857" s="41" t="e">
        <f t="shared" si="167"/>
        <v>#REF!</v>
      </c>
      <c r="G857" s="41" t="e">
        <f t="shared" si="168"/>
        <v>#REF!</v>
      </c>
      <c r="H857" s="82" t="e">
        <f t="shared" ca="1" si="158"/>
        <v>#REF!</v>
      </c>
      <c r="I857" s="41" t="e">
        <f t="shared" si="159"/>
        <v>#REF!</v>
      </c>
      <c r="J857" s="43"/>
      <c r="K857" s="49" t="e">
        <f>('Primary Entry'!#REF!)</f>
        <v>#REF!</v>
      </c>
      <c r="L857" s="75" t="e">
        <f>IF(('Primary Entry'!#REF!)=0,"",'Primary Entry'!#REF!)</f>
        <v>#REF!</v>
      </c>
      <c r="M857" s="81" t="e">
        <f t="shared" si="160"/>
        <v>#REF!</v>
      </c>
      <c r="N857" s="41" t="e">
        <f t="shared" si="165"/>
        <v>#REF!</v>
      </c>
      <c r="O857" s="84" t="e">
        <f>SUM($M$4:M857)</f>
        <v>#REF!</v>
      </c>
      <c r="P857" s="49" t="e">
        <f t="shared" si="161"/>
        <v>#REF!</v>
      </c>
      <c r="Q857" s="81" t="e">
        <f t="shared" ca="1" si="162"/>
        <v>#REF!</v>
      </c>
      <c r="R857" s="81" t="e">
        <f t="shared" ca="1" si="163"/>
        <v>#REF!</v>
      </c>
      <c r="S857" s="78">
        <f t="shared" ca="1" si="166"/>
        <v>43077</v>
      </c>
      <c r="T857" s="78" t="e">
        <f t="shared" ca="1" si="169"/>
        <v>#REF!</v>
      </c>
      <c r="U857" s="80" t="e">
        <f ca="1">IF(LEFT(T857,3)="TRU",'Primary Entry'!$C$5,0)</f>
        <v>#REF!</v>
      </c>
    </row>
    <row r="858" spans="1:21" x14ac:dyDescent="0.25">
      <c r="A858" s="46"/>
      <c r="B858" s="50" t="e">
        <f>('Primary Entry'!#REF!)</f>
        <v>#REF!</v>
      </c>
      <c r="C858" s="43" t="e">
        <f>('Primary Entry'!#REF!)</f>
        <v>#REF!</v>
      </c>
      <c r="D858" s="44" t="e">
        <f>IF('Primary Entry'!#REF!=0,NA(),'Primary Entry'!#REF!)</f>
        <v>#REF!</v>
      </c>
      <c r="E858" s="81" t="e">
        <f t="shared" si="164"/>
        <v>#REF!</v>
      </c>
      <c r="F858" s="41" t="e">
        <f t="shared" si="167"/>
        <v>#REF!</v>
      </c>
      <c r="G858" s="41" t="e">
        <f t="shared" si="168"/>
        <v>#REF!</v>
      </c>
      <c r="H858" s="82" t="e">
        <f t="shared" ca="1" si="158"/>
        <v>#REF!</v>
      </c>
      <c r="I858" s="41" t="e">
        <f t="shared" si="159"/>
        <v>#REF!</v>
      </c>
      <c r="J858" s="43"/>
      <c r="K858" s="49" t="e">
        <f>('Primary Entry'!#REF!)</f>
        <v>#REF!</v>
      </c>
      <c r="L858" s="75" t="e">
        <f>IF(('Primary Entry'!#REF!)=0,"",'Primary Entry'!#REF!)</f>
        <v>#REF!</v>
      </c>
      <c r="M858" s="81" t="e">
        <f t="shared" si="160"/>
        <v>#REF!</v>
      </c>
      <c r="N858" s="41" t="e">
        <f t="shared" si="165"/>
        <v>#REF!</v>
      </c>
      <c r="O858" s="84" t="e">
        <f>SUM($M$4:M858)</f>
        <v>#REF!</v>
      </c>
      <c r="P858" s="49" t="e">
        <f t="shared" si="161"/>
        <v>#REF!</v>
      </c>
      <c r="Q858" s="81" t="e">
        <f t="shared" ca="1" si="162"/>
        <v>#REF!</v>
      </c>
      <c r="R858" s="81" t="e">
        <f t="shared" ca="1" si="163"/>
        <v>#REF!</v>
      </c>
      <c r="S858" s="78">
        <f t="shared" ca="1" si="166"/>
        <v>43077</v>
      </c>
      <c r="T858" s="78" t="e">
        <f t="shared" ca="1" si="169"/>
        <v>#REF!</v>
      </c>
      <c r="U858" s="80" t="e">
        <f ca="1">IF(LEFT(T858,3)="TRU",'Primary Entry'!$C$5,0)</f>
        <v>#REF!</v>
      </c>
    </row>
    <row r="859" spans="1:21" x14ac:dyDescent="0.25">
      <c r="A859" s="46"/>
      <c r="B859" s="50" t="e">
        <f>('Primary Entry'!#REF!)</f>
        <v>#REF!</v>
      </c>
      <c r="C859" s="43" t="e">
        <f>('Primary Entry'!#REF!)</f>
        <v>#REF!</v>
      </c>
      <c r="D859" s="44" t="e">
        <f>IF('Primary Entry'!#REF!=0,NA(),'Primary Entry'!#REF!)</f>
        <v>#REF!</v>
      </c>
      <c r="E859" s="81" t="e">
        <f t="shared" si="164"/>
        <v>#REF!</v>
      </c>
      <c r="F859" s="41" t="e">
        <f t="shared" si="167"/>
        <v>#REF!</v>
      </c>
      <c r="G859" s="41" t="e">
        <f t="shared" si="168"/>
        <v>#REF!</v>
      </c>
      <c r="H859" s="82" t="e">
        <f t="shared" ca="1" si="158"/>
        <v>#REF!</v>
      </c>
      <c r="I859" s="41" t="e">
        <f t="shared" si="159"/>
        <v>#REF!</v>
      </c>
      <c r="J859" s="43"/>
      <c r="K859" s="49" t="e">
        <f>('Primary Entry'!#REF!)</f>
        <v>#REF!</v>
      </c>
      <c r="L859" s="75" t="e">
        <f>IF(('Primary Entry'!#REF!)=0,"",'Primary Entry'!#REF!)</f>
        <v>#REF!</v>
      </c>
      <c r="M859" s="81" t="e">
        <f t="shared" si="160"/>
        <v>#REF!</v>
      </c>
      <c r="N859" s="41" t="e">
        <f t="shared" si="165"/>
        <v>#REF!</v>
      </c>
      <c r="O859" s="84" t="e">
        <f>SUM($M$4:M859)</f>
        <v>#REF!</v>
      </c>
      <c r="P859" s="49" t="e">
        <f t="shared" si="161"/>
        <v>#REF!</v>
      </c>
      <c r="Q859" s="81" t="e">
        <f t="shared" ca="1" si="162"/>
        <v>#REF!</v>
      </c>
      <c r="R859" s="81" t="e">
        <f t="shared" ca="1" si="163"/>
        <v>#REF!</v>
      </c>
      <c r="S859" s="78">
        <f t="shared" ca="1" si="166"/>
        <v>43077</v>
      </c>
      <c r="T859" s="78" t="e">
        <f t="shared" ca="1" si="169"/>
        <v>#REF!</v>
      </c>
      <c r="U859" s="80" t="e">
        <f ca="1">IF(LEFT(T859,3)="TRU",'Primary Entry'!$C$5,0)</f>
        <v>#REF!</v>
      </c>
    </row>
    <row r="860" spans="1:21" x14ac:dyDescent="0.25">
      <c r="A860" s="46"/>
      <c r="B860" s="50" t="e">
        <f>('Primary Entry'!#REF!)</f>
        <v>#REF!</v>
      </c>
      <c r="C860" s="43" t="e">
        <f>('Primary Entry'!#REF!)</f>
        <v>#REF!</v>
      </c>
      <c r="D860" s="44" t="e">
        <f>IF('Primary Entry'!#REF!=0,NA(),'Primary Entry'!#REF!)</f>
        <v>#REF!</v>
      </c>
      <c r="E860" s="81" t="e">
        <f t="shared" si="164"/>
        <v>#REF!</v>
      </c>
      <c r="F860" s="41" t="e">
        <f t="shared" si="167"/>
        <v>#REF!</v>
      </c>
      <c r="G860" s="41" t="e">
        <f t="shared" si="168"/>
        <v>#REF!</v>
      </c>
      <c r="H860" s="82" t="e">
        <f t="shared" ca="1" si="158"/>
        <v>#REF!</v>
      </c>
      <c r="I860" s="41" t="e">
        <f t="shared" si="159"/>
        <v>#REF!</v>
      </c>
      <c r="J860" s="43"/>
      <c r="K860" s="49" t="e">
        <f>('Primary Entry'!#REF!)</f>
        <v>#REF!</v>
      </c>
      <c r="L860" s="75" t="e">
        <f>IF(('Primary Entry'!#REF!)=0,"",'Primary Entry'!#REF!)</f>
        <v>#REF!</v>
      </c>
      <c r="M860" s="81" t="e">
        <f t="shared" si="160"/>
        <v>#REF!</v>
      </c>
      <c r="N860" s="41" t="e">
        <f t="shared" si="165"/>
        <v>#REF!</v>
      </c>
      <c r="O860" s="84" t="e">
        <f>SUM($M$4:M860)</f>
        <v>#REF!</v>
      </c>
      <c r="P860" s="49" t="e">
        <f t="shared" si="161"/>
        <v>#REF!</v>
      </c>
      <c r="Q860" s="81" t="e">
        <f t="shared" ca="1" si="162"/>
        <v>#REF!</v>
      </c>
      <c r="R860" s="81" t="e">
        <f t="shared" ca="1" si="163"/>
        <v>#REF!</v>
      </c>
      <c r="S860" s="78">
        <f t="shared" ca="1" si="166"/>
        <v>43077</v>
      </c>
      <c r="T860" s="78" t="e">
        <f t="shared" ca="1" si="169"/>
        <v>#REF!</v>
      </c>
      <c r="U860" s="80" t="e">
        <f ca="1">IF(LEFT(T860,3)="TRU",'Primary Entry'!$C$5,0)</f>
        <v>#REF!</v>
      </c>
    </row>
    <row r="861" spans="1:21" x14ac:dyDescent="0.25">
      <c r="A861" s="46"/>
      <c r="B861" s="50" t="e">
        <f>('Primary Entry'!#REF!)</f>
        <v>#REF!</v>
      </c>
      <c r="C861" s="43" t="e">
        <f>('Primary Entry'!#REF!)</f>
        <v>#REF!</v>
      </c>
      <c r="D861" s="44" t="e">
        <f>IF('Primary Entry'!#REF!=0,NA(),'Primary Entry'!#REF!)</f>
        <v>#REF!</v>
      </c>
      <c r="E861" s="81" t="e">
        <f t="shared" si="164"/>
        <v>#REF!</v>
      </c>
      <c r="F861" s="41" t="e">
        <f t="shared" si="167"/>
        <v>#REF!</v>
      </c>
      <c r="G861" s="41" t="e">
        <f t="shared" si="168"/>
        <v>#REF!</v>
      </c>
      <c r="H861" s="82" t="e">
        <f t="shared" ca="1" si="158"/>
        <v>#REF!</v>
      </c>
      <c r="I861" s="41" t="e">
        <f t="shared" si="159"/>
        <v>#REF!</v>
      </c>
      <c r="J861" s="43"/>
      <c r="K861" s="49" t="e">
        <f>('Primary Entry'!#REF!)</f>
        <v>#REF!</v>
      </c>
      <c r="L861" s="75" t="e">
        <f>IF(('Primary Entry'!#REF!)=0,"",'Primary Entry'!#REF!)</f>
        <v>#REF!</v>
      </c>
      <c r="M861" s="81" t="e">
        <f t="shared" si="160"/>
        <v>#REF!</v>
      </c>
      <c r="N861" s="41" t="e">
        <f t="shared" si="165"/>
        <v>#REF!</v>
      </c>
      <c r="O861" s="84" t="e">
        <f>SUM($M$4:M861)</f>
        <v>#REF!</v>
      </c>
      <c r="P861" s="49" t="e">
        <f t="shared" si="161"/>
        <v>#REF!</v>
      </c>
      <c r="Q861" s="81" t="e">
        <f t="shared" ca="1" si="162"/>
        <v>#REF!</v>
      </c>
      <c r="R861" s="81" t="e">
        <f t="shared" ca="1" si="163"/>
        <v>#REF!</v>
      </c>
      <c r="S861" s="78">
        <f t="shared" ca="1" si="166"/>
        <v>43077</v>
      </c>
      <c r="T861" s="78" t="e">
        <f t="shared" ca="1" si="169"/>
        <v>#REF!</v>
      </c>
      <c r="U861" s="80" t="e">
        <f ca="1">IF(LEFT(T861,3)="TRU",'Primary Entry'!$C$5,0)</f>
        <v>#REF!</v>
      </c>
    </row>
    <row r="862" spans="1:21" x14ac:dyDescent="0.25">
      <c r="A862" s="46"/>
      <c r="B862" s="50" t="e">
        <f>('Primary Entry'!#REF!)</f>
        <v>#REF!</v>
      </c>
      <c r="C862" s="43" t="e">
        <f>('Primary Entry'!#REF!)</f>
        <v>#REF!</v>
      </c>
      <c r="D862" s="44" t="e">
        <f>IF('Primary Entry'!#REF!=0,NA(),'Primary Entry'!#REF!)</f>
        <v>#REF!</v>
      </c>
      <c r="E862" s="81" t="e">
        <f t="shared" si="164"/>
        <v>#REF!</v>
      </c>
      <c r="F862" s="41" t="e">
        <f t="shared" si="167"/>
        <v>#REF!</v>
      </c>
      <c r="G862" s="41" t="e">
        <f t="shared" si="168"/>
        <v>#REF!</v>
      </c>
      <c r="H862" s="82" t="e">
        <f t="shared" ca="1" si="158"/>
        <v>#REF!</v>
      </c>
      <c r="I862" s="41" t="e">
        <f t="shared" si="159"/>
        <v>#REF!</v>
      </c>
      <c r="J862" s="43"/>
      <c r="K862" s="49" t="e">
        <f>('Primary Entry'!#REF!)</f>
        <v>#REF!</v>
      </c>
      <c r="L862" s="75" t="e">
        <f>IF(('Primary Entry'!#REF!)=0,"",'Primary Entry'!#REF!)</f>
        <v>#REF!</v>
      </c>
      <c r="M862" s="81" t="e">
        <f t="shared" si="160"/>
        <v>#REF!</v>
      </c>
      <c r="N862" s="41" t="e">
        <f t="shared" si="165"/>
        <v>#REF!</v>
      </c>
      <c r="O862" s="84" t="e">
        <f>SUM($M$4:M862)</f>
        <v>#REF!</v>
      </c>
      <c r="P862" s="49" t="e">
        <f t="shared" si="161"/>
        <v>#REF!</v>
      </c>
      <c r="Q862" s="81" t="e">
        <f t="shared" ca="1" si="162"/>
        <v>#REF!</v>
      </c>
      <c r="R862" s="81" t="e">
        <f t="shared" ca="1" si="163"/>
        <v>#REF!</v>
      </c>
      <c r="S862" s="78">
        <f t="shared" ca="1" si="166"/>
        <v>43077</v>
      </c>
      <c r="T862" s="78" t="e">
        <f t="shared" ca="1" si="169"/>
        <v>#REF!</v>
      </c>
      <c r="U862" s="80" t="e">
        <f ca="1">IF(LEFT(T862,3)="TRU",'Primary Entry'!$C$5,0)</f>
        <v>#REF!</v>
      </c>
    </row>
    <row r="863" spans="1:21" x14ac:dyDescent="0.25">
      <c r="A863" s="46"/>
      <c r="B863" s="50" t="e">
        <f>('Primary Entry'!#REF!)</f>
        <v>#REF!</v>
      </c>
      <c r="C863" s="43" t="e">
        <f>('Primary Entry'!#REF!)</f>
        <v>#REF!</v>
      </c>
      <c r="D863" s="44" t="e">
        <f>IF('Primary Entry'!#REF!=0,NA(),'Primary Entry'!#REF!)</f>
        <v>#REF!</v>
      </c>
      <c r="E863" s="81" t="e">
        <f t="shared" si="164"/>
        <v>#REF!</v>
      </c>
      <c r="F863" s="41" t="e">
        <f t="shared" si="167"/>
        <v>#REF!</v>
      </c>
      <c r="G863" s="41" t="e">
        <f t="shared" si="168"/>
        <v>#REF!</v>
      </c>
      <c r="H863" s="82" t="e">
        <f t="shared" ca="1" si="158"/>
        <v>#REF!</v>
      </c>
      <c r="I863" s="41" t="e">
        <f t="shared" si="159"/>
        <v>#REF!</v>
      </c>
      <c r="J863" s="43"/>
      <c r="K863" s="49" t="e">
        <f>('Primary Entry'!#REF!)</f>
        <v>#REF!</v>
      </c>
      <c r="L863" s="75" t="e">
        <f>IF(('Primary Entry'!#REF!)=0,"",'Primary Entry'!#REF!)</f>
        <v>#REF!</v>
      </c>
      <c r="M863" s="81" t="e">
        <f t="shared" si="160"/>
        <v>#REF!</v>
      </c>
      <c r="N863" s="41" t="e">
        <f t="shared" si="165"/>
        <v>#REF!</v>
      </c>
      <c r="O863" s="84" t="e">
        <f>SUM($M$4:M863)</f>
        <v>#REF!</v>
      </c>
      <c r="P863" s="49" t="e">
        <f t="shared" si="161"/>
        <v>#REF!</v>
      </c>
      <c r="Q863" s="81" t="e">
        <f t="shared" ca="1" si="162"/>
        <v>#REF!</v>
      </c>
      <c r="R863" s="81" t="e">
        <f t="shared" ca="1" si="163"/>
        <v>#REF!</v>
      </c>
      <c r="S863" s="78">
        <f t="shared" ca="1" si="166"/>
        <v>43077</v>
      </c>
      <c r="T863" s="78" t="e">
        <f t="shared" ca="1" si="169"/>
        <v>#REF!</v>
      </c>
      <c r="U863" s="80" t="e">
        <f ca="1">IF(LEFT(T863,3)="TRU",'Primary Entry'!$C$5,0)</f>
        <v>#REF!</v>
      </c>
    </row>
    <row r="864" spans="1:21" x14ac:dyDescent="0.25">
      <c r="A864" s="46"/>
      <c r="B864" s="50" t="e">
        <f>('Primary Entry'!#REF!)</f>
        <v>#REF!</v>
      </c>
      <c r="C864" s="43" t="e">
        <f>('Primary Entry'!#REF!)</f>
        <v>#REF!</v>
      </c>
      <c r="D864" s="44" t="e">
        <f>IF('Primary Entry'!#REF!=0,NA(),'Primary Entry'!#REF!)</f>
        <v>#REF!</v>
      </c>
      <c r="E864" s="81" t="e">
        <f t="shared" si="164"/>
        <v>#REF!</v>
      </c>
      <c r="F864" s="41" t="e">
        <f t="shared" si="167"/>
        <v>#REF!</v>
      </c>
      <c r="G864" s="41" t="e">
        <f t="shared" si="168"/>
        <v>#REF!</v>
      </c>
      <c r="H864" s="82" t="e">
        <f t="shared" ca="1" si="158"/>
        <v>#REF!</v>
      </c>
      <c r="I864" s="41" t="e">
        <f t="shared" si="159"/>
        <v>#REF!</v>
      </c>
      <c r="J864" s="43"/>
      <c r="K864" s="49" t="e">
        <f>('Primary Entry'!#REF!)</f>
        <v>#REF!</v>
      </c>
      <c r="L864" s="75" t="e">
        <f>IF(('Primary Entry'!#REF!)=0,"",'Primary Entry'!#REF!)</f>
        <v>#REF!</v>
      </c>
      <c r="M864" s="81" t="e">
        <f t="shared" si="160"/>
        <v>#REF!</v>
      </c>
      <c r="N864" s="41" t="e">
        <f t="shared" si="165"/>
        <v>#REF!</v>
      </c>
      <c r="O864" s="84" t="e">
        <f>SUM($M$4:M864)</f>
        <v>#REF!</v>
      </c>
      <c r="P864" s="49" t="e">
        <f t="shared" si="161"/>
        <v>#REF!</v>
      </c>
      <c r="Q864" s="81" t="e">
        <f t="shared" ca="1" si="162"/>
        <v>#REF!</v>
      </c>
      <c r="R864" s="81" t="e">
        <f t="shared" ca="1" si="163"/>
        <v>#REF!</v>
      </c>
      <c r="S864" s="78">
        <f t="shared" ca="1" si="166"/>
        <v>43077</v>
      </c>
      <c r="T864" s="78" t="e">
        <f t="shared" ca="1" si="169"/>
        <v>#REF!</v>
      </c>
      <c r="U864" s="80" t="e">
        <f ca="1">IF(LEFT(T864,3)="TRU",'Primary Entry'!$C$5,0)</f>
        <v>#REF!</v>
      </c>
    </row>
    <row r="865" spans="1:21" x14ac:dyDescent="0.25">
      <c r="A865" s="46"/>
      <c r="B865" s="50" t="e">
        <f>('Primary Entry'!#REF!)</f>
        <v>#REF!</v>
      </c>
      <c r="C865" s="43" t="e">
        <f>('Primary Entry'!#REF!)</f>
        <v>#REF!</v>
      </c>
      <c r="D865" s="44" t="e">
        <f>IF('Primary Entry'!#REF!=0,NA(),'Primary Entry'!#REF!)</f>
        <v>#REF!</v>
      </c>
      <c r="E865" s="81" t="e">
        <f t="shared" si="164"/>
        <v>#REF!</v>
      </c>
      <c r="F865" s="41" t="e">
        <f t="shared" si="167"/>
        <v>#REF!</v>
      </c>
      <c r="G865" s="41" t="e">
        <f t="shared" si="168"/>
        <v>#REF!</v>
      </c>
      <c r="H865" s="82" t="e">
        <f t="shared" ca="1" si="158"/>
        <v>#REF!</v>
      </c>
      <c r="I865" s="41" t="e">
        <f t="shared" si="159"/>
        <v>#REF!</v>
      </c>
      <c r="J865" s="43"/>
      <c r="K865" s="49" t="e">
        <f>('Primary Entry'!#REF!)</f>
        <v>#REF!</v>
      </c>
      <c r="L865" s="75" t="e">
        <f>IF(('Primary Entry'!#REF!)=0,"",'Primary Entry'!#REF!)</f>
        <v>#REF!</v>
      </c>
      <c r="M865" s="81" t="e">
        <f t="shared" si="160"/>
        <v>#REF!</v>
      </c>
      <c r="N865" s="41" t="e">
        <f t="shared" si="165"/>
        <v>#REF!</v>
      </c>
      <c r="O865" s="84" t="e">
        <f>SUM($M$4:M865)</f>
        <v>#REF!</v>
      </c>
      <c r="P865" s="49" t="e">
        <f t="shared" si="161"/>
        <v>#REF!</v>
      </c>
      <c r="Q865" s="81" t="e">
        <f t="shared" ca="1" si="162"/>
        <v>#REF!</v>
      </c>
      <c r="R865" s="81" t="e">
        <f t="shared" ca="1" si="163"/>
        <v>#REF!</v>
      </c>
      <c r="S865" s="78">
        <f t="shared" ca="1" si="166"/>
        <v>43077</v>
      </c>
      <c r="T865" s="78" t="e">
        <f t="shared" ca="1" si="169"/>
        <v>#REF!</v>
      </c>
      <c r="U865" s="80" t="e">
        <f ca="1">IF(LEFT(T865,3)="TRU",'Primary Entry'!$C$5,0)</f>
        <v>#REF!</v>
      </c>
    </row>
    <row r="866" spans="1:21" x14ac:dyDescent="0.25">
      <c r="A866" s="46"/>
      <c r="B866" s="50" t="e">
        <f>('Primary Entry'!#REF!)</f>
        <v>#REF!</v>
      </c>
      <c r="C866" s="43" t="e">
        <f>('Primary Entry'!#REF!)</f>
        <v>#REF!</v>
      </c>
      <c r="D866" s="44" t="e">
        <f>IF('Primary Entry'!#REF!=0,NA(),'Primary Entry'!#REF!)</f>
        <v>#REF!</v>
      </c>
      <c r="E866" s="81" t="e">
        <f t="shared" si="164"/>
        <v>#REF!</v>
      </c>
      <c r="F866" s="41" t="e">
        <f t="shared" si="167"/>
        <v>#REF!</v>
      </c>
      <c r="G866" s="41" t="e">
        <f t="shared" si="168"/>
        <v>#REF!</v>
      </c>
      <c r="H866" s="82" t="e">
        <f t="shared" ca="1" si="158"/>
        <v>#REF!</v>
      </c>
      <c r="I866" s="41" t="e">
        <f t="shared" si="159"/>
        <v>#REF!</v>
      </c>
      <c r="J866" s="43"/>
      <c r="K866" s="49" t="e">
        <f>('Primary Entry'!#REF!)</f>
        <v>#REF!</v>
      </c>
      <c r="L866" s="75" t="e">
        <f>IF(('Primary Entry'!#REF!)=0,"",'Primary Entry'!#REF!)</f>
        <v>#REF!</v>
      </c>
      <c r="M866" s="81" t="e">
        <f t="shared" si="160"/>
        <v>#REF!</v>
      </c>
      <c r="N866" s="41" t="e">
        <f t="shared" si="165"/>
        <v>#REF!</v>
      </c>
      <c r="O866" s="84" t="e">
        <f>SUM($M$4:M866)</f>
        <v>#REF!</v>
      </c>
      <c r="P866" s="49" t="e">
        <f t="shared" si="161"/>
        <v>#REF!</v>
      </c>
      <c r="Q866" s="81" t="e">
        <f t="shared" ca="1" si="162"/>
        <v>#REF!</v>
      </c>
      <c r="R866" s="81" t="e">
        <f t="shared" ca="1" si="163"/>
        <v>#REF!</v>
      </c>
      <c r="S866" s="78">
        <f t="shared" ca="1" si="166"/>
        <v>43077</v>
      </c>
      <c r="T866" s="78" t="e">
        <f t="shared" ca="1" si="169"/>
        <v>#REF!</v>
      </c>
      <c r="U866" s="80" t="e">
        <f ca="1">IF(LEFT(T866,3)="TRU",'Primary Entry'!$C$5,0)</f>
        <v>#REF!</v>
      </c>
    </row>
    <row r="867" spans="1:21" x14ac:dyDescent="0.25">
      <c r="A867" s="46"/>
      <c r="B867" s="50" t="e">
        <f>('Primary Entry'!#REF!)</f>
        <v>#REF!</v>
      </c>
      <c r="C867" s="43" t="e">
        <f>('Primary Entry'!#REF!)</f>
        <v>#REF!</v>
      </c>
      <c r="D867" s="44" t="e">
        <f>IF('Primary Entry'!#REF!=0,NA(),'Primary Entry'!#REF!)</f>
        <v>#REF!</v>
      </c>
      <c r="E867" s="81" t="e">
        <f t="shared" si="164"/>
        <v>#REF!</v>
      </c>
      <c r="F867" s="41" t="e">
        <f t="shared" si="167"/>
        <v>#REF!</v>
      </c>
      <c r="G867" s="41" t="e">
        <f t="shared" si="168"/>
        <v>#REF!</v>
      </c>
      <c r="H867" s="82" t="e">
        <f t="shared" ca="1" si="158"/>
        <v>#REF!</v>
      </c>
      <c r="I867" s="41" t="e">
        <f t="shared" si="159"/>
        <v>#REF!</v>
      </c>
      <c r="J867" s="43"/>
      <c r="K867" s="49" t="e">
        <f>('Primary Entry'!#REF!)</f>
        <v>#REF!</v>
      </c>
      <c r="L867" s="75" t="e">
        <f>IF(('Primary Entry'!#REF!)=0,"",'Primary Entry'!#REF!)</f>
        <v>#REF!</v>
      </c>
      <c r="M867" s="81" t="e">
        <f t="shared" si="160"/>
        <v>#REF!</v>
      </c>
      <c r="N867" s="41" t="e">
        <f t="shared" si="165"/>
        <v>#REF!</v>
      </c>
      <c r="O867" s="84" t="e">
        <f>SUM($M$4:M867)</f>
        <v>#REF!</v>
      </c>
      <c r="P867" s="49" t="e">
        <f t="shared" si="161"/>
        <v>#REF!</v>
      </c>
      <c r="Q867" s="81" t="e">
        <f t="shared" ca="1" si="162"/>
        <v>#REF!</v>
      </c>
      <c r="R867" s="81" t="e">
        <f t="shared" ca="1" si="163"/>
        <v>#REF!</v>
      </c>
      <c r="S867" s="78">
        <f t="shared" ca="1" si="166"/>
        <v>43077</v>
      </c>
      <c r="T867" s="78" t="e">
        <f t="shared" ca="1" si="169"/>
        <v>#REF!</v>
      </c>
      <c r="U867" s="80" t="e">
        <f ca="1">IF(LEFT(T867,3)="TRU",'Primary Entry'!$C$5,0)</f>
        <v>#REF!</v>
      </c>
    </row>
    <row r="868" spans="1:21" x14ac:dyDescent="0.25">
      <c r="A868" s="46"/>
      <c r="B868" s="50" t="e">
        <f>('Primary Entry'!#REF!)</f>
        <v>#REF!</v>
      </c>
      <c r="C868" s="43" t="e">
        <f>('Primary Entry'!#REF!)</f>
        <v>#REF!</v>
      </c>
      <c r="D868" s="44" t="e">
        <f>IF('Primary Entry'!#REF!=0,NA(),'Primary Entry'!#REF!)</f>
        <v>#REF!</v>
      </c>
      <c r="E868" s="81" t="e">
        <f t="shared" si="164"/>
        <v>#REF!</v>
      </c>
      <c r="F868" s="41" t="e">
        <f t="shared" si="167"/>
        <v>#REF!</v>
      </c>
      <c r="G868" s="41" t="e">
        <f t="shared" si="168"/>
        <v>#REF!</v>
      </c>
      <c r="H868" s="82" t="e">
        <f t="shared" ca="1" si="158"/>
        <v>#REF!</v>
      </c>
      <c r="I868" s="41" t="e">
        <f t="shared" si="159"/>
        <v>#REF!</v>
      </c>
      <c r="J868" s="43"/>
      <c r="K868" s="49" t="e">
        <f>('Primary Entry'!#REF!)</f>
        <v>#REF!</v>
      </c>
      <c r="L868" s="75" t="e">
        <f>IF(('Primary Entry'!#REF!)=0,"",'Primary Entry'!#REF!)</f>
        <v>#REF!</v>
      </c>
      <c r="M868" s="81" t="e">
        <f t="shared" si="160"/>
        <v>#REF!</v>
      </c>
      <c r="N868" s="41" t="e">
        <f t="shared" si="165"/>
        <v>#REF!</v>
      </c>
      <c r="O868" s="84" t="e">
        <f>SUM($M$4:M868)</f>
        <v>#REF!</v>
      </c>
      <c r="P868" s="49" t="e">
        <f t="shared" si="161"/>
        <v>#REF!</v>
      </c>
      <c r="Q868" s="81" t="e">
        <f t="shared" ca="1" si="162"/>
        <v>#REF!</v>
      </c>
      <c r="R868" s="81" t="e">
        <f t="shared" ca="1" si="163"/>
        <v>#REF!</v>
      </c>
      <c r="S868" s="78">
        <f t="shared" ca="1" si="166"/>
        <v>43077</v>
      </c>
      <c r="T868" s="78" t="e">
        <f t="shared" ca="1" si="169"/>
        <v>#REF!</v>
      </c>
      <c r="U868" s="80" t="e">
        <f ca="1">IF(LEFT(T868,3)="TRU",'Primary Entry'!$C$5,0)</f>
        <v>#REF!</v>
      </c>
    </row>
    <row r="869" spans="1:21" x14ac:dyDescent="0.25">
      <c r="A869" s="46"/>
      <c r="B869" s="50" t="e">
        <f>('Primary Entry'!#REF!)</f>
        <v>#REF!</v>
      </c>
      <c r="C869" s="43" t="e">
        <f>('Primary Entry'!#REF!)</f>
        <v>#REF!</v>
      </c>
      <c r="D869" s="44" t="e">
        <f>IF('Primary Entry'!#REF!=0,NA(),'Primary Entry'!#REF!)</f>
        <v>#REF!</v>
      </c>
      <c r="E869" s="81" t="e">
        <f t="shared" si="164"/>
        <v>#REF!</v>
      </c>
      <c r="F869" s="41" t="e">
        <f t="shared" si="167"/>
        <v>#REF!</v>
      </c>
      <c r="G869" s="41" t="e">
        <f t="shared" si="168"/>
        <v>#REF!</v>
      </c>
      <c r="H869" s="82" t="e">
        <f t="shared" ca="1" si="158"/>
        <v>#REF!</v>
      </c>
      <c r="I869" s="41" t="e">
        <f t="shared" si="159"/>
        <v>#REF!</v>
      </c>
      <c r="J869" s="43"/>
      <c r="K869" s="49" t="e">
        <f>('Primary Entry'!#REF!)</f>
        <v>#REF!</v>
      </c>
      <c r="L869" s="75" t="e">
        <f>IF(('Primary Entry'!#REF!)=0,"",'Primary Entry'!#REF!)</f>
        <v>#REF!</v>
      </c>
      <c r="M869" s="81" t="e">
        <f t="shared" si="160"/>
        <v>#REF!</v>
      </c>
      <c r="N869" s="41" t="e">
        <f t="shared" si="165"/>
        <v>#REF!</v>
      </c>
      <c r="O869" s="84" t="e">
        <f>SUM($M$4:M869)</f>
        <v>#REF!</v>
      </c>
      <c r="P869" s="49" t="e">
        <f t="shared" si="161"/>
        <v>#REF!</v>
      </c>
      <c r="Q869" s="81" t="e">
        <f t="shared" ca="1" si="162"/>
        <v>#REF!</v>
      </c>
      <c r="R869" s="81" t="e">
        <f t="shared" ca="1" si="163"/>
        <v>#REF!</v>
      </c>
      <c r="S869" s="78">
        <f t="shared" ca="1" si="166"/>
        <v>43077</v>
      </c>
      <c r="T869" s="78" t="e">
        <f t="shared" ca="1" si="169"/>
        <v>#REF!</v>
      </c>
      <c r="U869" s="80" t="e">
        <f ca="1">IF(LEFT(T869,3)="TRU",'Primary Entry'!$C$5,0)</f>
        <v>#REF!</v>
      </c>
    </row>
    <row r="870" spans="1:21" x14ac:dyDescent="0.25">
      <c r="A870" s="46"/>
      <c r="B870" s="50" t="e">
        <f>('Primary Entry'!#REF!)</f>
        <v>#REF!</v>
      </c>
      <c r="C870" s="43" t="e">
        <f>('Primary Entry'!#REF!)</f>
        <v>#REF!</v>
      </c>
      <c r="D870" s="44" t="e">
        <f>IF('Primary Entry'!#REF!=0,NA(),'Primary Entry'!#REF!)</f>
        <v>#REF!</v>
      </c>
      <c r="E870" s="81" t="e">
        <f t="shared" si="164"/>
        <v>#REF!</v>
      </c>
      <c r="F870" s="41" t="e">
        <f t="shared" si="167"/>
        <v>#REF!</v>
      </c>
      <c r="G870" s="41" t="e">
        <f t="shared" si="168"/>
        <v>#REF!</v>
      </c>
      <c r="H870" s="82" t="e">
        <f t="shared" ca="1" si="158"/>
        <v>#REF!</v>
      </c>
      <c r="I870" s="41" t="e">
        <f t="shared" si="159"/>
        <v>#REF!</v>
      </c>
      <c r="J870" s="43"/>
      <c r="K870" s="49" t="e">
        <f>('Primary Entry'!#REF!)</f>
        <v>#REF!</v>
      </c>
      <c r="L870" s="75" t="e">
        <f>IF(('Primary Entry'!#REF!)=0,"",'Primary Entry'!#REF!)</f>
        <v>#REF!</v>
      </c>
      <c r="M870" s="81" t="e">
        <f t="shared" si="160"/>
        <v>#REF!</v>
      </c>
      <c r="N870" s="41" t="e">
        <f t="shared" si="165"/>
        <v>#REF!</v>
      </c>
      <c r="O870" s="84" t="e">
        <f>SUM($M$4:M870)</f>
        <v>#REF!</v>
      </c>
      <c r="P870" s="49" t="e">
        <f t="shared" si="161"/>
        <v>#REF!</v>
      </c>
      <c r="Q870" s="81" t="e">
        <f t="shared" ca="1" si="162"/>
        <v>#REF!</v>
      </c>
      <c r="R870" s="81" t="e">
        <f t="shared" ca="1" si="163"/>
        <v>#REF!</v>
      </c>
      <c r="S870" s="78">
        <f t="shared" ca="1" si="166"/>
        <v>43077</v>
      </c>
      <c r="T870" s="78" t="e">
        <f t="shared" ca="1" si="169"/>
        <v>#REF!</v>
      </c>
      <c r="U870" s="80" t="e">
        <f ca="1">IF(LEFT(T870,3)="TRU",'Primary Entry'!$C$5,0)</f>
        <v>#REF!</v>
      </c>
    </row>
    <row r="871" spans="1:21" x14ac:dyDescent="0.25">
      <c r="A871" s="46"/>
      <c r="B871" s="50" t="e">
        <f>('Primary Entry'!#REF!)</f>
        <v>#REF!</v>
      </c>
      <c r="C871" s="43" t="e">
        <f>('Primary Entry'!#REF!)</f>
        <v>#REF!</v>
      </c>
      <c r="D871" s="44" t="e">
        <f>IF('Primary Entry'!#REF!=0,NA(),'Primary Entry'!#REF!)</f>
        <v>#REF!</v>
      </c>
      <c r="E871" s="81" t="e">
        <f t="shared" si="164"/>
        <v>#REF!</v>
      </c>
      <c r="F871" s="41" t="e">
        <f t="shared" si="167"/>
        <v>#REF!</v>
      </c>
      <c r="G871" s="41" t="e">
        <f t="shared" si="168"/>
        <v>#REF!</v>
      </c>
      <c r="H871" s="82" t="e">
        <f t="shared" ca="1" si="158"/>
        <v>#REF!</v>
      </c>
      <c r="I871" s="41" t="e">
        <f t="shared" si="159"/>
        <v>#REF!</v>
      </c>
      <c r="J871" s="43"/>
      <c r="K871" s="49" t="e">
        <f>('Primary Entry'!#REF!)</f>
        <v>#REF!</v>
      </c>
      <c r="L871" s="75" t="e">
        <f>IF(('Primary Entry'!#REF!)=0,"",'Primary Entry'!#REF!)</f>
        <v>#REF!</v>
      </c>
      <c r="M871" s="81" t="e">
        <f t="shared" si="160"/>
        <v>#REF!</v>
      </c>
      <c r="N871" s="41" t="e">
        <f t="shared" si="165"/>
        <v>#REF!</v>
      </c>
      <c r="O871" s="84" t="e">
        <f>SUM($M$4:M871)</f>
        <v>#REF!</v>
      </c>
      <c r="P871" s="49" t="e">
        <f t="shared" si="161"/>
        <v>#REF!</v>
      </c>
      <c r="Q871" s="81" t="e">
        <f t="shared" ca="1" si="162"/>
        <v>#REF!</v>
      </c>
      <c r="R871" s="81" t="e">
        <f t="shared" ca="1" si="163"/>
        <v>#REF!</v>
      </c>
      <c r="S871" s="78">
        <f t="shared" ca="1" si="166"/>
        <v>43077</v>
      </c>
      <c r="T871" s="78" t="e">
        <f t="shared" ca="1" si="169"/>
        <v>#REF!</v>
      </c>
      <c r="U871" s="80" t="e">
        <f ca="1">IF(LEFT(T871,3)="TRU",'Primary Entry'!$C$5,0)</f>
        <v>#REF!</v>
      </c>
    </row>
    <row r="872" spans="1:21" x14ac:dyDescent="0.25">
      <c r="A872" s="46"/>
      <c r="B872" s="50" t="e">
        <f>('Primary Entry'!#REF!)</f>
        <v>#REF!</v>
      </c>
      <c r="C872" s="43" t="e">
        <f>('Primary Entry'!#REF!)</f>
        <v>#REF!</v>
      </c>
      <c r="D872" s="44" t="e">
        <f>IF('Primary Entry'!#REF!=0,NA(),'Primary Entry'!#REF!)</f>
        <v>#REF!</v>
      </c>
      <c r="E872" s="81" t="e">
        <f t="shared" si="164"/>
        <v>#REF!</v>
      </c>
      <c r="F872" s="41" t="e">
        <f t="shared" si="167"/>
        <v>#REF!</v>
      </c>
      <c r="G872" s="41" t="e">
        <f t="shared" si="168"/>
        <v>#REF!</v>
      </c>
      <c r="H872" s="82" t="e">
        <f t="shared" ca="1" si="158"/>
        <v>#REF!</v>
      </c>
      <c r="I872" s="41" t="e">
        <f t="shared" si="159"/>
        <v>#REF!</v>
      </c>
      <c r="J872" s="43"/>
      <c r="K872" s="49" t="e">
        <f>('Primary Entry'!#REF!)</f>
        <v>#REF!</v>
      </c>
      <c r="L872" s="75" t="e">
        <f>IF(('Primary Entry'!#REF!)=0,"",'Primary Entry'!#REF!)</f>
        <v>#REF!</v>
      </c>
      <c r="M872" s="81" t="e">
        <f t="shared" si="160"/>
        <v>#REF!</v>
      </c>
      <c r="N872" s="41" t="e">
        <f t="shared" si="165"/>
        <v>#REF!</v>
      </c>
      <c r="O872" s="84" t="e">
        <f>SUM($M$4:M872)</f>
        <v>#REF!</v>
      </c>
      <c r="P872" s="49" t="e">
        <f t="shared" si="161"/>
        <v>#REF!</v>
      </c>
      <c r="Q872" s="81" t="e">
        <f t="shared" ca="1" si="162"/>
        <v>#REF!</v>
      </c>
      <c r="R872" s="81" t="e">
        <f t="shared" ca="1" si="163"/>
        <v>#REF!</v>
      </c>
      <c r="S872" s="78">
        <f t="shared" ca="1" si="166"/>
        <v>43077</v>
      </c>
      <c r="T872" s="78" t="e">
        <f t="shared" ca="1" si="169"/>
        <v>#REF!</v>
      </c>
      <c r="U872" s="80" t="e">
        <f ca="1">IF(LEFT(T872,3)="TRU",'Primary Entry'!$C$5,0)</f>
        <v>#REF!</v>
      </c>
    </row>
    <row r="873" spans="1:21" x14ac:dyDescent="0.25">
      <c r="A873" s="46"/>
      <c r="B873" s="50" t="e">
        <f>('Primary Entry'!#REF!)</f>
        <v>#REF!</v>
      </c>
      <c r="C873" s="43" t="e">
        <f>('Primary Entry'!#REF!)</f>
        <v>#REF!</v>
      </c>
      <c r="D873" s="44" t="e">
        <f>IF('Primary Entry'!#REF!=0,NA(),'Primary Entry'!#REF!)</f>
        <v>#REF!</v>
      </c>
      <c r="E873" s="81" t="e">
        <f t="shared" si="164"/>
        <v>#REF!</v>
      </c>
      <c r="F873" s="41" t="e">
        <f t="shared" si="167"/>
        <v>#REF!</v>
      </c>
      <c r="G873" s="41" t="e">
        <f t="shared" si="168"/>
        <v>#REF!</v>
      </c>
      <c r="H873" s="82" t="e">
        <f t="shared" ca="1" si="158"/>
        <v>#REF!</v>
      </c>
      <c r="I873" s="41" t="e">
        <f t="shared" si="159"/>
        <v>#REF!</v>
      </c>
      <c r="J873" s="43"/>
      <c r="K873" s="49" t="e">
        <f>('Primary Entry'!#REF!)</f>
        <v>#REF!</v>
      </c>
      <c r="L873" s="75" t="e">
        <f>IF(('Primary Entry'!#REF!)=0,"",'Primary Entry'!#REF!)</f>
        <v>#REF!</v>
      </c>
      <c r="M873" s="81" t="e">
        <f t="shared" si="160"/>
        <v>#REF!</v>
      </c>
      <c r="N873" s="41" t="e">
        <f t="shared" si="165"/>
        <v>#REF!</v>
      </c>
      <c r="O873" s="84" t="e">
        <f>SUM($M$4:M873)</f>
        <v>#REF!</v>
      </c>
      <c r="P873" s="49" t="e">
        <f t="shared" si="161"/>
        <v>#REF!</v>
      </c>
      <c r="Q873" s="81" t="e">
        <f t="shared" ca="1" si="162"/>
        <v>#REF!</v>
      </c>
      <c r="R873" s="81" t="e">
        <f t="shared" ca="1" si="163"/>
        <v>#REF!</v>
      </c>
      <c r="S873" s="78">
        <f t="shared" ca="1" si="166"/>
        <v>43077</v>
      </c>
      <c r="T873" s="78" t="e">
        <f t="shared" ca="1" si="169"/>
        <v>#REF!</v>
      </c>
      <c r="U873" s="80" t="e">
        <f ca="1">IF(LEFT(T873,3)="TRU",'Primary Entry'!$C$5,0)</f>
        <v>#REF!</v>
      </c>
    </row>
    <row r="874" spans="1:21" x14ac:dyDescent="0.25">
      <c r="A874" s="46"/>
      <c r="B874" s="50" t="e">
        <f>('Primary Entry'!#REF!)</f>
        <v>#REF!</v>
      </c>
      <c r="C874" s="43" t="e">
        <f>('Primary Entry'!#REF!)</f>
        <v>#REF!</v>
      </c>
      <c r="D874" s="44" t="e">
        <f>IF('Primary Entry'!#REF!=0,NA(),'Primary Entry'!#REF!)</f>
        <v>#REF!</v>
      </c>
      <c r="E874" s="81" t="e">
        <f t="shared" si="164"/>
        <v>#REF!</v>
      </c>
      <c r="F874" s="41" t="e">
        <f t="shared" si="167"/>
        <v>#REF!</v>
      </c>
      <c r="G874" s="41" t="e">
        <f t="shared" si="168"/>
        <v>#REF!</v>
      </c>
      <c r="H874" s="82" t="e">
        <f t="shared" ca="1" si="158"/>
        <v>#REF!</v>
      </c>
      <c r="I874" s="41" t="e">
        <f t="shared" si="159"/>
        <v>#REF!</v>
      </c>
      <c r="J874" s="43"/>
      <c r="K874" s="49" t="e">
        <f>('Primary Entry'!#REF!)</f>
        <v>#REF!</v>
      </c>
      <c r="L874" s="75" t="e">
        <f>IF(('Primary Entry'!#REF!)=0,"",'Primary Entry'!#REF!)</f>
        <v>#REF!</v>
      </c>
      <c r="M874" s="81" t="e">
        <f t="shared" si="160"/>
        <v>#REF!</v>
      </c>
      <c r="N874" s="41" t="e">
        <f t="shared" si="165"/>
        <v>#REF!</v>
      </c>
      <c r="O874" s="84" t="e">
        <f>SUM($M$4:M874)</f>
        <v>#REF!</v>
      </c>
      <c r="P874" s="49" t="e">
        <f t="shared" si="161"/>
        <v>#REF!</v>
      </c>
      <c r="Q874" s="81" t="e">
        <f t="shared" ca="1" si="162"/>
        <v>#REF!</v>
      </c>
      <c r="R874" s="81" t="e">
        <f t="shared" ca="1" si="163"/>
        <v>#REF!</v>
      </c>
      <c r="S874" s="78">
        <f t="shared" ca="1" si="166"/>
        <v>43077</v>
      </c>
      <c r="T874" s="78" t="e">
        <f t="shared" ca="1" si="169"/>
        <v>#REF!</v>
      </c>
      <c r="U874" s="80" t="e">
        <f ca="1">IF(LEFT(T874,3)="TRU",'Primary Entry'!$C$5,0)</f>
        <v>#REF!</v>
      </c>
    </row>
    <row r="875" spans="1:21" x14ac:dyDescent="0.25">
      <c r="A875" s="46"/>
      <c r="B875" s="50" t="e">
        <f>('Primary Entry'!#REF!)</f>
        <v>#REF!</v>
      </c>
      <c r="C875" s="43" t="e">
        <f>('Primary Entry'!#REF!)</f>
        <v>#REF!</v>
      </c>
      <c r="D875" s="44" t="e">
        <f>IF('Primary Entry'!#REF!=0,NA(),'Primary Entry'!#REF!)</f>
        <v>#REF!</v>
      </c>
      <c r="E875" s="81" t="e">
        <f t="shared" si="164"/>
        <v>#REF!</v>
      </c>
      <c r="F875" s="41" t="e">
        <f t="shared" si="167"/>
        <v>#REF!</v>
      </c>
      <c r="G875" s="41" t="e">
        <f t="shared" si="168"/>
        <v>#REF!</v>
      </c>
      <c r="H875" s="82" t="e">
        <f t="shared" ca="1" si="158"/>
        <v>#REF!</v>
      </c>
      <c r="I875" s="41" t="e">
        <f t="shared" si="159"/>
        <v>#REF!</v>
      </c>
      <c r="J875" s="43"/>
      <c r="K875" s="49" t="e">
        <f>('Primary Entry'!#REF!)</f>
        <v>#REF!</v>
      </c>
      <c r="L875" s="75" t="e">
        <f>IF(('Primary Entry'!#REF!)=0,"",'Primary Entry'!#REF!)</f>
        <v>#REF!</v>
      </c>
      <c r="M875" s="81" t="e">
        <f t="shared" si="160"/>
        <v>#REF!</v>
      </c>
      <c r="N875" s="41" t="e">
        <f t="shared" si="165"/>
        <v>#REF!</v>
      </c>
      <c r="O875" s="84" t="e">
        <f>SUM($M$4:M875)</f>
        <v>#REF!</v>
      </c>
      <c r="P875" s="49" t="e">
        <f t="shared" si="161"/>
        <v>#REF!</v>
      </c>
      <c r="Q875" s="81" t="e">
        <f t="shared" ca="1" si="162"/>
        <v>#REF!</v>
      </c>
      <c r="R875" s="81" t="e">
        <f t="shared" ca="1" si="163"/>
        <v>#REF!</v>
      </c>
      <c r="S875" s="78">
        <f t="shared" ca="1" si="166"/>
        <v>43077</v>
      </c>
      <c r="T875" s="78" t="e">
        <f t="shared" ca="1" si="169"/>
        <v>#REF!</v>
      </c>
      <c r="U875" s="80" t="e">
        <f ca="1">IF(LEFT(T875,3)="TRU",'Primary Entry'!$C$5,0)</f>
        <v>#REF!</v>
      </c>
    </row>
    <row r="876" spans="1:21" x14ac:dyDescent="0.25">
      <c r="A876" s="46"/>
      <c r="B876" s="50" t="e">
        <f>('Primary Entry'!#REF!)</f>
        <v>#REF!</v>
      </c>
      <c r="C876" s="43" t="e">
        <f>('Primary Entry'!#REF!)</f>
        <v>#REF!</v>
      </c>
      <c r="D876" s="44" t="e">
        <f>IF('Primary Entry'!#REF!=0,NA(),'Primary Entry'!#REF!)</f>
        <v>#REF!</v>
      </c>
      <c r="E876" s="81" t="e">
        <f t="shared" si="164"/>
        <v>#REF!</v>
      </c>
      <c r="F876" s="41" t="e">
        <f t="shared" si="167"/>
        <v>#REF!</v>
      </c>
      <c r="G876" s="41" t="e">
        <f t="shared" si="168"/>
        <v>#REF!</v>
      </c>
      <c r="H876" s="82" t="e">
        <f t="shared" ca="1" si="158"/>
        <v>#REF!</v>
      </c>
      <c r="I876" s="41" t="e">
        <f t="shared" si="159"/>
        <v>#REF!</v>
      </c>
      <c r="J876" s="43"/>
      <c r="K876" s="49" t="e">
        <f>('Primary Entry'!#REF!)</f>
        <v>#REF!</v>
      </c>
      <c r="L876" s="75" t="e">
        <f>IF(('Primary Entry'!#REF!)=0,"",'Primary Entry'!#REF!)</f>
        <v>#REF!</v>
      </c>
      <c r="M876" s="81" t="e">
        <f t="shared" si="160"/>
        <v>#REF!</v>
      </c>
      <c r="N876" s="41" t="e">
        <f t="shared" si="165"/>
        <v>#REF!</v>
      </c>
      <c r="O876" s="84" t="e">
        <f>SUM($M$4:M876)</f>
        <v>#REF!</v>
      </c>
      <c r="P876" s="49" t="e">
        <f t="shared" si="161"/>
        <v>#REF!</v>
      </c>
      <c r="Q876" s="81" t="e">
        <f t="shared" ca="1" si="162"/>
        <v>#REF!</v>
      </c>
      <c r="R876" s="81" t="e">
        <f t="shared" ca="1" si="163"/>
        <v>#REF!</v>
      </c>
      <c r="S876" s="78">
        <f t="shared" ca="1" si="166"/>
        <v>43077</v>
      </c>
      <c r="T876" s="78" t="e">
        <f t="shared" ca="1" si="169"/>
        <v>#REF!</v>
      </c>
      <c r="U876" s="80" t="e">
        <f ca="1">IF(LEFT(T876,3)="TRU",'Primary Entry'!$C$5,0)</f>
        <v>#REF!</v>
      </c>
    </row>
    <row r="877" spans="1:21" x14ac:dyDescent="0.25">
      <c r="A877" s="46"/>
      <c r="B877" s="50" t="e">
        <f>('Primary Entry'!#REF!)</f>
        <v>#REF!</v>
      </c>
      <c r="C877" s="43" t="e">
        <f>('Primary Entry'!#REF!)</f>
        <v>#REF!</v>
      </c>
      <c r="D877" s="44" t="e">
        <f>IF('Primary Entry'!#REF!=0,NA(),'Primary Entry'!#REF!)</f>
        <v>#REF!</v>
      </c>
      <c r="E877" s="81" t="e">
        <f t="shared" si="164"/>
        <v>#REF!</v>
      </c>
      <c r="F877" s="41" t="e">
        <f t="shared" si="167"/>
        <v>#REF!</v>
      </c>
      <c r="G877" s="41" t="e">
        <f t="shared" si="168"/>
        <v>#REF!</v>
      </c>
      <c r="H877" s="82" t="e">
        <f t="shared" ca="1" si="158"/>
        <v>#REF!</v>
      </c>
      <c r="I877" s="41" t="e">
        <f t="shared" si="159"/>
        <v>#REF!</v>
      </c>
      <c r="J877" s="43"/>
      <c r="K877" s="49" t="e">
        <f>('Primary Entry'!#REF!)</f>
        <v>#REF!</v>
      </c>
      <c r="L877" s="75" t="e">
        <f>IF(('Primary Entry'!#REF!)=0,"",'Primary Entry'!#REF!)</f>
        <v>#REF!</v>
      </c>
      <c r="M877" s="81" t="e">
        <f t="shared" si="160"/>
        <v>#REF!</v>
      </c>
      <c r="N877" s="41" t="e">
        <f t="shared" si="165"/>
        <v>#REF!</v>
      </c>
      <c r="O877" s="84" t="e">
        <f>SUM($M$4:M877)</f>
        <v>#REF!</v>
      </c>
      <c r="P877" s="49" t="e">
        <f t="shared" si="161"/>
        <v>#REF!</v>
      </c>
      <c r="Q877" s="81" t="e">
        <f t="shared" ca="1" si="162"/>
        <v>#REF!</v>
      </c>
      <c r="R877" s="81" t="e">
        <f t="shared" ca="1" si="163"/>
        <v>#REF!</v>
      </c>
      <c r="S877" s="78">
        <f t="shared" ca="1" si="166"/>
        <v>43077</v>
      </c>
      <c r="T877" s="78" t="e">
        <f t="shared" ca="1" si="169"/>
        <v>#REF!</v>
      </c>
      <c r="U877" s="80" t="e">
        <f ca="1">IF(LEFT(T877,3)="TRU",'Primary Entry'!$C$5,0)</f>
        <v>#REF!</v>
      </c>
    </row>
    <row r="878" spans="1:21" x14ac:dyDescent="0.25">
      <c r="A878" s="46"/>
      <c r="B878" s="50" t="e">
        <f>('Primary Entry'!#REF!)</f>
        <v>#REF!</v>
      </c>
      <c r="C878" s="43" t="e">
        <f>('Primary Entry'!#REF!)</f>
        <v>#REF!</v>
      </c>
      <c r="D878" s="44" t="e">
        <f>IF('Primary Entry'!#REF!=0,NA(),'Primary Entry'!#REF!)</f>
        <v>#REF!</v>
      </c>
      <c r="E878" s="81" t="e">
        <f t="shared" si="164"/>
        <v>#REF!</v>
      </c>
      <c r="F878" s="41" t="e">
        <f t="shared" si="167"/>
        <v>#REF!</v>
      </c>
      <c r="G878" s="41" t="e">
        <f t="shared" si="168"/>
        <v>#REF!</v>
      </c>
      <c r="H878" s="82" t="e">
        <f t="shared" ca="1" si="158"/>
        <v>#REF!</v>
      </c>
      <c r="I878" s="41" t="e">
        <f t="shared" si="159"/>
        <v>#REF!</v>
      </c>
      <c r="J878" s="43"/>
      <c r="K878" s="49" t="e">
        <f>('Primary Entry'!#REF!)</f>
        <v>#REF!</v>
      </c>
      <c r="L878" s="75" t="e">
        <f>IF(('Primary Entry'!#REF!)=0,"",'Primary Entry'!#REF!)</f>
        <v>#REF!</v>
      </c>
      <c r="M878" s="81" t="e">
        <f t="shared" si="160"/>
        <v>#REF!</v>
      </c>
      <c r="N878" s="41" t="e">
        <f t="shared" si="165"/>
        <v>#REF!</v>
      </c>
      <c r="O878" s="84" t="e">
        <f>SUM($M$4:M878)</f>
        <v>#REF!</v>
      </c>
      <c r="P878" s="49" t="e">
        <f t="shared" si="161"/>
        <v>#REF!</v>
      </c>
      <c r="Q878" s="81" t="e">
        <f t="shared" ca="1" si="162"/>
        <v>#REF!</v>
      </c>
      <c r="R878" s="81" t="e">
        <f t="shared" ca="1" si="163"/>
        <v>#REF!</v>
      </c>
      <c r="S878" s="78">
        <f t="shared" ca="1" si="166"/>
        <v>43077</v>
      </c>
      <c r="T878" s="78" t="e">
        <f t="shared" ca="1" si="169"/>
        <v>#REF!</v>
      </c>
      <c r="U878" s="80" t="e">
        <f ca="1">IF(LEFT(T878,3)="TRU",'Primary Entry'!$C$5,0)</f>
        <v>#REF!</v>
      </c>
    </row>
    <row r="879" spans="1:21" x14ac:dyDescent="0.25">
      <c r="A879" s="46"/>
      <c r="B879" s="50" t="e">
        <f>('Primary Entry'!#REF!)</f>
        <v>#REF!</v>
      </c>
      <c r="C879" s="43" t="e">
        <f>('Primary Entry'!#REF!)</f>
        <v>#REF!</v>
      </c>
      <c r="D879" s="44" t="e">
        <f>IF('Primary Entry'!#REF!=0,NA(),'Primary Entry'!#REF!)</f>
        <v>#REF!</v>
      </c>
      <c r="E879" s="81" t="e">
        <f t="shared" si="164"/>
        <v>#REF!</v>
      </c>
      <c r="F879" s="41" t="e">
        <f t="shared" si="167"/>
        <v>#REF!</v>
      </c>
      <c r="G879" s="41" t="e">
        <f t="shared" si="168"/>
        <v>#REF!</v>
      </c>
      <c r="H879" s="82" t="e">
        <f t="shared" ca="1" si="158"/>
        <v>#REF!</v>
      </c>
      <c r="I879" s="41" t="e">
        <f t="shared" si="159"/>
        <v>#REF!</v>
      </c>
      <c r="J879" s="43"/>
      <c r="K879" s="49" t="e">
        <f>('Primary Entry'!#REF!)</f>
        <v>#REF!</v>
      </c>
      <c r="L879" s="75" t="e">
        <f>IF(('Primary Entry'!#REF!)=0,"",'Primary Entry'!#REF!)</f>
        <v>#REF!</v>
      </c>
      <c r="M879" s="81" t="e">
        <f t="shared" si="160"/>
        <v>#REF!</v>
      </c>
      <c r="N879" s="41" t="e">
        <f t="shared" si="165"/>
        <v>#REF!</v>
      </c>
      <c r="O879" s="84" t="e">
        <f>SUM($M$4:M879)</f>
        <v>#REF!</v>
      </c>
      <c r="P879" s="49" t="e">
        <f t="shared" si="161"/>
        <v>#REF!</v>
      </c>
      <c r="Q879" s="81" t="e">
        <f t="shared" ca="1" si="162"/>
        <v>#REF!</v>
      </c>
      <c r="R879" s="81" t="e">
        <f t="shared" ca="1" si="163"/>
        <v>#REF!</v>
      </c>
      <c r="S879" s="78">
        <f t="shared" ca="1" si="166"/>
        <v>43077</v>
      </c>
      <c r="T879" s="78" t="e">
        <f t="shared" ca="1" si="169"/>
        <v>#REF!</v>
      </c>
      <c r="U879" s="80" t="e">
        <f ca="1">IF(LEFT(T879,3)="TRU",'Primary Entry'!$C$5,0)</f>
        <v>#REF!</v>
      </c>
    </row>
    <row r="880" spans="1:21" x14ac:dyDescent="0.25">
      <c r="A880" s="46"/>
      <c r="B880" s="50" t="e">
        <f>('Primary Entry'!#REF!)</f>
        <v>#REF!</v>
      </c>
      <c r="C880" s="43" t="e">
        <f>('Primary Entry'!#REF!)</f>
        <v>#REF!</v>
      </c>
      <c r="D880" s="44" t="e">
        <f>IF('Primary Entry'!#REF!=0,NA(),'Primary Entry'!#REF!)</f>
        <v>#REF!</v>
      </c>
      <c r="E880" s="81" t="e">
        <f t="shared" si="164"/>
        <v>#REF!</v>
      </c>
      <c r="F880" s="41" t="e">
        <f t="shared" si="167"/>
        <v>#REF!</v>
      </c>
      <c r="G880" s="41" t="e">
        <f t="shared" si="168"/>
        <v>#REF!</v>
      </c>
      <c r="H880" s="82" t="e">
        <f t="shared" ca="1" si="158"/>
        <v>#REF!</v>
      </c>
      <c r="I880" s="41" t="e">
        <f t="shared" si="159"/>
        <v>#REF!</v>
      </c>
      <c r="J880" s="43"/>
      <c r="K880" s="49" t="e">
        <f>('Primary Entry'!#REF!)</f>
        <v>#REF!</v>
      </c>
      <c r="L880" s="75" t="e">
        <f>IF(('Primary Entry'!#REF!)=0,"",'Primary Entry'!#REF!)</f>
        <v>#REF!</v>
      </c>
      <c r="M880" s="81" t="e">
        <f t="shared" si="160"/>
        <v>#REF!</v>
      </c>
      <c r="N880" s="41" t="e">
        <f t="shared" si="165"/>
        <v>#REF!</v>
      </c>
      <c r="O880" s="84" t="e">
        <f>SUM($M$4:M880)</f>
        <v>#REF!</v>
      </c>
      <c r="P880" s="49" t="e">
        <f t="shared" si="161"/>
        <v>#REF!</v>
      </c>
      <c r="Q880" s="81" t="e">
        <f t="shared" ca="1" si="162"/>
        <v>#REF!</v>
      </c>
      <c r="R880" s="81" t="e">
        <f t="shared" ca="1" si="163"/>
        <v>#REF!</v>
      </c>
      <c r="S880" s="78">
        <f t="shared" ca="1" si="166"/>
        <v>43077</v>
      </c>
      <c r="T880" s="78" t="e">
        <f t="shared" ca="1" si="169"/>
        <v>#REF!</v>
      </c>
      <c r="U880" s="80" t="e">
        <f ca="1">IF(LEFT(T880,3)="TRU",'Primary Entry'!$C$5,0)</f>
        <v>#REF!</v>
      </c>
    </row>
    <row r="881" spans="1:21" x14ac:dyDescent="0.25">
      <c r="A881" s="46"/>
      <c r="B881" s="50" t="e">
        <f>('Primary Entry'!#REF!)</f>
        <v>#REF!</v>
      </c>
      <c r="C881" s="43" t="e">
        <f>('Primary Entry'!#REF!)</f>
        <v>#REF!</v>
      </c>
      <c r="D881" s="44" t="e">
        <f>IF('Primary Entry'!#REF!=0,NA(),'Primary Entry'!#REF!)</f>
        <v>#REF!</v>
      </c>
      <c r="E881" s="81" t="e">
        <f t="shared" si="164"/>
        <v>#REF!</v>
      </c>
      <c r="F881" s="41" t="e">
        <f t="shared" si="167"/>
        <v>#REF!</v>
      </c>
      <c r="G881" s="41" t="e">
        <f t="shared" si="168"/>
        <v>#REF!</v>
      </c>
      <c r="H881" s="82" t="e">
        <f t="shared" ca="1" si="158"/>
        <v>#REF!</v>
      </c>
      <c r="I881" s="41" t="e">
        <f t="shared" si="159"/>
        <v>#REF!</v>
      </c>
      <c r="J881" s="43"/>
      <c r="K881" s="49" t="e">
        <f>('Primary Entry'!#REF!)</f>
        <v>#REF!</v>
      </c>
      <c r="L881" s="75" t="e">
        <f>IF(('Primary Entry'!#REF!)=0,"",'Primary Entry'!#REF!)</f>
        <v>#REF!</v>
      </c>
      <c r="M881" s="81" t="e">
        <f t="shared" si="160"/>
        <v>#REF!</v>
      </c>
      <c r="N881" s="41" t="e">
        <f t="shared" si="165"/>
        <v>#REF!</v>
      </c>
      <c r="O881" s="84" t="e">
        <f>SUM($M$4:M881)</f>
        <v>#REF!</v>
      </c>
      <c r="P881" s="49" t="e">
        <f t="shared" si="161"/>
        <v>#REF!</v>
      </c>
      <c r="Q881" s="81" t="e">
        <f t="shared" ca="1" si="162"/>
        <v>#REF!</v>
      </c>
      <c r="R881" s="81" t="e">
        <f t="shared" ca="1" si="163"/>
        <v>#REF!</v>
      </c>
      <c r="S881" s="78">
        <f t="shared" ca="1" si="166"/>
        <v>43077</v>
      </c>
      <c r="T881" s="78" t="e">
        <f t="shared" ca="1" si="169"/>
        <v>#REF!</v>
      </c>
      <c r="U881" s="80" t="e">
        <f ca="1">IF(LEFT(T881,3)="TRU",'Primary Entry'!$C$5,0)</f>
        <v>#REF!</v>
      </c>
    </row>
    <row r="882" spans="1:21" x14ac:dyDescent="0.25">
      <c r="A882" s="46"/>
      <c r="B882" s="50" t="e">
        <f>('Primary Entry'!#REF!)</f>
        <v>#REF!</v>
      </c>
      <c r="C882" s="43" t="e">
        <f>('Primary Entry'!#REF!)</f>
        <v>#REF!</v>
      </c>
      <c r="D882" s="44" t="e">
        <f>IF('Primary Entry'!#REF!=0,NA(),'Primary Entry'!#REF!)</f>
        <v>#REF!</v>
      </c>
      <c r="E882" s="81" t="e">
        <f t="shared" si="164"/>
        <v>#REF!</v>
      </c>
      <c r="F882" s="41" t="e">
        <f t="shared" si="167"/>
        <v>#REF!</v>
      </c>
      <c r="G882" s="41" t="e">
        <f t="shared" si="168"/>
        <v>#REF!</v>
      </c>
      <c r="H882" s="82" t="e">
        <f t="shared" ca="1" si="158"/>
        <v>#REF!</v>
      </c>
      <c r="I882" s="41" t="e">
        <f t="shared" si="159"/>
        <v>#REF!</v>
      </c>
      <c r="J882" s="43"/>
      <c r="K882" s="49" t="e">
        <f>('Primary Entry'!#REF!)</f>
        <v>#REF!</v>
      </c>
      <c r="L882" s="75" t="e">
        <f>IF(('Primary Entry'!#REF!)=0,"",'Primary Entry'!#REF!)</f>
        <v>#REF!</v>
      </c>
      <c r="M882" s="81" t="e">
        <f t="shared" si="160"/>
        <v>#REF!</v>
      </c>
      <c r="N882" s="41" t="e">
        <f t="shared" si="165"/>
        <v>#REF!</v>
      </c>
      <c r="O882" s="84" t="e">
        <f>SUM($M$4:M882)</f>
        <v>#REF!</v>
      </c>
      <c r="P882" s="49" t="e">
        <f t="shared" si="161"/>
        <v>#REF!</v>
      </c>
      <c r="Q882" s="81" t="e">
        <f t="shared" ca="1" si="162"/>
        <v>#REF!</v>
      </c>
      <c r="R882" s="81" t="e">
        <f t="shared" ca="1" si="163"/>
        <v>#REF!</v>
      </c>
      <c r="S882" s="78">
        <f t="shared" ca="1" si="166"/>
        <v>43077</v>
      </c>
      <c r="T882" s="78" t="e">
        <f t="shared" ca="1" si="169"/>
        <v>#REF!</v>
      </c>
      <c r="U882" s="80" t="e">
        <f ca="1">IF(LEFT(T882,3)="TRU",'Primary Entry'!$C$5,0)</f>
        <v>#REF!</v>
      </c>
    </row>
    <row r="883" spans="1:21" x14ac:dyDescent="0.25">
      <c r="A883" s="46"/>
      <c r="B883" s="50" t="e">
        <f>('Primary Entry'!#REF!)</f>
        <v>#REF!</v>
      </c>
      <c r="C883" s="43" t="e">
        <f>('Primary Entry'!#REF!)</f>
        <v>#REF!</v>
      </c>
      <c r="D883" s="44" t="e">
        <f>IF('Primary Entry'!#REF!=0,NA(),'Primary Entry'!#REF!)</f>
        <v>#REF!</v>
      </c>
      <c r="E883" s="81" t="e">
        <f t="shared" si="164"/>
        <v>#REF!</v>
      </c>
      <c r="F883" s="41" t="e">
        <f t="shared" si="167"/>
        <v>#REF!</v>
      </c>
      <c r="G883" s="41" t="e">
        <f t="shared" si="168"/>
        <v>#REF!</v>
      </c>
      <c r="H883" s="82" t="e">
        <f t="shared" ca="1" si="158"/>
        <v>#REF!</v>
      </c>
      <c r="I883" s="41" t="e">
        <f t="shared" si="159"/>
        <v>#REF!</v>
      </c>
      <c r="J883" s="43"/>
      <c r="K883" s="49" t="e">
        <f>('Primary Entry'!#REF!)</f>
        <v>#REF!</v>
      </c>
      <c r="L883" s="75" t="e">
        <f>IF(('Primary Entry'!#REF!)=0,"",'Primary Entry'!#REF!)</f>
        <v>#REF!</v>
      </c>
      <c r="M883" s="81" t="e">
        <f t="shared" si="160"/>
        <v>#REF!</v>
      </c>
      <c r="N883" s="41" t="e">
        <f t="shared" si="165"/>
        <v>#REF!</v>
      </c>
      <c r="O883" s="84" t="e">
        <f>SUM($M$4:M883)</f>
        <v>#REF!</v>
      </c>
      <c r="P883" s="49" t="e">
        <f t="shared" si="161"/>
        <v>#REF!</v>
      </c>
      <c r="Q883" s="81" t="e">
        <f t="shared" ca="1" si="162"/>
        <v>#REF!</v>
      </c>
      <c r="R883" s="81" t="e">
        <f t="shared" ca="1" si="163"/>
        <v>#REF!</v>
      </c>
      <c r="S883" s="78">
        <f t="shared" ca="1" si="166"/>
        <v>43077</v>
      </c>
      <c r="T883" s="78" t="e">
        <f t="shared" ca="1" si="169"/>
        <v>#REF!</v>
      </c>
      <c r="U883" s="80" t="e">
        <f ca="1">IF(LEFT(T883,3)="TRU",'Primary Entry'!$C$5,0)</f>
        <v>#REF!</v>
      </c>
    </row>
    <row r="884" spans="1:21" x14ac:dyDescent="0.25">
      <c r="A884" s="46"/>
      <c r="B884" s="50" t="e">
        <f>('Primary Entry'!#REF!)</f>
        <v>#REF!</v>
      </c>
      <c r="C884" s="43" t="e">
        <f>('Primary Entry'!#REF!)</f>
        <v>#REF!</v>
      </c>
      <c r="D884" s="44" t="e">
        <f>IF('Primary Entry'!#REF!=0,NA(),'Primary Entry'!#REF!)</f>
        <v>#REF!</v>
      </c>
      <c r="E884" s="81" t="e">
        <f t="shared" si="164"/>
        <v>#REF!</v>
      </c>
      <c r="F884" s="41" t="e">
        <f t="shared" si="167"/>
        <v>#REF!</v>
      </c>
      <c r="G884" s="41" t="e">
        <f t="shared" si="168"/>
        <v>#REF!</v>
      </c>
      <c r="H884" s="82" t="e">
        <f t="shared" ca="1" si="158"/>
        <v>#REF!</v>
      </c>
      <c r="I884" s="41" t="e">
        <f t="shared" si="159"/>
        <v>#REF!</v>
      </c>
      <c r="J884" s="43"/>
      <c r="K884" s="49" t="e">
        <f>('Primary Entry'!#REF!)</f>
        <v>#REF!</v>
      </c>
      <c r="L884" s="75" t="e">
        <f>IF(('Primary Entry'!#REF!)=0,"",'Primary Entry'!#REF!)</f>
        <v>#REF!</v>
      </c>
      <c r="M884" s="81" t="e">
        <f t="shared" si="160"/>
        <v>#REF!</v>
      </c>
      <c r="N884" s="41" t="e">
        <f t="shared" si="165"/>
        <v>#REF!</v>
      </c>
      <c r="O884" s="84" t="e">
        <f>SUM($M$4:M884)</f>
        <v>#REF!</v>
      </c>
      <c r="P884" s="49" t="e">
        <f t="shared" si="161"/>
        <v>#REF!</v>
      </c>
      <c r="Q884" s="81" t="e">
        <f t="shared" ca="1" si="162"/>
        <v>#REF!</v>
      </c>
      <c r="R884" s="81" t="e">
        <f t="shared" ca="1" si="163"/>
        <v>#REF!</v>
      </c>
      <c r="S884" s="78">
        <f t="shared" ca="1" si="166"/>
        <v>43077</v>
      </c>
      <c r="T884" s="78" t="e">
        <f t="shared" ca="1" si="169"/>
        <v>#REF!</v>
      </c>
      <c r="U884" s="80" t="e">
        <f ca="1">IF(LEFT(T884,3)="TRU",'Primary Entry'!$C$5,0)</f>
        <v>#REF!</v>
      </c>
    </row>
    <row r="885" spans="1:21" x14ac:dyDescent="0.25">
      <c r="A885" s="46"/>
      <c r="B885" s="50" t="e">
        <f>('Primary Entry'!#REF!)</f>
        <v>#REF!</v>
      </c>
      <c r="C885" s="43" t="e">
        <f>('Primary Entry'!#REF!)</f>
        <v>#REF!</v>
      </c>
      <c r="D885" s="44" t="e">
        <f>IF('Primary Entry'!#REF!=0,NA(),'Primary Entry'!#REF!)</f>
        <v>#REF!</v>
      </c>
      <c r="E885" s="81" t="e">
        <f t="shared" si="164"/>
        <v>#REF!</v>
      </c>
      <c r="F885" s="41" t="e">
        <f t="shared" si="167"/>
        <v>#REF!</v>
      </c>
      <c r="G885" s="41" t="e">
        <f t="shared" si="168"/>
        <v>#REF!</v>
      </c>
      <c r="H885" s="82" t="e">
        <f t="shared" ca="1" si="158"/>
        <v>#REF!</v>
      </c>
      <c r="I885" s="41" t="e">
        <f t="shared" si="159"/>
        <v>#REF!</v>
      </c>
      <c r="J885" s="43"/>
      <c r="K885" s="49" t="e">
        <f>('Primary Entry'!#REF!)</f>
        <v>#REF!</v>
      </c>
      <c r="L885" s="75" t="e">
        <f>IF(('Primary Entry'!#REF!)=0,"",'Primary Entry'!#REF!)</f>
        <v>#REF!</v>
      </c>
      <c r="M885" s="81" t="e">
        <f t="shared" si="160"/>
        <v>#REF!</v>
      </c>
      <c r="N885" s="41" t="e">
        <f t="shared" si="165"/>
        <v>#REF!</v>
      </c>
      <c r="O885" s="84" t="e">
        <f>SUM($M$4:M885)</f>
        <v>#REF!</v>
      </c>
      <c r="P885" s="49" t="e">
        <f t="shared" si="161"/>
        <v>#REF!</v>
      </c>
      <c r="Q885" s="81" t="e">
        <f t="shared" ca="1" si="162"/>
        <v>#REF!</v>
      </c>
      <c r="R885" s="81" t="e">
        <f t="shared" ca="1" si="163"/>
        <v>#REF!</v>
      </c>
      <c r="S885" s="78">
        <f t="shared" ca="1" si="166"/>
        <v>43077</v>
      </c>
      <c r="T885" s="78" t="e">
        <f t="shared" ca="1" si="169"/>
        <v>#REF!</v>
      </c>
      <c r="U885" s="80" t="e">
        <f ca="1">IF(LEFT(T885,3)="TRU",'Primary Entry'!$C$5,0)</f>
        <v>#REF!</v>
      </c>
    </row>
    <row r="886" spans="1:21" x14ac:dyDescent="0.25">
      <c r="A886" s="46"/>
      <c r="B886" s="50" t="e">
        <f>('Primary Entry'!#REF!)</f>
        <v>#REF!</v>
      </c>
      <c r="C886" s="43" t="e">
        <f>('Primary Entry'!#REF!)</f>
        <v>#REF!</v>
      </c>
      <c r="D886" s="44" t="e">
        <f>IF('Primary Entry'!#REF!=0,NA(),'Primary Entry'!#REF!)</f>
        <v>#REF!</v>
      </c>
      <c r="E886" s="81" t="e">
        <f t="shared" si="164"/>
        <v>#REF!</v>
      </c>
      <c r="F886" s="41" t="e">
        <f t="shared" si="167"/>
        <v>#REF!</v>
      </c>
      <c r="G886" s="41" t="e">
        <f t="shared" si="168"/>
        <v>#REF!</v>
      </c>
      <c r="H886" s="82" t="e">
        <f t="shared" ca="1" si="158"/>
        <v>#REF!</v>
      </c>
      <c r="I886" s="41" t="e">
        <f t="shared" si="159"/>
        <v>#REF!</v>
      </c>
      <c r="J886" s="43"/>
      <c r="K886" s="49" t="e">
        <f>('Primary Entry'!#REF!)</f>
        <v>#REF!</v>
      </c>
      <c r="L886" s="75" t="e">
        <f>IF(('Primary Entry'!#REF!)=0,"",'Primary Entry'!#REF!)</f>
        <v>#REF!</v>
      </c>
      <c r="M886" s="81" t="e">
        <f t="shared" si="160"/>
        <v>#REF!</v>
      </c>
      <c r="N886" s="41" t="e">
        <f t="shared" si="165"/>
        <v>#REF!</v>
      </c>
      <c r="O886" s="84" t="e">
        <f>SUM($M$4:M886)</f>
        <v>#REF!</v>
      </c>
      <c r="P886" s="49" t="e">
        <f t="shared" si="161"/>
        <v>#REF!</v>
      </c>
      <c r="Q886" s="81" t="e">
        <f t="shared" ca="1" si="162"/>
        <v>#REF!</v>
      </c>
      <c r="R886" s="81" t="e">
        <f t="shared" ca="1" si="163"/>
        <v>#REF!</v>
      </c>
      <c r="S886" s="78">
        <f t="shared" ca="1" si="166"/>
        <v>43077</v>
      </c>
      <c r="T886" s="78" t="e">
        <f t="shared" ca="1" si="169"/>
        <v>#REF!</v>
      </c>
      <c r="U886" s="80" t="e">
        <f ca="1">IF(LEFT(T886,3)="TRU",'Primary Entry'!$C$5,0)</f>
        <v>#REF!</v>
      </c>
    </row>
    <row r="887" spans="1:21" x14ac:dyDescent="0.25">
      <c r="A887" s="46"/>
      <c r="B887" s="50" t="e">
        <f>('Primary Entry'!#REF!)</f>
        <v>#REF!</v>
      </c>
      <c r="C887" s="43" t="e">
        <f>('Primary Entry'!#REF!)</f>
        <v>#REF!</v>
      </c>
      <c r="D887" s="44" t="e">
        <f>IF('Primary Entry'!#REF!=0,NA(),'Primary Entry'!#REF!)</f>
        <v>#REF!</v>
      </c>
      <c r="E887" s="81" t="e">
        <f t="shared" si="164"/>
        <v>#REF!</v>
      </c>
      <c r="F887" s="41" t="e">
        <f t="shared" si="167"/>
        <v>#REF!</v>
      </c>
      <c r="G887" s="41" t="e">
        <f t="shared" si="168"/>
        <v>#REF!</v>
      </c>
      <c r="H887" s="82" t="e">
        <f t="shared" ca="1" si="158"/>
        <v>#REF!</v>
      </c>
      <c r="I887" s="41" t="e">
        <f t="shared" si="159"/>
        <v>#REF!</v>
      </c>
      <c r="J887" s="43"/>
      <c r="K887" s="49" t="e">
        <f>('Primary Entry'!#REF!)</f>
        <v>#REF!</v>
      </c>
      <c r="L887" s="75" t="e">
        <f>IF(('Primary Entry'!#REF!)=0,"",'Primary Entry'!#REF!)</f>
        <v>#REF!</v>
      </c>
      <c r="M887" s="81" t="e">
        <f t="shared" si="160"/>
        <v>#REF!</v>
      </c>
      <c r="N887" s="41" t="e">
        <f t="shared" si="165"/>
        <v>#REF!</v>
      </c>
      <c r="O887" s="84" t="e">
        <f>SUM($M$4:M887)</f>
        <v>#REF!</v>
      </c>
      <c r="P887" s="49" t="e">
        <f t="shared" si="161"/>
        <v>#REF!</v>
      </c>
      <c r="Q887" s="81" t="e">
        <f t="shared" ca="1" si="162"/>
        <v>#REF!</v>
      </c>
      <c r="R887" s="81" t="e">
        <f t="shared" ca="1" si="163"/>
        <v>#REF!</v>
      </c>
      <c r="S887" s="78">
        <f t="shared" ca="1" si="166"/>
        <v>43077</v>
      </c>
      <c r="T887" s="78" t="e">
        <f t="shared" ca="1" si="169"/>
        <v>#REF!</v>
      </c>
      <c r="U887" s="80" t="e">
        <f ca="1">IF(LEFT(T887,3)="TRU",'Primary Entry'!$C$5,0)</f>
        <v>#REF!</v>
      </c>
    </row>
    <row r="888" spans="1:21" x14ac:dyDescent="0.25">
      <c r="A888" s="46"/>
      <c r="B888" s="50" t="e">
        <f>('Primary Entry'!#REF!)</f>
        <v>#REF!</v>
      </c>
      <c r="C888" s="43" t="e">
        <f>('Primary Entry'!#REF!)</f>
        <v>#REF!</v>
      </c>
      <c r="D888" s="44" t="e">
        <f>IF('Primary Entry'!#REF!=0,NA(),'Primary Entry'!#REF!)</f>
        <v>#REF!</v>
      </c>
      <c r="E888" s="81" t="e">
        <f t="shared" si="164"/>
        <v>#REF!</v>
      </c>
      <c r="F888" s="41" t="e">
        <f t="shared" si="167"/>
        <v>#REF!</v>
      </c>
      <c r="G888" s="41" t="e">
        <f t="shared" si="168"/>
        <v>#REF!</v>
      </c>
      <c r="H888" s="82" t="e">
        <f t="shared" ca="1" si="158"/>
        <v>#REF!</v>
      </c>
      <c r="I888" s="41" t="e">
        <f t="shared" si="159"/>
        <v>#REF!</v>
      </c>
      <c r="J888" s="43"/>
      <c r="K888" s="49" t="e">
        <f>('Primary Entry'!#REF!)</f>
        <v>#REF!</v>
      </c>
      <c r="L888" s="75" t="e">
        <f>IF(('Primary Entry'!#REF!)=0,"",'Primary Entry'!#REF!)</f>
        <v>#REF!</v>
      </c>
      <c r="M888" s="81" t="e">
        <f t="shared" si="160"/>
        <v>#REF!</v>
      </c>
      <c r="N888" s="41" t="e">
        <f t="shared" si="165"/>
        <v>#REF!</v>
      </c>
      <c r="O888" s="84" t="e">
        <f>SUM($M$4:M888)</f>
        <v>#REF!</v>
      </c>
      <c r="P888" s="49" t="e">
        <f t="shared" si="161"/>
        <v>#REF!</v>
      </c>
      <c r="Q888" s="81" t="e">
        <f t="shared" ca="1" si="162"/>
        <v>#REF!</v>
      </c>
      <c r="R888" s="81" t="e">
        <f t="shared" ca="1" si="163"/>
        <v>#REF!</v>
      </c>
      <c r="S888" s="78">
        <f t="shared" ca="1" si="166"/>
        <v>43077</v>
      </c>
      <c r="T888" s="78" t="e">
        <f t="shared" ca="1" si="169"/>
        <v>#REF!</v>
      </c>
      <c r="U888" s="80" t="e">
        <f ca="1">IF(LEFT(T888,3)="TRU",'Primary Entry'!$C$5,0)</f>
        <v>#REF!</v>
      </c>
    </row>
    <row r="889" spans="1:21" x14ac:dyDescent="0.25">
      <c r="A889" s="46"/>
      <c r="B889" s="50" t="e">
        <f>('Primary Entry'!#REF!)</f>
        <v>#REF!</v>
      </c>
      <c r="C889" s="43" t="e">
        <f>('Primary Entry'!#REF!)</f>
        <v>#REF!</v>
      </c>
      <c r="D889" s="44" t="e">
        <f>IF('Primary Entry'!#REF!=0,NA(),'Primary Entry'!#REF!)</f>
        <v>#REF!</v>
      </c>
      <c r="E889" s="81" t="e">
        <f t="shared" si="164"/>
        <v>#REF!</v>
      </c>
      <c r="F889" s="41" t="e">
        <f t="shared" si="167"/>
        <v>#REF!</v>
      </c>
      <c r="G889" s="41" t="e">
        <f t="shared" si="168"/>
        <v>#REF!</v>
      </c>
      <c r="H889" s="82" t="e">
        <f t="shared" ca="1" si="158"/>
        <v>#REF!</v>
      </c>
      <c r="I889" s="41" t="e">
        <f t="shared" si="159"/>
        <v>#REF!</v>
      </c>
      <c r="J889" s="43"/>
      <c r="K889" s="49" t="e">
        <f>('Primary Entry'!#REF!)</f>
        <v>#REF!</v>
      </c>
      <c r="L889" s="75" t="e">
        <f>IF(('Primary Entry'!#REF!)=0,"",'Primary Entry'!#REF!)</f>
        <v>#REF!</v>
      </c>
      <c r="M889" s="81" t="e">
        <f t="shared" si="160"/>
        <v>#REF!</v>
      </c>
      <c r="N889" s="41" t="e">
        <f t="shared" si="165"/>
        <v>#REF!</v>
      </c>
      <c r="O889" s="84" t="e">
        <f>SUM($M$4:M889)</f>
        <v>#REF!</v>
      </c>
      <c r="P889" s="49" t="e">
        <f t="shared" si="161"/>
        <v>#REF!</v>
      </c>
      <c r="Q889" s="81" t="e">
        <f t="shared" ca="1" si="162"/>
        <v>#REF!</v>
      </c>
      <c r="R889" s="81" t="e">
        <f t="shared" ca="1" si="163"/>
        <v>#REF!</v>
      </c>
      <c r="S889" s="78">
        <f t="shared" ca="1" si="166"/>
        <v>43077</v>
      </c>
      <c r="T889" s="78" t="e">
        <f t="shared" ca="1" si="169"/>
        <v>#REF!</v>
      </c>
      <c r="U889" s="80" t="e">
        <f ca="1">IF(LEFT(T889,3)="TRU",'Primary Entry'!$C$5,0)</f>
        <v>#REF!</v>
      </c>
    </row>
    <row r="890" spans="1:21" x14ac:dyDescent="0.25">
      <c r="A890" s="46"/>
      <c r="B890" s="50" t="e">
        <f>('Primary Entry'!#REF!)</f>
        <v>#REF!</v>
      </c>
      <c r="C890" s="43" t="e">
        <f>('Primary Entry'!#REF!)</f>
        <v>#REF!</v>
      </c>
      <c r="D890" s="44" t="e">
        <f>IF('Primary Entry'!#REF!=0,NA(),'Primary Entry'!#REF!)</f>
        <v>#REF!</v>
      </c>
      <c r="E890" s="81" t="e">
        <f t="shared" si="164"/>
        <v>#REF!</v>
      </c>
      <c r="F890" s="41" t="e">
        <f t="shared" si="167"/>
        <v>#REF!</v>
      </c>
      <c r="G890" s="41" t="e">
        <f t="shared" si="168"/>
        <v>#REF!</v>
      </c>
      <c r="H890" s="82" t="e">
        <f t="shared" ca="1" si="158"/>
        <v>#REF!</v>
      </c>
      <c r="I890" s="41" t="e">
        <f t="shared" si="159"/>
        <v>#REF!</v>
      </c>
      <c r="J890" s="43"/>
      <c r="K890" s="49" t="e">
        <f>('Primary Entry'!#REF!)</f>
        <v>#REF!</v>
      </c>
      <c r="L890" s="75" t="e">
        <f>IF(('Primary Entry'!#REF!)=0,"",'Primary Entry'!#REF!)</f>
        <v>#REF!</v>
      </c>
      <c r="M890" s="81" t="e">
        <f t="shared" si="160"/>
        <v>#REF!</v>
      </c>
      <c r="N890" s="41" t="e">
        <f t="shared" si="165"/>
        <v>#REF!</v>
      </c>
      <c r="O890" s="84" t="e">
        <f>SUM($M$4:M890)</f>
        <v>#REF!</v>
      </c>
      <c r="P890" s="49" t="e">
        <f t="shared" si="161"/>
        <v>#REF!</v>
      </c>
      <c r="Q890" s="81" t="e">
        <f t="shared" ca="1" si="162"/>
        <v>#REF!</v>
      </c>
      <c r="R890" s="81" t="e">
        <f t="shared" ca="1" si="163"/>
        <v>#REF!</v>
      </c>
      <c r="S890" s="78">
        <f t="shared" ca="1" si="166"/>
        <v>43077</v>
      </c>
      <c r="T890" s="78" t="e">
        <f t="shared" ca="1" si="169"/>
        <v>#REF!</v>
      </c>
      <c r="U890" s="80" t="e">
        <f ca="1">IF(LEFT(T890,3)="TRU",'Primary Entry'!$C$5,0)</f>
        <v>#REF!</v>
      </c>
    </row>
    <row r="891" spans="1:21" x14ac:dyDescent="0.25">
      <c r="A891" s="46"/>
      <c r="B891" s="50" t="e">
        <f>('Primary Entry'!#REF!)</f>
        <v>#REF!</v>
      </c>
      <c r="C891" s="43" t="e">
        <f>('Primary Entry'!#REF!)</f>
        <v>#REF!</v>
      </c>
      <c r="D891" s="44" t="e">
        <f>IF('Primary Entry'!#REF!=0,NA(),'Primary Entry'!#REF!)</f>
        <v>#REF!</v>
      </c>
      <c r="E891" s="81" t="e">
        <f t="shared" si="164"/>
        <v>#REF!</v>
      </c>
      <c r="F891" s="41" t="e">
        <f t="shared" si="167"/>
        <v>#REF!</v>
      </c>
      <c r="G891" s="41" t="e">
        <f t="shared" si="168"/>
        <v>#REF!</v>
      </c>
      <c r="H891" s="82" t="e">
        <f t="shared" ca="1" si="158"/>
        <v>#REF!</v>
      </c>
      <c r="I891" s="41" t="e">
        <f t="shared" si="159"/>
        <v>#REF!</v>
      </c>
      <c r="J891" s="43"/>
      <c r="K891" s="49" t="e">
        <f>('Primary Entry'!#REF!)</f>
        <v>#REF!</v>
      </c>
      <c r="L891" s="75" t="e">
        <f>IF(('Primary Entry'!#REF!)=0,"",'Primary Entry'!#REF!)</f>
        <v>#REF!</v>
      </c>
      <c r="M891" s="81" t="e">
        <f t="shared" si="160"/>
        <v>#REF!</v>
      </c>
      <c r="N891" s="41" t="e">
        <f t="shared" si="165"/>
        <v>#REF!</v>
      </c>
      <c r="O891" s="84" t="e">
        <f>SUM($M$4:M891)</f>
        <v>#REF!</v>
      </c>
      <c r="P891" s="49" t="e">
        <f t="shared" si="161"/>
        <v>#REF!</v>
      </c>
      <c r="Q891" s="81" t="e">
        <f t="shared" ca="1" si="162"/>
        <v>#REF!</v>
      </c>
      <c r="R891" s="81" t="e">
        <f t="shared" ca="1" si="163"/>
        <v>#REF!</v>
      </c>
      <c r="S891" s="78">
        <f t="shared" ca="1" si="166"/>
        <v>43077</v>
      </c>
      <c r="T891" s="78" t="e">
        <f t="shared" ca="1" si="169"/>
        <v>#REF!</v>
      </c>
      <c r="U891" s="80" t="e">
        <f ca="1">IF(LEFT(T891,3)="TRU",'Primary Entry'!$C$5,0)</f>
        <v>#REF!</v>
      </c>
    </row>
    <row r="892" spans="1:21" x14ac:dyDescent="0.25">
      <c r="A892" s="46"/>
      <c r="B892" s="50" t="e">
        <f>('Primary Entry'!#REF!)</f>
        <v>#REF!</v>
      </c>
      <c r="C892" s="43" t="e">
        <f>('Primary Entry'!#REF!)</f>
        <v>#REF!</v>
      </c>
      <c r="D892" s="44" t="e">
        <f>IF('Primary Entry'!#REF!=0,NA(),'Primary Entry'!#REF!)</f>
        <v>#REF!</v>
      </c>
      <c r="E892" s="81" t="e">
        <f t="shared" si="164"/>
        <v>#REF!</v>
      </c>
      <c r="F892" s="41" t="e">
        <f t="shared" si="167"/>
        <v>#REF!</v>
      </c>
      <c r="G892" s="41" t="e">
        <f t="shared" si="168"/>
        <v>#REF!</v>
      </c>
      <c r="H892" s="82" t="e">
        <f t="shared" ca="1" si="158"/>
        <v>#REF!</v>
      </c>
      <c r="I892" s="41" t="e">
        <f t="shared" si="159"/>
        <v>#REF!</v>
      </c>
      <c r="J892" s="43"/>
      <c r="K892" s="49" t="e">
        <f>('Primary Entry'!#REF!)</f>
        <v>#REF!</v>
      </c>
      <c r="L892" s="75" t="e">
        <f>IF(('Primary Entry'!#REF!)=0,"",'Primary Entry'!#REF!)</f>
        <v>#REF!</v>
      </c>
      <c r="M892" s="81" t="e">
        <f t="shared" si="160"/>
        <v>#REF!</v>
      </c>
      <c r="N892" s="41" t="e">
        <f t="shared" si="165"/>
        <v>#REF!</v>
      </c>
      <c r="O892" s="84" t="e">
        <f>SUM($M$4:M892)</f>
        <v>#REF!</v>
      </c>
      <c r="P892" s="49" t="e">
        <f t="shared" si="161"/>
        <v>#REF!</v>
      </c>
      <c r="Q892" s="81" t="e">
        <f t="shared" ca="1" si="162"/>
        <v>#REF!</v>
      </c>
      <c r="R892" s="81" t="e">
        <f t="shared" ca="1" si="163"/>
        <v>#REF!</v>
      </c>
      <c r="S892" s="78">
        <f t="shared" ca="1" si="166"/>
        <v>43077</v>
      </c>
      <c r="T892" s="78" t="e">
        <f t="shared" ca="1" si="169"/>
        <v>#REF!</v>
      </c>
      <c r="U892" s="80" t="e">
        <f ca="1">IF(LEFT(T892,3)="TRU",'Primary Entry'!$C$5,0)</f>
        <v>#REF!</v>
      </c>
    </row>
    <row r="893" spans="1:21" x14ac:dyDescent="0.25">
      <c r="A893" s="46"/>
      <c r="B893" s="50" t="e">
        <f>('Primary Entry'!#REF!)</f>
        <v>#REF!</v>
      </c>
      <c r="C893" s="43" t="e">
        <f>('Primary Entry'!#REF!)</f>
        <v>#REF!</v>
      </c>
      <c r="D893" s="44" t="e">
        <f>IF('Primary Entry'!#REF!=0,NA(),'Primary Entry'!#REF!)</f>
        <v>#REF!</v>
      </c>
      <c r="E893" s="81" t="e">
        <f t="shared" si="164"/>
        <v>#REF!</v>
      </c>
      <c r="F893" s="41" t="e">
        <f t="shared" si="167"/>
        <v>#REF!</v>
      </c>
      <c r="G893" s="41" t="e">
        <f t="shared" si="168"/>
        <v>#REF!</v>
      </c>
      <c r="H893" s="82" t="e">
        <f t="shared" ca="1" si="158"/>
        <v>#REF!</v>
      </c>
      <c r="I893" s="41" t="e">
        <f t="shared" si="159"/>
        <v>#REF!</v>
      </c>
      <c r="J893" s="43"/>
      <c r="K893" s="49" t="e">
        <f>('Primary Entry'!#REF!)</f>
        <v>#REF!</v>
      </c>
      <c r="L893" s="75" t="e">
        <f>IF(('Primary Entry'!#REF!)=0,"",'Primary Entry'!#REF!)</f>
        <v>#REF!</v>
      </c>
      <c r="M893" s="81" t="e">
        <f t="shared" si="160"/>
        <v>#REF!</v>
      </c>
      <c r="N893" s="41" t="e">
        <f t="shared" si="165"/>
        <v>#REF!</v>
      </c>
      <c r="O893" s="84" t="e">
        <f>SUM($M$4:M893)</f>
        <v>#REF!</v>
      </c>
      <c r="P893" s="49" t="e">
        <f t="shared" si="161"/>
        <v>#REF!</v>
      </c>
      <c r="Q893" s="81" t="e">
        <f t="shared" ca="1" si="162"/>
        <v>#REF!</v>
      </c>
      <c r="R893" s="81" t="e">
        <f t="shared" ca="1" si="163"/>
        <v>#REF!</v>
      </c>
      <c r="S893" s="78">
        <f t="shared" ca="1" si="166"/>
        <v>43077</v>
      </c>
      <c r="T893" s="78" t="e">
        <f t="shared" ca="1" si="169"/>
        <v>#REF!</v>
      </c>
      <c r="U893" s="80" t="e">
        <f ca="1">IF(LEFT(T893,3)="TRU",'Primary Entry'!$C$5,0)</f>
        <v>#REF!</v>
      </c>
    </row>
    <row r="894" spans="1:21" x14ac:dyDescent="0.25">
      <c r="A894" s="46"/>
      <c r="B894" s="50" t="e">
        <f>('Primary Entry'!#REF!)</f>
        <v>#REF!</v>
      </c>
      <c r="C894" s="43" t="e">
        <f>('Primary Entry'!#REF!)</f>
        <v>#REF!</v>
      </c>
      <c r="D894" s="44" t="e">
        <f>IF('Primary Entry'!#REF!=0,NA(),'Primary Entry'!#REF!)</f>
        <v>#REF!</v>
      </c>
      <c r="E894" s="81" t="e">
        <f t="shared" si="164"/>
        <v>#REF!</v>
      </c>
      <c r="F894" s="41" t="e">
        <f t="shared" si="167"/>
        <v>#REF!</v>
      </c>
      <c r="G894" s="41" t="e">
        <f t="shared" si="168"/>
        <v>#REF!</v>
      </c>
      <c r="H894" s="82" t="e">
        <f t="shared" ca="1" si="158"/>
        <v>#REF!</v>
      </c>
      <c r="I894" s="41" t="e">
        <f t="shared" si="159"/>
        <v>#REF!</v>
      </c>
      <c r="J894" s="43"/>
      <c r="K894" s="49" t="e">
        <f>('Primary Entry'!#REF!)</f>
        <v>#REF!</v>
      </c>
      <c r="L894" s="75" t="e">
        <f>IF(('Primary Entry'!#REF!)=0,"",'Primary Entry'!#REF!)</f>
        <v>#REF!</v>
      </c>
      <c r="M894" s="81" t="e">
        <f t="shared" si="160"/>
        <v>#REF!</v>
      </c>
      <c r="N894" s="41" t="e">
        <f t="shared" si="165"/>
        <v>#REF!</v>
      </c>
      <c r="O894" s="84" t="e">
        <f>SUM($M$4:M894)</f>
        <v>#REF!</v>
      </c>
      <c r="P894" s="49" t="e">
        <f t="shared" si="161"/>
        <v>#REF!</v>
      </c>
      <c r="Q894" s="81" t="e">
        <f t="shared" ca="1" si="162"/>
        <v>#REF!</v>
      </c>
      <c r="R894" s="81" t="e">
        <f t="shared" ca="1" si="163"/>
        <v>#REF!</v>
      </c>
      <c r="S894" s="78">
        <f t="shared" ca="1" si="166"/>
        <v>43077</v>
      </c>
      <c r="T894" s="78" t="e">
        <f t="shared" ca="1" si="169"/>
        <v>#REF!</v>
      </c>
      <c r="U894" s="80" t="e">
        <f ca="1">IF(LEFT(T894,3)="TRU",'Primary Entry'!$C$5,0)</f>
        <v>#REF!</v>
      </c>
    </row>
    <row r="895" spans="1:21" x14ac:dyDescent="0.25">
      <c r="A895" s="46"/>
      <c r="B895" s="50" t="e">
        <f>('Primary Entry'!#REF!)</f>
        <v>#REF!</v>
      </c>
      <c r="C895" s="43" t="e">
        <f>('Primary Entry'!#REF!)</f>
        <v>#REF!</v>
      </c>
      <c r="D895" s="44" t="e">
        <f>IF('Primary Entry'!#REF!=0,NA(),'Primary Entry'!#REF!)</f>
        <v>#REF!</v>
      </c>
      <c r="E895" s="81" t="e">
        <f t="shared" si="164"/>
        <v>#REF!</v>
      </c>
      <c r="F895" s="41" t="e">
        <f t="shared" si="167"/>
        <v>#REF!</v>
      </c>
      <c r="G895" s="41" t="e">
        <f t="shared" si="168"/>
        <v>#REF!</v>
      </c>
      <c r="H895" s="82" t="e">
        <f t="shared" ca="1" si="158"/>
        <v>#REF!</v>
      </c>
      <c r="I895" s="41" t="e">
        <f t="shared" si="159"/>
        <v>#REF!</v>
      </c>
      <c r="J895" s="43"/>
      <c r="K895" s="49" t="e">
        <f>('Primary Entry'!#REF!)</f>
        <v>#REF!</v>
      </c>
      <c r="L895" s="75" t="e">
        <f>IF(('Primary Entry'!#REF!)=0,"",'Primary Entry'!#REF!)</f>
        <v>#REF!</v>
      </c>
      <c r="M895" s="81" t="e">
        <f t="shared" si="160"/>
        <v>#REF!</v>
      </c>
      <c r="N895" s="41" t="e">
        <f t="shared" si="165"/>
        <v>#REF!</v>
      </c>
      <c r="O895" s="84" t="e">
        <f>SUM($M$4:M895)</f>
        <v>#REF!</v>
      </c>
      <c r="P895" s="49" t="e">
        <f t="shared" si="161"/>
        <v>#REF!</v>
      </c>
      <c r="Q895" s="81" t="e">
        <f t="shared" ca="1" si="162"/>
        <v>#REF!</v>
      </c>
      <c r="R895" s="81" t="e">
        <f t="shared" ca="1" si="163"/>
        <v>#REF!</v>
      </c>
      <c r="S895" s="78">
        <f t="shared" ca="1" si="166"/>
        <v>43077</v>
      </c>
      <c r="T895" s="78" t="e">
        <f t="shared" ca="1" si="169"/>
        <v>#REF!</v>
      </c>
      <c r="U895" s="80" t="e">
        <f ca="1">IF(LEFT(T895,3)="TRU",'Primary Entry'!$C$5,0)</f>
        <v>#REF!</v>
      </c>
    </row>
    <row r="896" spans="1:21" x14ac:dyDescent="0.25">
      <c r="A896" s="46"/>
      <c r="B896" s="50" t="e">
        <f>('Primary Entry'!#REF!)</f>
        <v>#REF!</v>
      </c>
      <c r="C896" s="43" t="e">
        <f>('Primary Entry'!#REF!)</f>
        <v>#REF!</v>
      </c>
      <c r="D896" s="44" t="e">
        <f>IF('Primary Entry'!#REF!=0,NA(),'Primary Entry'!#REF!)</f>
        <v>#REF!</v>
      </c>
      <c r="E896" s="81" t="e">
        <f t="shared" si="164"/>
        <v>#REF!</v>
      </c>
      <c r="F896" s="41" t="e">
        <f t="shared" si="167"/>
        <v>#REF!</v>
      </c>
      <c r="G896" s="41" t="e">
        <f t="shared" si="168"/>
        <v>#REF!</v>
      </c>
      <c r="H896" s="82" t="e">
        <f t="shared" ca="1" si="158"/>
        <v>#REF!</v>
      </c>
      <c r="I896" s="41" t="e">
        <f t="shared" si="159"/>
        <v>#REF!</v>
      </c>
      <c r="J896" s="43"/>
      <c r="K896" s="49" t="e">
        <f>('Primary Entry'!#REF!)</f>
        <v>#REF!</v>
      </c>
      <c r="L896" s="75" t="e">
        <f>IF(('Primary Entry'!#REF!)=0,"",'Primary Entry'!#REF!)</f>
        <v>#REF!</v>
      </c>
      <c r="M896" s="81" t="e">
        <f t="shared" si="160"/>
        <v>#REF!</v>
      </c>
      <c r="N896" s="41" t="e">
        <f t="shared" si="165"/>
        <v>#REF!</v>
      </c>
      <c r="O896" s="84" t="e">
        <f>SUM($M$4:M896)</f>
        <v>#REF!</v>
      </c>
      <c r="P896" s="49" t="e">
        <f t="shared" si="161"/>
        <v>#REF!</v>
      </c>
      <c r="Q896" s="81" t="e">
        <f t="shared" ca="1" si="162"/>
        <v>#REF!</v>
      </c>
      <c r="R896" s="81" t="e">
        <f t="shared" ca="1" si="163"/>
        <v>#REF!</v>
      </c>
      <c r="S896" s="78">
        <f t="shared" ca="1" si="166"/>
        <v>43077</v>
      </c>
      <c r="T896" s="78" t="e">
        <f t="shared" ca="1" si="169"/>
        <v>#REF!</v>
      </c>
      <c r="U896" s="80" t="e">
        <f ca="1">IF(LEFT(T896,3)="TRU",'Primary Entry'!$C$5,0)</f>
        <v>#REF!</v>
      </c>
    </row>
    <row r="897" spans="1:21" x14ac:dyDescent="0.25">
      <c r="A897" s="46"/>
      <c r="B897" s="50" t="e">
        <f>('Primary Entry'!#REF!)</f>
        <v>#REF!</v>
      </c>
      <c r="C897" s="43" t="e">
        <f>('Primary Entry'!#REF!)</f>
        <v>#REF!</v>
      </c>
      <c r="D897" s="44" t="e">
        <f>IF('Primary Entry'!#REF!=0,NA(),'Primary Entry'!#REF!)</f>
        <v>#REF!</v>
      </c>
      <c r="E897" s="81" t="e">
        <f t="shared" si="164"/>
        <v>#REF!</v>
      </c>
      <c r="F897" s="41" t="e">
        <f t="shared" si="167"/>
        <v>#REF!</v>
      </c>
      <c r="G897" s="41" t="e">
        <f t="shared" si="168"/>
        <v>#REF!</v>
      </c>
      <c r="H897" s="82" t="e">
        <f t="shared" ca="1" si="158"/>
        <v>#REF!</v>
      </c>
      <c r="I897" s="41" t="e">
        <f t="shared" si="159"/>
        <v>#REF!</v>
      </c>
      <c r="J897" s="43"/>
      <c r="K897" s="49" t="e">
        <f>('Primary Entry'!#REF!)</f>
        <v>#REF!</v>
      </c>
      <c r="L897" s="75" t="e">
        <f>IF(('Primary Entry'!#REF!)=0,"",'Primary Entry'!#REF!)</f>
        <v>#REF!</v>
      </c>
      <c r="M897" s="81" t="e">
        <f t="shared" si="160"/>
        <v>#REF!</v>
      </c>
      <c r="N897" s="41" t="e">
        <f t="shared" si="165"/>
        <v>#REF!</v>
      </c>
      <c r="O897" s="84" t="e">
        <f>SUM($M$4:M897)</f>
        <v>#REF!</v>
      </c>
      <c r="P897" s="49" t="e">
        <f t="shared" si="161"/>
        <v>#REF!</v>
      </c>
      <c r="Q897" s="81" t="e">
        <f t="shared" ca="1" si="162"/>
        <v>#REF!</v>
      </c>
      <c r="R897" s="81" t="e">
        <f t="shared" ca="1" si="163"/>
        <v>#REF!</v>
      </c>
      <c r="S897" s="78">
        <f t="shared" ca="1" si="166"/>
        <v>43077</v>
      </c>
      <c r="T897" s="78" t="e">
        <f t="shared" ca="1" si="169"/>
        <v>#REF!</v>
      </c>
      <c r="U897" s="80" t="e">
        <f ca="1">IF(LEFT(T897,3)="TRU",'Primary Entry'!$C$5,0)</f>
        <v>#REF!</v>
      </c>
    </row>
    <row r="898" spans="1:21" x14ac:dyDescent="0.25">
      <c r="A898" s="46"/>
      <c r="B898" s="50" t="e">
        <f>('Primary Entry'!#REF!)</f>
        <v>#REF!</v>
      </c>
      <c r="C898" s="43" t="e">
        <f>('Primary Entry'!#REF!)</f>
        <v>#REF!</v>
      </c>
      <c r="D898" s="44" t="e">
        <f>IF('Primary Entry'!#REF!=0,NA(),'Primary Entry'!#REF!)</f>
        <v>#REF!</v>
      </c>
      <c r="E898" s="81" t="e">
        <f t="shared" si="164"/>
        <v>#REF!</v>
      </c>
      <c r="F898" s="41" t="e">
        <f t="shared" si="167"/>
        <v>#REF!</v>
      </c>
      <c r="G898" s="41" t="e">
        <f t="shared" si="168"/>
        <v>#REF!</v>
      </c>
      <c r="H898" s="82" t="e">
        <f t="shared" ca="1" si="158"/>
        <v>#REF!</v>
      </c>
      <c r="I898" s="41" t="e">
        <f t="shared" si="159"/>
        <v>#REF!</v>
      </c>
      <c r="J898" s="43"/>
      <c r="K898" s="49" t="e">
        <f>('Primary Entry'!#REF!)</f>
        <v>#REF!</v>
      </c>
      <c r="L898" s="75" t="e">
        <f>IF(('Primary Entry'!#REF!)=0,"",'Primary Entry'!#REF!)</f>
        <v>#REF!</v>
      </c>
      <c r="M898" s="81" t="e">
        <f t="shared" si="160"/>
        <v>#REF!</v>
      </c>
      <c r="N898" s="41" t="e">
        <f t="shared" si="165"/>
        <v>#REF!</v>
      </c>
      <c r="O898" s="84" t="e">
        <f>SUM($M$4:M898)</f>
        <v>#REF!</v>
      </c>
      <c r="P898" s="49" t="e">
        <f t="shared" si="161"/>
        <v>#REF!</v>
      </c>
      <c r="Q898" s="81" t="e">
        <f t="shared" ca="1" si="162"/>
        <v>#REF!</v>
      </c>
      <c r="R898" s="81" t="e">
        <f t="shared" ca="1" si="163"/>
        <v>#REF!</v>
      </c>
      <c r="S898" s="78">
        <f t="shared" ca="1" si="166"/>
        <v>43077</v>
      </c>
      <c r="T898" s="78" t="e">
        <f t="shared" ca="1" si="169"/>
        <v>#REF!</v>
      </c>
      <c r="U898" s="80" t="e">
        <f ca="1">IF(LEFT(T898,3)="TRU",'Primary Entry'!$C$5,0)</f>
        <v>#REF!</v>
      </c>
    </row>
    <row r="899" spans="1:21" x14ac:dyDescent="0.25">
      <c r="A899" s="46"/>
      <c r="B899" s="50" t="e">
        <f>('Primary Entry'!#REF!)</f>
        <v>#REF!</v>
      </c>
      <c r="C899" s="43" t="e">
        <f>('Primary Entry'!#REF!)</f>
        <v>#REF!</v>
      </c>
      <c r="D899" s="44" t="e">
        <f>IF('Primary Entry'!#REF!=0,NA(),'Primary Entry'!#REF!)</f>
        <v>#REF!</v>
      </c>
      <c r="E899" s="81" t="e">
        <f t="shared" si="164"/>
        <v>#REF!</v>
      </c>
      <c r="F899" s="41" t="e">
        <f t="shared" si="167"/>
        <v>#REF!</v>
      </c>
      <c r="G899" s="41" t="e">
        <f t="shared" si="168"/>
        <v>#REF!</v>
      </c>
      <c r="H899" s="82" t="e">
        <f t="shared" ca="1" si="158"/>
        <v>#REF!</v>
      </c>
      <c r="I899" s="41" t="e">
        <f t="shared" si="159"/>
        <v>#REF!</v>
      </c>
      <c r="J899" s="43"/>
      <c r="K899" s="49" t="e">
        <f>('Primary Entry'!#REF!)</f>
        <v>#REF!</v>
      </c>
      <c r="L899" s="75" t="e">
        <f>IF(('Primary Entry'!#REF!)=0,"",'Primary Entry'!#REF!)</f>
        <v>#REF!</v>
      </c>
      <c r="M899" s="81" t="e">
        <f t="shared" si="160"/>
        <v>#REF!</v>
      </c>
      <c r="N899" s="41" t="e">
        <f t="shared" si="165"/>
        <v>#REF!</v>
      </c>
      <c r="O899" s="84" t="e">
        <f>SUM($M$4:M899)</f>
        <v>#REF!</v>
      </c>
      <c r="P899" s="49" t="e">
        <f t="shared" si="161"/>
        <v>#REF!</v>
      </c>
      <c r="Q899" s="81" t="e">
        <f t="shared" ca="1" si="162"/>
        <v>#REF!</v>
      </c>
      <c r="R899" s="81" t="e">
        <f t="shared" ca="1" si="163"/>
        <v>#REF!</v>
      </c>
      <c r="S899" s="78">
        <f t="shared" ca="1" si="166"/>
        <v>43077</v>
      </c>
      <c r="T899" s="78" t="e">
        <f t="shared" ca="1" si="169"/>
        <v>#REF!</v>
      </c>
      <c r="U899" s="80" t="e">
        <f ca="1">IF(LEFT(T899,3)="TRU",'Primary Entry'!$C$5,0)</f>
        <v>#REF!</v>
      </c>
    </row>
    <row r="900" spans="1:21" x14ac:dyDescent="0.25">
      <c r="A900" s="46"/>
      <c r="B900" s="50" t="e">
        <f>('Primary Entry'!#REF!)</f>
        <v>#REF!</v>
      </c>
      <c r="C900" s="43" t="e">
        <f>('Primary Entry'!#REF!)</f>
        <v>#REF!</v>
      </c>
      <c r="D900" s="44" t="e">
        <f>IF('Primary Entry'!#REF!=0,NA(),'Primary Entry'!#REF!)</f>
        <v>#REF!</v>
      </c>
      <c r="E900" s="81" t="e">
        <f t="shared" si="164"/>
        <v>#REF!</v>
      </c>
      <c r="F900" s="41" t="e">
        <f t="shared" si="167"/>
        <v>#REF!</v>
      </c>
      <c r="G900" s="41" t="e">
        <f t="shared" si="168"/>
        <v>#REF!</v>
      </c>
      <c r="H900" s="82" t="e">
        <f t="shared" ref="H900:H963" ca="1" si="170">IF(TODAY()&gt;I900,E900,"")</f>
        <v>#REF!</v>
      </c>
      <c r="I900" s="41" t="e">
        <f t="shared" ref="I900:I963" si="171">IF(G900&lt;$V$4,G900,NA())</f>
        <v>#REF!</v>
      </c>
      <c r="J900" s="43"/>
      <c r="K900" s="49" t="e">
        <f>('Primary Entry'!#REF!)</f>
        <v>#REF!</v>
      </c>
      <c r="L900" s="75" t="e">
        <f>IF(('Primary Entry'!#REF!)=0,"",'Primary Entry'!#REF!)</f>
        <v>#REF!</v>
      </c>
      <c r="M900" s="81" t="e">
        <f t="shared" ref="M900:M963" si="172">SUMIFS($K$4:$K$5000,$L$4:$L$5000,"&gt;="&amp;F900,$L$4:$L$5000,"&lt;="&amp;G900)</f>
        <v>#REF!</v>
      </c>
      <c r="N900" s="41" t="e">
        <f t="shared" si="165"/>
        <v>#REF!</v>
      </c>
      <c r="O900" s="84" t="e">
        <f>SUM($M$4:M900)</f>
        <v>#REF!</v>
      </c>
      <c r="P900" s="49" t="e">
        <f t="shared" ref="P900:P963" si="173">IF(K900=0,0,L900)</f>
        <v>#REF!</v>
      </c>
      <c r="Q900" s="81" t="e">
        <f t="shared" ref="Q900:Q963" ca="1" si="174">IF(S900&gt;G900,1,0)</f>
        <v>#REF!</v>
      </c>
      <c r="R900" s="81" t="e">
        <f t="shared" ref="R900:R963" ca="1" si="175">IF(S900&lt;I900,1,0)</f>
        <v>#REF!</v>
      </c>
      <c r="S900" s="78">
        <f t="shared" ca="1" si="166"/>
        <v>43077</v>
      </c>
      <c r="T900" s="78" t="e">
        <f t="shared" ca="1" si="169"/>
        <v>#REF!</v>
      </c>
      <c r="U900" s="80" t="e">
        <f ca="1">IF(LEFT(T900,3)="TRU",'Primary Entry'!$C$5,0)</f>
        <v>#REF!</v>
      </c>
    </row>
    <row r="901" spans="1:21" x14ac:dyDescent="0.25">
      <c r="A901" s="46"/>
      <c r="B901" s="50" t="e">
        <f>('Primary Entry'!#REF!)</f>
        <v>#REF!</v>
      </c>
      <c r="C901" s="43" t="e">
        <f>('Primary Entry'!#REF!)</f>
        <v>#REF!</v>
      </c>
      <c r="D901" s="44" t="e">
        <f>IF('Primary Entry'!#REF!=0,NA(),'Primary Entry'!#REF!)</f>
        <v>#REF!</v>
      </c>
      <c r="E901" s="81" t="e">
        <f t="shared" ref="E901:E964" si="176">SUMIFS($C$4:$C$5000,$D$4:$D$5000,"&gt;="&amp;F901,$D$4:$D$5000,"&lt;="&amp;G901)</f>
        <v>#REF!</v>
      </c>
      <c r="F901" s="41" t="e">
        <f t="shared" si="167"/>
        <v>#REF!</v>
      </c>
      <c r="G901" s="41" t="e">
        <f t="shared" si="168"/>
        <v>#REF!</v>
      </c>
      <c r="H901" s="82" t="e">
        <f t="shared" ca="1" si="170"/>
        <v>#REF!</v>
      </c>
      <c r="I901" s="41" t="e">
        <f t="shared" si="171"/>
        <v>#REF!</v>
      </c>
      <c r="J901" s="43"/>
      <c r="K901" s="49" t="e">
        <f>('Primary Entry'!#REF!)</f>
        <v>#REF!</v>
      </c>
      <c r="L901" s="75" t="e">
        <f>IF(('Primary Entry'!#REF!)=0,"",'Primary Entry'!#REF!)</f>
        <v>#REF!</v>
      </c>
      <c r="M901" s="81" t="e">
        <f t="shared" si="172"/>
        <v>#REF!</v>
      </c>
      <c r="N901" s="41" t="e">
        <f t="shared" ref="N901:N964" si="177">IF(K901=1,(L901+7),NA())</f>
        <v>#REF!</v>
      </c>
      <c r="O901" s="84" t="e">
        <f>SUM($M$4:M901)</f>
        <v>#REF!</v>
      </c>
      <c r="P901" s="49" t="e">
        <f t="shared" si="173"/>
        <v>#REF!</v>
      </c>
      <c r="Q901" s="81" t="e">
        <f t="shared" ca="1" si="174"/>
        <v>#REF!</v>
      </c>
      <c r="R901" s="81" t="e">
        <f t="shared" ca="1" si="175"/>
        <v>#REF!</v>
      </c>
      <c r="S901" s="78">
        <f t="shared" ref="S901:S964" ca="1" si="178">TODAY()</f>
        <v>43077</v>
      </c>
      <c r="T901" s="78" t="e">
        <f t="shared" ca="1" si="169"/>
        <v>#REF!</v>
      </c>
      <c r="U901" s="80" t="e">
        <f ca="1">IF(LEFT(T901,3)="TRU",'Primary Entry'!$C$5,0)</f>
        <v>#REF!</v>
      </c>
    </row>
    <row r="902" spans="1:21" x14ac:dyDescent="0.25">
      <c r="A902" s="46"/>
      <c r="B902" s="50" t="e">
        <f>('Primary Entry'!#REF!)</f>
        <v>#REF!</v>
      </c>
      <c r="C902" s="43" t="e">
        <f>('Primary Entry'!#REF!)</f>
        <v>#REF!</v>
      </c>
      <c r="D902" s="44" t="e">
        <f>IF('Primary Entry'!#REF!=0,NA(),'Primary Entry'!#REF!)</f>
        <v>#REF!</v>
      </c>
      <c r="E902" s="81" t="e">
        <f t="shared" si="176"/>
        <v>#REF!</v>
      </c>
      <c r="F902" s="41" t="e">
        <f t="shared" ref="F902:F965" si="179">IF(B902&lt;&gt;"",G901,NA())</f>
        <v>#REF!</v>
      </c>
      <c r="G902" s="41" t="e">
        <f t="shared" si="168"/>
        <v>#REF!</v>
      </c>
      <c r="H902" s="82" t="e">
        <f t="shared" ca="1" si="170"/>
        <v>#REF!</v>
      </c>
      <c r="I902" s="41" t="e">
        <f t="shared" si="171"/>
        <v>#REF!</v>
      </c>
      <c r="J902" s="43"/>
      <c r="K902" s="49" t="e">
        <f>('Primary Entry'!#REF!)</f>
        <v>#REF!</v>
      </c>
      <c r="L902" s="75" t="e">
        <f>IF(('Primary Entry'!#REF!)=0,"",'Primary Entry'!#REF!)</f>
        <v>#REF!</v>
      </c>
      <c r="M902" s="81" t="e">
        <f t="shared" si="172"/>
        <v>#REF!</v>
      </c>
      <c r="N902" s="41" t="e">
        <f t="shared" si="177"/>
        <v>#REF!</v>
      </c>
      <c r="O902" s="84" t="e">
        <f>SUM($M$4:M902)</f>
        <v>#REF!</v>
      </c>
      <c r="P902" s="49" t="e">
        <f t="shared" si="173"/>
        <v>#REF!</v>
      </c>
      <c r="Q902" s="81" t="e">
        <f t="shared" ca="1" si="174"/>
        <v>#REF!</v>
      </c>
      <c r="R902" s="81" t="e">
        <f t="shared" ca="1" si="175"/>
        <v>#REF!</v>
      </c>
      <c r="S902" s="78">
        <f t="shared" ca="1" si="178"/>
        <v>43077</v>
      </c>
      <c r="T902" s="78" t="e">
        <f t="shared" ca="1" si="169"/>
        <v>#REF!</v>
      </c>
      <c r="U902" s="80" t="e">
        <f ca="1">IF(LEFT(T902,3)="TRU",'Primary Entry'!$C$5,0)</f>
        <v>#REF!</v>
      </c>
    </row>
    <row r="903" spans="1:21" x14ac:dyDescent="0.25">
      <c r="A903" s="46"/>
      <c r="B903" s="50" t="e">
        <f>('Primary Entry'!#REF!)</f>
        <v>#REF!</v>
      </c>
      <c r="C903" s="43" t="e">
        <f>('Primary Entry'!#REF!)</f>
        <v>#REF!</v>
      </c>
      <c r="D903" s="44" t="e">
        <f>IF('Primary Entry'!#REF!=0,NA(),'Primary Entry'!#REF!)</f>
        <v>#REF!</v>
      </c>
      <c r="E903" s="81" t="e">
        <f t="shared" si="176"/>
        <v>#REF!</v>
      </c>
      <c r="F903" s="41" t="e">
        <f t="shared" si="179"/>
        <v>#REF!</v>
      </c>
      <c r="G903" s="41" t="e">
        <f t="shared" si="168"/>
        <v>#REF!</v>
      </c>
      <c r="H903" s="82" t="e">
        <f t="shared" ca="1" si="170"/>
        <v>#REF!</v>
      </c>
      <c r="I903" s="41" t="e">
        <f t="shared" si="171"/>
        <v>#REF!</v>
      </c>
      <c r="J903" s="43"/>
      <c r="K903" s="49" t="e">
        <f>('Primary Entry'!#REF!)</f>
        <v>#REF!</v>
      </c>
      <c r="L903" s="75" t="e">
        <f>IF(('Primary Entry'!#REF!)=0,"",'Primary Entry'!#REF!)</f>
        <v>#REF!</v>
      </c>
      <c r="M903" s="81" t="e">
        <f t="shared" si="172"/>
        <v>#REF!</v>
      </c>
      <c r="N903" s="41" t="e">
        <f t="shared" si="177"/>
        <v>#REF!</v>
      </c>
      <c r="O903" s="84" t="e">
        <f>SUM($M$4:M903)</f>
        <v>#REF!</v>
      </c>
      <c r="P903" s="49" t="e">
        <f t="shared" si="173"/>
        <v>#REF!</v>
      </c>
      <c r="Q903" s="81" t="e">
        <f t="shared" ca="1" si="174"/>
        <v>#REF!</v>
      </c>
      <c r="R903" s="81" t="e">
        <f t="shared" ca="1" si="175"/>
        <v>#REF!</v>
      </c>
      <c r="S903" s="78">
        <f t="shared" ca="1" si="178"/>
        <v>43077</v>
      </c>
      <c r="T903" s="78" t="e">
        <f t="shared" ca="1" si="169"/>
        <v>#REF!</v>
      </c>
      <c r="U903" s="80" t="e">
        <f ca="1">IF(LEFT(T903,3)="TRU",'Primary Entry'!$C$5,0)</f>
        <v>#REF!</v>
      </c>
    </row>
    <row r="904" spans="1:21" x14ac:dyDescent="0.25">
      <c r="A904" s="46"/>
      <c r="B904" s="50" t="e">
        <f>('Primary Entry'!#REF!)</f>
        <v>#REF!</v>
      </c>
      <c r="C904" s="43" t="e">
        <f>('Primary Entry'!#REF!)</f>
        <v>#REF!</v>
      </c>
      <c r="D904" s="44" t="e">
        <f>IF('Primary Entry'!#REF!=0,NA(),'Primary Entry'!#REF!)</f>
        <v>#REF!</v>
      </c>
      <c r="E904" s="81" t="e">
        <f t="shared" si="176"/>
        <v>#REF!</v>
      </c>
      <c r="F904" s="41" t="e">
        <f t="shared" si="179"/>
        <v>#REF!</v>
      </c>
      <c r="G904" s="41" t="e">
        <f t="shared" si="168"/>
        <v>#REF!</v>
      </c>
      <c r="H904" s="82" t="e">
        <f t="shared" ca="1" si="170"/>
        <v>#REF!</v>
      </c>
      <c r="I904" s="41" t="e">
        <f t="shared" si="171"/>
        <v>#REF!</v>
      </c>
      <c r="J904" s="43"/>
      <c r="K904" s="49" t="e">
        <f>('Primary Entry'!#REF!)</f>
        <v>#REF!</v>
      </c>
      <c r="L904" s="75" t="e">
        <f>IF(('Primary Entry'!#REF!)=0,"",'Primary Entry'!#REF!)</f>
        <v>#REF!</v>
      </c>
      <c r="M904" s="81" t="e">
        <f t="shared" si="172"/>
        <v>#REF!</v>
      </c>
      <c r="N904" s="41" t="e">
        <f t="shared" si="177"/>
        <v>#REF!</v>
      </c>
      <c r="O904" s="84" t="e">
        <f>SUM($M$4:M904)</f>
        <v>#REF!</v>
      </c>
      <c r="P904" s="49" t="e">
        <f t="shared" si="173"/>
        <v>#REF!</v>
      </c>
      <c r="Q904" s="81" t="e">
        <f t="shared" ca="1" si="174"/>
        <v>#REF!</v>
      </c>
      <c r="R904" s="81" t="e">
        <f t="shared" ca="1" si="175"/>
        <v>#REF!</v>
      </c>
      <c r="S904" s="78">
        <f t="shared" ca="1" si="178"/>
        <v>43077</v>
      </c>
      <c r="T904" s="78" t="e">
        <f t="shared" ca="1" si="169"/>
        <v>#REF!</v>
      </c>
      <c r="U904" s="80" t="e">
        <f ca="1">IF(LEFT(T904,3)="TRU",'Primary Entry'!$C$5,0)</f>
        <v>#REF!</v>
      </c>
    </row>
    <row r="905" spans="1:21" x14ac:dyDescent="0.25">
      <c r="A905" s="46"/>
      <c r="B905" s="50" t="e">
        <f>('Primary Entry'!#REF!)</f>
        <v>#REF!</v>
      </c>
      <c r="C905" s="43" t="e">
        <f>('Primary Entry'!#REF!)</f>
        <v>#REF!</v>
      </c>
      <c r="D905" s="44" t="e">
        <f>IF('Primary Entry'!#REF!=0,NA(),'Primary Entry'!#REF!)</f>
        <v>#REF!</v>
      </c>
      <c r="E905" s="81" t="e">
        <f t="shared" si="176"/>
        <v>#REF!</v>
      </c>
      <c r="F905" s="41" t="e">
        <f t="shared" si="179"/>
        <v>#REF!</v>
      </c>
      <c r="G905" s="41" t="e">
        <f t="shared" si="168"/>
        <v>#REF!</v>
      </c>
      <c r="H905" s="82" t="e">
        <f t="shared" ca="1" si="170"/>
        <v>#REF!</v>
      </c>
      <c r="I905" s="41" t="e">
        <f t="shared" si="171"/>
        <v>#REF!</v>
      </c>
      <c r="J905" s="43"/>
      <c r="K905" s="49" t="e">
        <f>('Primary Entry'!#REF!)</f>
        <v>#REF!</v>
      </c>
      <c r="L905" s="75" t="e">
        <f>IF(('Primary Entry'!#REF!)=0,"",'Primary Entry'!#REF!)</f>
        <v>#REF!</v>
      </c>
      <c r="M905" s="81" t="e">
        <f t="shared" si="172"/>
        <v>#REF!</v>
      </c>
      <c r="N905" s="41" t="e">
        <f t="shared" si="177"/>
        <v>#REF!</v>
      </c>
      <c r="O905" s="84" t="e">
        <f>SUM($M$4:M905)</f>
        <v>#REF!</v>
      </c>
      <c r="P905" s="49" t="e">
        <f t="shared" si="173"/>
        <v>#REF!</v>
      </c>
      <c r="Q905" s="81" t="e">
        <f t="shared" ca="1" si="174"/>
        <v>#REF!</v>
      </c>
      <c r="R905" s="81" t="e">
        <f t="shared" ca="1" si="175"/>
        <v>#REF!</v>
      </c>
      <c r="S905" s="78">
        <f t="shared" ca="1" si="178"/>
        <v>43077</v>
      </c>
      <c r="T905" s="78" t="e">
        <f t="shared" ca="1" si="169"/>
        <v>#REF!</v>
      </c>
      <c r="U905" s="80" t="e">
        <f ca="1">IF(LEFT(T905,3)="TRU",'Primary Entry'!$C$5,0)</f>
        <v>#REF!</v>
      </c>
    </row>
    <row r="906" spans="1:21" x14ac:dyDescent="0.25">
      <c r="A906" s="46"/>
      <c r="B906" s="50" t="e">
        <f>('Primary Entry'!#REF!)</f>
        <v>#REF!</v>
      </c>
      <c r="C906" s="43" t="e">
        <f>('Primary Entry'!#REF!)</f>
        <v>#REF!</v>
      </c>
      <c r="D906" s="44" t="e">
        <f>IF('Primary Entry'!#REF!=0,NA(),'Primary Entry'!#REF!)</f>
        <v>#REF!</v>
      </c>
      <c r="E906" s="81" t="e">
        <f t="shared" si="176"/>
        <v>#REF!</v>
      </c>
      <c r="F906" s="41" t="e">
        <f t="shared" si="179"/>
        <v>#REF!</v>
      </c>
      <c r="G906" s="41" t="e">
        <f t="shared" si="168"/>
        <v>#REF!</v>
      </c>
      <c r="H906" s="82" t="e">
        <f t="shared" ca="1" si="170"/>
        <v>#REF!</v>
      </c>
      <c r="I906" s="41" t="e">
        <f t="shared" si="171"/>
        <v>#REF!</v>
      </c>
      <c r="J906" s="43"/>
      <c r="K906" s="49" t="e">
        <f>('Primary Entry'!#REF!)</f>
        <v>#REF!</v>
      </c>
      <c r="L906" s="75" t="e">
        <f>IF(('Primary Entry'!#REF!)=0,"",'Primary Entry'!#REF!)</f>
        <v>#REF!</v>
      </c>
      <c r="M906" s="81" t="e">
        <f t="shared" si="172"/>
        <v>#REF!</v>
      </c>
      <c r="N906" s="41" t="e">
        <f t="shared" si="177"/>
        <v>#REF!</v>
      </c>
      <c r="O906" s="84" t="e">
        <f>SUM($M$4:M906)</f>
        <v>#REF!</v>
      </c>
      <c r="P906" s="49" t="e">
        <f t="shared" si="173"/>
        <v>#REF!</v>
      </c>
      <c r="Q906" s="81" t="e">
        <f t="shared" ca="1" si="174"/>
        <v>#REF!</v>
      </c>
      <c r="R906" s="81" t="e">
        <f t="shared" ca="1" si="175"/>
        <v>#REF!</v>
      </c>
      <c r="S906" s="78">
        <f t="shared" ca="1" si="178"/>
        <v>43077</v>
      </c>
      <c r="T906" s="78" t="e">
        <f t="shared" ca="1" si="169"/>
        <v>#REF!</v>
      </c>
      <c r="U906" s="80" t="e">
        <f ca="1">IF(LEFT(T906,3)="TRU",'Primary Entry'!$C$5,0)</f>
        <v>#REF!</v>
      </c>
    </row>
    <row r="907" spans="1:21" x14ac:dyDescent="0.25">
      <c r="A907" s="46"/>
      <c r="B907" s="50" t="e">
        <f>('Primary Entry'!#REF!)</f>
        <v>#REF!</v>
      </c>
      <c r="C907" s="43" t="e">
        <f>('Primary Entry'!#REF!)</f>
        <v>#REF!</v>
      </c>
      <c r="D907" s="44" t="e">
        <f>IF('Primary Entry'!#REF!=0,NA(),'Primary Entry'!#REF!)</f>
        <v>#REF!</v>
      </c>
      <c r="E907" s="81" t="e">
        <f t="shared" si="176"/>
        <v>#REF!</v>
      </c>
      <c r="F907" s="41" t="e">
        <f t="shared" si="179"/>
        <v>#REF!</v>
      </c>
      <c r="G907" s="41" t="e">
        <f t="shared" si="168"/>
        <v>#REF!</v>
      </c>
      <c r="H907" s="82" t="e">
        <f t="shared" ca="1" si="170"/>
        <v>#REF!</v>
      </c>
      <c r="I907" s="41" t="e">
        <f t="shared" si="171"/>
        <v>#REF!</v>
      </c>
      <c r="J907" s="43"/>
      <c r="K907" s="49" t="e">
        <f>('Primary Entry'!#REF!)</f>
        <v>#REF!</v>
      </c>
      <c r="L907" s="75" t="e">
        <f>IF(('Primary Entry'!#REF!)=0,"",'Primary Entry'!#REF!)</f>
        <v>#REF!</v>
      </c>
      <c r="M907" s="81" t="e">
        <f t="shared" si="172"/>
        <v>#REF!</v>
      </c>
      <c r="N907" s="41" t="e">
        <f t="shared" si="177"/>
        <v>#REF!</v>
      </c>
      <c r="O907" s="84" t="e">
        <f>SUM($M$4:M907)</f>
        <v>#REF!</v>
      </c>
      <c r="P907" s="49" t="e">
        <f t="shared" si="173"/>
        <v>#REF!</v>
      </c>
      <c r="Q907" s="81" t="e">
        <f t="shared" ca="1" si="174"/>
        <v>#REF!</v>
      </c>
      <c r="R907" s="81" t="e">
        <f t="shared" ca="1" si="175"/>
        <v>#REF!</v>
      </c>
      <c r="S907" s="78">
        <f t="shared" ca="1" si="178"/>
        <v>43077</v>
      </c>
      <c r="T907" s="78" t="e">
        <f t="shared" ca="1" si="169"/>
        <v>#REF!</v>
      </c>
      <c r="U907" s="80" t="e">
        <f ca="1">IF(LEFT(T907,3)="TRU",'Primary Entry'!$C$5,0)</f>
        <v>#REF!</v>
      </c>
    </row>
    <row r="908" spans="1:21" x14ac:dyDescent="0.25">
      <c r="A908" s="46"/>
      <c r="B908" s="50" t="e">
        <f>('Primary Entry'!#REF!)</f>
        <v>#REF!</v>
      </c>
      <c r="C908" s="43" t="e">
        <f>('Primary Entry'!#REF!)</f>
        <v>#REF!</v>
      </c>
      <c r="D908" s="44" t="e">
        <f>IF('Primary Entry'!#REF!=0,NA(),'Primary Entry'!#REF!)</f>
        <v>#REF!</v>
      </c>
      <c r="E908" s="81" t="e">
        <f t="shared" si="176"/>
        <v>#REF!</v>
      </c>
      <c r="F908" s="41" t="e">
        <f t="shared" si="179"/>
        <v>#REF!</v>
      </c>
      <c r="G908" s="41" t="e">
        <f t="shared" si="168"/>
        <v>#REF!</v>
      </c>
      <c r="H908" s="82" t="e">
        <f t="shared" ca="1" si="170"/>
        <v>#REF!</v>
      </c>
      <c r="I908" s="41" t="e">
        <f t="shared" si="171"/>
        <v>#REF!</v>
      </c>
      <c r="J908" s="43"/>
      <c r="K908" s="49" t="e">
        <f>('Primary Entry'!#REF!)</f>
        <v>#REF!</v>
      </c>
      <c r="L908" s="75" t="e">
        <f>IF(('Primary Entry'!#REF!)=0,"",'Primary Entry'!#REF!)</f>
        <v>#REF!</v>
      </c>
      <c r="M908" s="81" t="e">
        <f t="shared" si="172"/>
        <v>#REF!</v>
      </c>
      <c r="N908" s="41" t="e">
        <f t="shared" si="177"/>
        <v>#REF!</v>
      </c>
      <c r="O908" s="84" t="e">
        <f>SUM($M$4:M908)</f>
        <v>#REF!</v>
      </c>
      <c r="P908" s="49" t="e">
        <f t="shared" si="173"/>
        <v>#REF!</v>
      </c>
      <c r="Q908" s="81" t="e">
        <f t="shared" ca="1" si="174"/>
        <v>#REF!</v>
      </c>
      <c r="R908" s="81" t="e">
        <f t="shared" ca="1" si="175"/>
        <v>#REF!</v>
      </c>
      <c r="S908" s="78">
        <f t="shared" ca="1" si="178"/>
        <v>43077</v>
      </c>
      <c r="T908" s="78" t="e">
        <f t="shared" ca="1" si="169"/>
        <v>#REF!</v>
      </c>
      <c r="U908" s="80" t="e">
        <f ca="1">IF(LEFT(T908,3)="TRU",'Primary Entry'!$C$5,0)</f>
        <v>#REF!</v>
      </c>
    </row>
    <row r="909" spans="1:21" x14ac:dyDescent="0.25">
      <c r="A909" s="46"/>
      <c r="B909" s="50" t="e">
        <f>('Primary Entry'!#REF!)</f>
        <v>#REF!</v>
      </c>
      <c r="C909" s="43" t="e">
        <f>('Primary Entry'!#REF!)</f>
        <v>#REF!</v>
      </c>
      <c r="D909" s="44" t="e">
        <f>IF('Primary Entry'!#REF!=0,NA(),'Primary Entry'!#REF!)</f>
        <v>#REF!</v>
      </c>
      <c r="E909" s="81" t="e">
        <f t="shared" si="176"/>
        <v>#REF!</v>
      </c>
      <c r="F909" s="41" t="e">
        <f t="shared" si="179"/>
        <v>#REF!</v>
      </c>
      <c r="G909" s="41" t="e">
        <f t="shared" si="168"/>
        <v>#REF!</v>
      </c>
      <c r="H909" s="82" t="e">
        <f t="shared" ca="1" si="170"/>
        <v>#REF!</v>
      </c>
      <c r="I909" s="41" t="e">
        <f t="shared" si="171"/>
        <v>#REF!</v>
      </c>
      <c r="J909" s="43"/>
      <c r="K909" s="49" t="e">
        <f>('Primary Entry'!#REF!)</f>
        <v>#REF!</v>
      </c>
      <c r="L909" s="75" t="e">
        <f>IF(('Primary Entry'!#REF!)=0,"",'Primary Entry'!#REF!)</f>
        <v>#REF!</v>
      </c>
      <c r="M909" s="81" t="e">
        <f t="shared" si="172"/>
        <v>#REF!</v>
      </c>
      <c r="N909" s="41" t="e">
        <f t="shared" si="177"/>
        <v>#REF!</v>
      </c>
      <c r="O909" s="84" t="e">
        <f>SUM($M$4:M909)</f>
        <v>#REF!</v>
      </c>
      <c r="P909" s="49" t="e">
        <f t="shared" si="173"/>
        <v>#REF!</v>
      </c>
      <c r="Q909" s="81" t="e">
        <f t="shared" ca="1" si="174"/>
        <v>#REF!</v>
      </c>
      <c r="R909" s="81" t="e">
        <f t="shared" ca="1" si="175"/>
        <v>#REF!</v>
      </c>
      <c r="S909" s="78">
        <f t="shared" ca="1" si="178"/>
        <v>43077</v>
      </c>
      <c r="T909" s="78" t="e">
        <f t="shared" ca="1" si="169"/>
        <v>#REF!</v>
      </c>
      <c r="U909" s="80" t="e">
        <f ca="1">IF(LEFT(T909,3)="TRU",'Primary Entry'!$C$5,0)</f>
        <v>#REF!</v>
      </c>
    </row>
    <row r="910" spans="1:21" x14ac:dyDescent="0.25">
      <c r="A910" s="46"/>
      <c r="B910" s="50" t="e">
        <f>('Primary Entry'!#REF!)</f>
        <v>#REF!</v>
      </c>
      <c r="C910" s="43" t="e">
        <f>('Primary Entry'!#REF!)</f>
        <v>#REF!</v>
      </c>
      <c r="D910" s="44" t="e">
        <f>IF('Primary Entry'!#REF!=0,NA(),'Primary Entry'!#REF!)</f>
        <v>#REF!</v>
      </c>
      <c r="E910" s="81" t="e">
        <f t="shared" si="176"/>
        <v>#REF!</v>
      </c>
      <c r="F910" s="41" t="e">
        <f t="shared" si="179"/>
        <v>#REF!</v>
      </c>
      <c r="G910" s="41" t="e">
        <f t="shared" si="168"/>
        <v>#REF!</v>
      </c>
      <c r="H910" s="82" t="e">
        <f t="shared" ca="1" si="170"/>
        <v>#REF!</v>
      </c>
      <c r="I910" s="41" t="e">
        <f t="shared" si="171"/>
        <v>#REF!</v>
      </c>
      <c r="J910" s="43"/>
      <c r="K910" s="49" t="e">
        <f>('Primary Entry'!#REF!)</f>
        <v>#REF!</v>
      </c>
      <c r="L910" s="75" t="e">
        <f>IF(('Primary Entry'!#REF!)=0,"",'Primary Entry'!#REF!)</f>
        <v>#REF!</v>
      </c>
      <c r="M910" s="81" t="e">
        <f t="shared" si="172"/>
        <v>#REF!</v>
      </c>
      <c r="N910" s="41" t="e">
        <f t="shared" si="177"/>
        <v>#REF!</v>
      </c>
      <c r="O910" s="84" t="e">
        <f>SUM($M$4:M910)</f>
        <v>#REF!</v>
      </c>
      <c r="P910" s="49" t="e">
        <f t="shared" si="173"/>
        <v>#REF!</v>
      </c>
      <c r="Q910" s="81" t="e">
        <f t="shared" ca="1" si="174"/>
        <v>#REF!</v>
      </c>
      <c r="R910" s="81" t="e">
        <f t="shared" ca="1" si="175"/>
        <v>#REF!</v>
      </c>
      <c r="S910" s="78">
        <f t="shared" ca="1" si="178"/>
        <v>43077</v>
      </c>
      <c r="T910" s="78" t="e">
        <f t="shared" ca="1" si="169"/>
        <v>#REF!</v>
      </c>
      <c r="U910" s="80" t="e">
        <f ca="1">IF(LEFT(T910,3)="TRU",'Primary Entry'!$C$5,0)</f>
        <v>#REF!</v>
      </c>
    </row>
    <row r="911" spans="1:21" x14ac:dyDescent="0.25">
      <c r="A911" s="46"/>
      <c r="B911" s="50" t="e">
        <f>('Primary Entry'!#REF!)</f>
        <v>#REF!</v>
      </c>
      <c r="C911" s="43" t="e">
        <f>('Primary Entry'!#REF!)</f>
        <v>#REF!</v>
      </c>
      <c r="D911" s="44" t="e">
        <f>IF('Primary Entry'!#REF!=0,NA(),'Primary Entry'!#REF!)</f>
        <v>#REF!</v>
      </c>
      <c r="E911" s="81" t="e">
        <f t="shared" si="176"/>
        <v>#REF!</v>
      </c>
      <c r="F911" s="41" t="e">
        <f t="shared" si="179"/>
        <v>#REF!</v>
      </c>
      <c r="G911" s="41" t="e">
        <f t="shared" si="168"/>
        <v>#REF!</v>
      </c>
      <c r="H911" s="82" t="e">
        <f t="shared" ca="1" si="170"/>
        <v>#REF!</v>
      </c>
      <c r="I911" s="41" t="e">
        <f t="shared" si="171"/>
        <v>#REF!</v>
      </c>
      <c r="J911" s="43"/>
      <c r="K911" s="49" t="e">
        <f>('Primary Entry'!#REF!)</f>
        <v>#REF!</v>
      </c>
      <c r="L911" s="75" t="e">
        <f>IF(('Primary Entry'!#REF!)=0,"",'Primary Entry'!#REF!)</f>
        <v>#REF!</v>
      </c>
      <c r="M911" s="81" t="e">
        <f t="shared" si="172"/>
        <v>#REF!</v>
      </c>
      <c r="N911" s="41" t="e">
        <f t="shared" si="177"/>
        <v>#REF!</v>
      </c>
      <c r="O911" s="84" t="e">
        <f>SUM($M$4:M911)</f>
        <v>#REF!</v>
      </c>
      <c r="P911" s="49" t="e">
        <f t="shared" si="173"/>
        <v>#REF!</v>
      </c>
      <c r="Q911" s="81" t="e">
        <f t="shared" ca="1" si="174"/>
        <v>#REF!</v>
      </c>
      <c r="R911" s="81" t="e">
        <f t="shared" ca="1" si="175"/>
        <v>#REF!</v>
      </c>
      <c r="S911" s="78">
        <f t="shared" ca="1" si="178"/>
        <v>43077</v>
      </c>
      <c r="T911" s="78" t="e">
        <f t="shared" ca="1" si="169"/>
        <v>#REF!</v>
      </c>
      <c r="U911" s="80" t="e">
        <f ca="1">IF(LEFT(T911,3)="TRU",'Primary Entry'!$C$5,0)</f>
        <v>#REF!</v>
      </c>
    </row>
    <row r="912" spans="1:21" x14ac:dyDescent="0.25">
      <c r="A912" s="46"/>
      <c r="B912" s="50" t="e">
        <f>('Primary Entry'!#REF!)</f>
        <v>#REF!</v>
      </c>
      <c r="C912" s="43" t="e">
        <f>('Primary Entry'!#REF!)</f>
        <v>#REF!</v>
      </c>
      <c r="D912" s="44" t="e">
        <f>IF('Primary Entry'!#REF!=0,NA(),'Primary Entry'!#REF!)</f>
        <v>#REF!</v>
      </c>
      <c r="E912" s="81" t="e">
        <f t="shared" si="176"/>
        <v>#REF!</v>
      </c>
      <c r="F912" s="41" t="e">
        <f t="shared" si="179"/>
        <v>#REF!</v>
      </c>
      <c r="G912" s="41" t="e">
        <f t="shared" si="168"/>
        <v>#REF!</v>
      </c>
      <c r="H912" s="82" t="e">
        <f t="shared" ca="1" si="170"/>
        <v>#REF!</v>
      </c>
      <c r="I912" s="41" t="e">
        <f t="shared" si="171"/>
        <v>#REF!</v>
      </c>
      <c r="J912" s="43"/>
      <c r="K912" s="49" t="e">
        <f>('Primary Entry'!#REF!)</f>
        <v>#REF!</v>
      </c>
      <c r="L912" s="75" t="e">
        <f>IF(('Primary Entry'!#REF!)=0,"",'Primary Entry'!#REF!)</f>
        <v>#REF!</v>
      </c>
      <c r="M912" s="81" t="e">
        <f t="shared" si="172"/>
        <v>#REF!</v>
      </c>
      <c r="N912" s="41" t="e">
        <f t="shared" si="177"/>
        <v>#REF!</v>
      </c>
      <c r="O912" s="84" t="e">
        <f>SUM($M$4:M912)</f>
        <v>#REF!</v>
      </c>
      <c r="P912" s="49" t="e">
        <f t="shared" si="173"/>
        <v>#REF!</v>
      </c>
      <c r="Q912" s="81" t="e">
        <f t="shared" ca="1" si="174"/>
        <v>#REF!</v>
      </c>
      <c r="R912" s="81" t="e">
        <f t="shared" ca="1" si="175"/>
        <v>#REF!</v>
      </c>
      <c r="S912" s="78">
        <f t="shared" ca="1" si="178"/>
        <v>43077</v>
      </c>
      <c r="T912" s="78" t="e">
        <f t="shared" ca="1" si="169"/>
        <v>#REF!</v>
      </c>
      <c r="U912" s="80" t="e">
        <f ca="1">IF(LEFT(T912,3)="TRU",'Primary Entry'!$C$5,0)</f>
        <v>#REF!</v>
      </c>
    </row>
    <row r="913" spans="1:21" x14ac:dyDescent="0.25">
      <c r="A913" s="46"/>
      <c r="B913" s="50" t="e">
        <f>('Primary Entry'!#REF!)</f>
        <v>#REF!</v>
      </c>
      <c r="C913" s="43" t="e">
        <f>('Primary Entry'!#REF!)</f>
        <v>#REF!</v>
      </c>
      <c r="D913" s="44" t="e">
        <f>IF('Primary Entry'!#REF!=0,NA(),'Primary Entry'!#REF!)</f>
        <v>#REF!</v>
      </c>
      <c r="E913" s="81" t="e">
        <f t="shared" si="176"/>
        <v>#REF!</v>
      </c>
      <c r="F913" s="41" t="e">
        <f t="shared" si="179"/>
        <v>#REF!</v>
      </c>
      <c r="G913" s="41" t="e">
        <f t="shared" si="168"/>
        <v>#REF!</v>
      </c>
      <c r="H913" s="82" t="e">
        <f t="shared" ca="1" si="170"/>
        <v>#REF!</v>
      </c>
      <c r="I913" s="41" t="e">
        <f t="shared" si="171"/>
        <v>#REF!</v>
      </c>
      <c r="J913" s="43"/>
      <c r="K913" s="49" t="e">
        <f>('Primary Entry'!#REF!)</f>
        <v>#REF!</v>
      </c>
      <c r="L913" s="75" t="e">
        <f>IF(('Primary Entry'!#REF!)=0,"",'Primary Entry'!#REF!)</f>
        <v>#REF!</v>
      </c>
      <c r="M913" s="81" t="e">
        <f t="shared" si="172"/>
        <v>#REF!</v>
      </c>
      <c r="N913" s="41" t="e">
        <f t="shared" si="177"/>
        <v>#REF!</v>
      </c>
      <c r="O913" s="84" t="e">
        <f>SUM($M$4:M913)</f>
        <v>#REF!</v>
      </c>
      <c r="P913" s="49" t="e">
        <f t="shared" si="173"/>
        <v>#REF!</v>
      </c>
      <c r="Q913" s="81" t="e">
        <f t="shared" ca="1" si="174"/>
        <v>#REF!</v>
      </c>
      <c r="R913" s="81" t="e">
        <f t="shared" ca="1" si="175"/>
        <v>#REF!</v>
      </c>
      <c r="S913" s="78">
        <f t="shared" ca="1" si="178"/>
        <v>43077</v>
      </c>
      <c r="T913" s="78" t="e">
        <f t="shared" ca="1" si="169"/>
        <v>#REF!</v>
      </c>
      <c r="U913" s="80" t="e">
        <f ca="1">IF(LEFT(T913,3)="TRU",'Primary Entry'!$C$5,0)</f>
        <v>#REF!</v>
      </c>
    </row>
    <row r="914" spans="1:21" x14ac:dyDescent="0.25">
      <c r="A914" s="46"/>
      <c r="B914" s="50" t="e">
        <f>('Primary Entry'!#REF!)</f>
        <v>#REF!</v>
      </c>
      <c r="C914" s="43" t="e">
        <f>('Primary Entry'!#REF!)</f>
        <v>#REF!</v>
      </c>
      <c r="D914" s="44" t="e">
        <f>IF('Primary Entry'!#REF!=0,NA(),'Primary Entry'!#REF!)</f>
        <v>#REF!</v>
      </c>
      <c r="E914" s="81" t="e">
        <f t="shared" si="176"/>
        <v>#REF!</v>
      </c>
      <c r="F914" s="41" t="e">
        <f t="shared" si="179"/>
        <v>#REF!</v>
      </c>
      <c r="G914" s="41" t="e">
        <f t="shared" si="168"/>
        <v>#REF!</v>
      </c>
      <c r="H914" s="82" t="e">
        <f t="shared" ca="1" si="170"/>
        <v>#REF!</v>
      </c>
      <c r="I914" s="41" t="e">
        <f t="shared" si="171"/>
        <v>#REF!</v>
      </c>
      <c r="J914" s="43"/>
      <c r="K914" s="49" t="e">
        <f>('Primary Entry'!#REF!)</f>
        <v>#REF!</v>
      </c>
      <c r="L914" s="75" t="e">
        <f>IF(('Primary Entry'!#REF!)=0,"",'Primary Entry'!#REF!)</f>
        <v>#REF!</v>
      </c>
      <c r="M914" s="81" t="e">
        <f t="shared" si="172"/>
        <v>#REF!</v>
      </c>
      <c r="N914" s="41" t="e">
        <f t="shared" si="177"/>
        <v>#REF!</v>
      </c>
      <c r="O914" s="84" t="e">
        <f>SUM($M$4:M914)</f>
        <v>#REF!</v>
      </c>
      <c r="P914" s="49" t="e">
        <f t="shared" si="173"/>
        <v>#REF!</v>
      </c>
      <c r="Q914" s="81" t="e">
        <f t="shared" ca="1" si="174"/>
        <v>#REF!</v>
      </c>
      <c r="R914" s="81" t="e">
        <f t="shared" ca="1" si="175"/>
        <v>#REF!</v>
      </c>
      <c r="S914" s="78">
        <f t="shared" ca="1" si="178"/>
        <v>43077</v>
      </c>
      <c r="T914" s="78" t="e">
        <f t="shared" ca="1" si="169"/>
        <v>#REF!</v>
      </c>
      <c r="U914" s="80" t="e">
        <f ca="1">IF(LEFT(T914,3)="TRU",'Primary Entry'!$C$5,0)</f>
        <v>#REF!</v>
      </c>
    </row>
    <row r="915" spans="1:21" x14ac:dyDescent="0.25">
      <c r="A915" s="46"/>
      <c r="B915" s="50" t="e">
        <f>('Primary Entry'!#REF!)</f>
        <v>#REF!</v>
      </c>
      <c r="C915" s="43" t="e">
        <f>('Primary Entry'!#REF!)</f>
        <v>#REF!</v>
      </c>
      <c r="D915" s="44" t="e">
        <f>IF('Primary Entry'!#REF!=0,NA(),'Primary Entry'!#REF!)</f>
        <v>#REF!</v>
      </c>
      <c r="E915" s="81" t="e">
        <f t="shared" si="176"/>
        <v>#REF!</v>
      </c>
      <c r="F915" s="41" t="e">
        <f t="shared" si="179"/>
        <v>#REF!</v>
      </c>
      <c r="G915" s="41" t="e">
        <f t="shared" ref="G915:G978" si="180">IF(B915&lt;&gt;"",(F915+7),NA())</f>
        <v>#REF!</v>
      </c>
      <c r="H915" s="82" t="e">
        <f t="shared" ca="1" si="170"/>
        <v>#REF!</v>
      </c>
      <c r="I915" s="41" t="e">
        <f t="shared" si="171"/>
        <v>#REF!</v>
      </c>
      <c r="J915" s="43"/>
      <c r="K915" s="49" t="e">
        <f>('Primary Entry'!#REF!)</f>
        <v>#REF!</v>
      </c>
      <c r="L915" s="75" t="e">
        <f>IF(('Primary Entry'!#REF!)=0,"",'Primary Entry'!#REF!)</f>
        <v>#REF!</v>
      </c>
      <c r="M915" s="81" t="e">
        <f t="shared" si="172"/>
        <v>#REF!</v>
      </c>
      <c r="N915" s="41" t="e">
        <f t="shared" si="177"/>
        <v>#REF!</v>
      </c>
      <c r="O915" s="84" t="e">
        <f>SUM($M$4:M915)</f>
        <v>#REF!</v>
      </c>
      <c r="P915" s="49" t="e">
        <f t="shared" si="173"/>
        <v>#REF!</v>
      </c>
      <c r="Q915" s="81" t="e">
        <f t="shared" ca="1" si="174"/>
        <v>#REF!</v>
      </c>
      <c r="R915" s="81" t="e">
        <f t="shared" ca="1" si="175"/>
        <v>#REF!</v>
      </c>
      <c r="S915" s="78">
        <f t="shared" ca="1" si="178"/>
        <v>43077</v>
      </c>
      <c r="T915" s="78" t="e">
        <f t="shared" ca="1" si="169"/>
        <v>#REF!</v>
      </c>
      <c r="U915" s="80" t="e">
        <f ca="1">IF(LEFT(T915,3)="TRU",'Primary Entry'!$C$5,0)</f>
        <v>#REF!</v>
      </c>
    </row>
    <row r="916" spans="1:21" x14ac:dyDescent="0.25">
      <c r="A916" s="46"/>
      <c r="B916" s="50" t="e">
        <f>('Primary Entry'!#REF!)</f>
        <v>#REF!</v>
      </c>
      <c r="C916" s="43" t="e">
        <f>('Primary Entry'!#REF!)</f>
        <v>#REF!</v>
      </c>
      <c r="D916" s="44" t="e">
        <f>IF('Primary Entry'!#REF!=0,NA(),'Primary Entry'!#REF!)</f>
        <v>#REF!</v>
      </c>
      <c r="E916" s="81" t="e">
        <f t="shared" si="176"/>
        <v>#REF!</v>
      </c>
      <c r="F916" s="41" t="e">
        <f t="shared" si="179"/>
        <v>#REF!</v>
      </c>
      <c r="G916" s="41" t="e">
        <f t="shared" si="180"/>
        <v>#REF!</v>
      </c>
      <c r="H916" s="82" t="e">
        <f t="shared" ca="1" si="170"/>
        <v>#REF!</v>
      </c>
      <c r="I916" s="41" t="e">
        <f t="shared" si="171"/>
        <v>#REF!</v>
      </c>
      <c r="J916" s="43"/>
      <c r="K916" s="49" t="e">
        <f>('Primary Entry'!#REF!)</f>
        <v>#REF!</v>
      </c>
      <c r="L916" s="75" t="e">
        <f>IF(('Primary Entry'!#REF!)=0,"",'Primary Entry'!#REF!)</f>
        <v>#REF!</v>
      </c>
      <c r="M916" s="81" t="e">
        <f t="shared" si="172"/>
        <v>#REF!</v>
      </c>
      <c r="N916" s="41" t="e">
        <f t="shared" si="177"/>
        <v>#REF!</v>
      </c>
      <c r="O916" s="84" t="e">
        <f>SUM($M$4:M916)</f>
        <v>#REF!</v>
      </c>
      <c r="P916" s="49" t="e">
        <f t="shared" si="173"/>
        <v>#REF!</v>
      </c>
      <c r="Q916" s="81" t="e">
        <f t="shared" ca="1" si="174"/>
        <v>#REF!</v>
      </c>
      <c r="R916" s="81" t="e">
        <f t="shared" ca="1" si="175"/>
        <v>#REF!</v>
      </c>
      <c r="S916" s="78">
        <f t="shared" ca="1" si="178"/>
        <v>43077</v>
      </c>
      <c r="T916" s="78" t="e">
        <f t="shared" ca="1" si="169"/>
        <v>#REF!</v>
      </c>
      <c r="U916" s="80" t="e">
        <f ca="1">IF(LEFT(T916,3)="TRU",'Primary Entry'!$C$5,0)</f>
        <v>#REF!</v>
      </c>
    </row>
    <row r="917" spans="1:21" x14ac:dyDescent="0.25">
      <c r="A917" s="46"/>
      <c r="B917" s="50" t="e">
        <f>('Primary Entry'!#REF!)</f>
        <v>#REF!</v>
      </c>
      <c r="C917" s="43" t="e">
        <f>('Primary Entry'!#REF!)</f>
        <v>#REF!</v>
      </c>
      <c r="D917" s="44" t="e">
        <f>IF('Primary Entry'!#REF!=0,NA(),'Primary Entry'!#REF!)</f>
        <v>#REF!</v>
      </c>
      <c r="E917" s="81" t="e">
        <f t="shared" si="176"/>
        <v>#REF!</v>
      </c>
      <c r="F917" s="41" t="e">
        <f t="shared" si="179"/>
        <v>#REF!</v>
      </c>
      <c r="G917" s="41" t="e">
        <f t="shared" si="180"/>
        <v>#REF!</v>
      </c>
      <c r="H917" s="82" t="e">
        <f t="shared" ca="1" si="170"/>
        <v>#REF!</v>
      </c>
      <c r="I917" s="41" t="e">
        <f t="shared" si="171"/>
        <v>#REF!</v>
      </c>
      <c r="J917" s="43"/>
      <c r="K917" s="49" t="e">
        <f>('Primary Entry'!#REF!)</f>
        <v>#REF!</v>
      </c>
      <c r="L917" s="75" t="e">
        <f>IF(('Primary Entry'!#REF!)=0,"",'Primary Entry'!#REF!)</f>
        <v>#REF!</v>
      </c>
      <c r="M917" s="81" t="e">
        <f t="shared" si="172"/>
        <v>#REF!</v>
      </c>
      <c r="N917" s="41" t="e">
        <f t="shared" si="177"/>
        <v>#REF!</v>
      </c>
      <c r="O917" s="84" t="e">
        <f>SUM($M$4:M917)</f>
        <v>#REF!</v>
      </c>
      <c r="P917" s="49" t="e">
        <f t="shared" si="173"/>
        <v>#REF!</v>
      </c>
      <c r="Q917" s="81" t="e">
        <f t="shared" ca="1" si="174"/>
        <v>#REF!</v>
      </c>
      <c r="R917" s="81" t="e">
        <f t="shared" ca="1" si="175"/>
        <v>#REF!</v>
      </c>
      <c r="S917" s="78">
        <f t="shared" ca="1" si="178"/>
        <v>43077</v>
      </c>
      <c r="T917" s="78" t="e">
        <f t="shared" ca="1" si="169"/>
        <v>#REF!</v>
      </c>
      <c r="U917" s="80" t="e">
        <f ca="1">IF(LEFT(T917,3)="TRU",'Primary Entry'!$C$5,0)</f>
        <v>#REF!</v>
      </c>
    </row>
    <row r="918" spans="1:21" x14ac:dyDescent="0.25">
      <c r="A918" s="46"/>
      <c r="B918" s="50" t="e">
        <f>('Primary Entry'!#REF!)</f>
        <v>#REF!</v>
      </c>
      <c r="C918" s="43" t="e">
        <f>('Primary Entry'!#REF!)</f>
        <v>#REF!</v>
      </c>
      <c r="D918" s="44" t="e">
        <f>IF('Primary Entry'!#REF!=0,NA(),'Primary Entry'!#REF!)</f>
        <v>#REF!</v>
      </c>
      <c r="E918" s="81" t="e">
        <f t="shared" si="176"/>
        <v>#REF!</v>
      </c>
      <c r="F918" s="41" t="e">
        <f t="shared" si="179"/>
        <v>#REF!</v>
      </c>
      <c r="G918" s="41" t="e">
        <f t="shared" si="180"/>
        <v>#REF!</v>
      </c>
      <c r="H918" s="82" t="e">
        <f t="shared" ca="1" si="170"/>
        <v>#REF!</v>
      </c>
      <c r="I918" s="41" t="e">
        <f t="shared" si="171"/>
        <v>#REF!</v>
      </c>
      <c r="J918" s="43"/>
      <c r="K918" s="49" t="e">
        <f>('Primary Entry'!#REF!)</f>
        <v>#REF!</v>
      </c>
      <c r="L918" s="75" t="e">
        <f>IF(('Primary Entry'!#REF!)=0,"",'Primary Entry'!#REF!)</f>
        <v>#REF!</v>
      </c>
      <c r="M918" s="81" t="e">
        <f t="shared" si="172"/>
        <v>#REF!</v>
      </c>
      <c r="N918" s="41" t="e">
        <f t="shared" si="177"/>
        <v>#REF!</v>
      </c>
      <c r="O918" s="84" t="e">
        <f>SUM($M$4:M918)</f>
        <v>#REF!</v>
      </c>
      <c r="P918" s="49" t="e">
        <f t="shared" si="173"/>
        <v>#REF!</v>
      </c>
      <c r="Q918" s="81" t="e">
        <f t="shared" ca="1" si="174"/>
        <v>#REF!</v>
      </c>
      <c r="R918" s="81" t="e">
        <f t="shared" ca="1" si="175"/>
        <v>#REF!</v>
      </c>
      <c r="S918" s="78">
        <f t="shared" ca="1" si="178"/>
        <v>43077</v>
      </c>
      <c r="T918" s="78" t="e">
        <f t="shared" ref="T918:T981" ca="1" si="181">AND(Q918,R918)</f>
        <v>#REF!</v>
      </c>
      <c r="U918" s="80" t="e">
        <f ca="1">IF(LEFT(T918,3)="TRU",'Primary Entry'!$C$5,0)</f>
        <v>#REF!</v>
      </c>
    </row>
    <row r="919" spans="1:21" x14ac:dyDescent="0.25">
      <c r="A919" s="46"/>
      <c r="B919" s="50" t="e">
        <f>('Primary Entry'!#REF!)</f>
        <v>#REF!</v>
      </c>
      <c r="C919" s="43" t="e">
        <f>('Primary Entry'!#REF!)</f>
        <v>#REF!</v>
      </c>
      <c r="D919" s="44" t="e">
        <f>IF('Primary Entry'!#REF!=0,NA(),'Primary Entry'!#REF!)</f>
        <v>#REF!</v>
      </c>
      <c r="E919" s="81" t="e">
        <f t="shared" si="176"/>
        <v>#REF!</v>
      </c>
      <c r="F919" s="41" t="e">
        <f t="shared" si="179"/>
        <v>#REF!</v>
      </c>
      <c r="G919" s="41" t="e">
        <f t="shared" si="180"/>
        <v>#REF!</v>
      </c>
      <c r="H919" s="82" t="e">
        <f t="shared" ca="1" si="170"/>
        <v>#REF!</v>
      </c>
      <c r="I919" s="41" t="e">
        <f t="shared" si="171"/>
        <v>#REF!</v>
      </c>
      <c r="J919" s="43"/>
      <c r="K919" s="49" t="e">
        <f>('Primary Entry'!#REF!)</f>
        <v>#REF!</v>
      </c>
      <c r="L919" s="75" t="e">
        <f>IF(('Primary Entry'!#REF!)=0,"",'Primary Entry'!#REF!)</f>
        <v>#REF!</v>
      </c>
      <c r="M919" s="81" t="e">
        <f t="shared" si="172"/>
        <v>#REF!</v>
      </c>
      <c r="N919" s="41" t="e">
        <f t="shared" si="177"/>
        <v>#REF!</v>
      </c>
      <c r="O919" s="84" t="e">
        <f>SUM($M$4:M919)</f>
        <v>#REF!</v>
      </c>
      <c r="P919" s="49" t="e">
        <f t="shared" si="173"/>
        <v>#REF!</v>
      </c>
      <c r="Q919" s="81" t="e">
        <f t="shared" ca="1" si="174"/>
        <v>#REF!</v>
      </c>
      <c r="R919" s="81" t="e">
        <f t="shared" ca="1" si="175"/>
        <v>#REF!</v>
      </c>
      <c r="S919" s="78">
        <f t="shared" ca="1" si="178"/>
        <v>43077</v>
      </c>
      <c r="T919" s="78" t="e">
        <f t="shared" ca="1" si="181"/>
        <v>#REF!</v>
      </c>
      <c r="U919" s="80" t="e">
        <f ca="1">IF(LEFT(T919,3)="TRU",'Primary Entry'!$C$5,0)</f>
        <v>#REF!</v>
      </c>
    </row>
    <row r="920" spans="1:21" x14ac:dyDescent="0.25">
      <c r="A920" s="46"/>
      <c r="B920" s="50" t="e">
        <f>('Primary Entry'!#REF!)</f>
        <v>#REF!</v>
      </c>
      <c r="C920" s="43" t="e">
        <f>('Primary Entry'!#REF!)</f>
        <v>#REF!</v>
      </c>
      <c r="D920" s="44" t="e">
        <f>IF('Primary Entry'!#REF!=0,NA(),'Primary Entry'!#REF!)</f>
        <v>#REF!</v>
      </c>
      <c r="E920" s="81" t="e">
        <f t="shared" si="176"/>
        <v>#REF!</v>
      </c>
      <c r="F920" s="41" t="e">
        <f t="shared" si="179"/>
        <v>#REF!</v>
      </c>
      <c r="G920" s="41" t="e">
        <f t="shared" si="180"/>
        <v>#REF!</v>
      </c>
      <c r="H920" s="82" t="e">
        <f t="shared" ca="1" si="170"/>
        <v>#REF!</v>
      </c>
      <c r="I920" s="41" t="e">
        <f t="shared" si="171"/>
        <v>#REF!</v>
      </c>
      <c r="J920" s="43"/>
      <c r="K920" s="49" t="e">
        <f>('Primary Entry'!#REF!)</f>
        <v>#REF!</v>
      </c>
      <c r="L920" s="75" t="e">
        <f>IF(('Primary Entry'!#REF!)=0,"",'Primary Entry'!#REF!)</f>
        <v>#REF!</v>
      </c>
      <c r="M920" s="81" t="e">
        <f t="shared" si="172"/>
        <v>#REF!</v>
      </c>
      <c r="N920" s="41" t="e">
        <f t="shared" si="177"/>
        <v>#REF!</v>
      </c>
      <c r="O920" s="84" t="e">
        <f>SUM($M$4:M920)</f>
        <v>#REF!</v>
      </c>
      <c r="P920" s="49" t="e">
        <f t="shared" si="173"/>
        <v>#REF!</v>
      </c>
      <c r="Q920" s="81" t="e">
        <f t="shared" ca="1" si="174"/>
        <v>#REF!</v>
      </c>
      <c r="R920" s="81" t="e">
        <f t="shared" ca="1" si="175"/>
        <v>#REF!</v>
      </c>
      <c r="S920" s="78">
        <f t="shared" ca="1" si="178"/>
        <v>43077</v>
      </c>
      <c r="T920" s="78" t="e">
        <f t="shared" ca="1" si="181"/>
        <v>#REF!</v>
      </c>
      <c r="U920" s="80" t="e">
        <f ca="1">IF(LEFT(T920,3)="TRU",'Primary Entry'!$C$5,0)</f>
        <v>#REF!</v>
      </c>
    </row>
    <row r="921" spans="1:21" x14ac:dyDescent="0.25">
      <c r="A921" s="46"/>
      <c r="B921" s="50" t="e">
        <f>('Primary Entry'!#REF!)</f>
        <v>#REF!</v>
      </c>
      <c r="C921" s="43" t="e">
        <f>('Primary Entry'!#REF!)</f>
        <v>#REF!</v>
      </c>
      <c r="D921" s="44" t="e">
        <f>IF('Primary Entry'!#REF!=0,NA(),'Primary Entry'!#REF!)</f>
        <v>#REF!</v>
      </c>
      <c r="E921" s="81" t="e">
        <f t="shared" si="176"/>
        <v>#REF!</v>
      </c>
      <c r="F921" s="41" t="e">
        <f t="shared" si="179"/>
        <v>#REF!</v>
      </c>
      <c r="G921" s="41" t="e">
        <f t="shared" si="180"/>
        <v>#REF!</v>
      </c>
      <c r="H921" s="82" t="e">
        <f t="shared" ca="1" si="170"/>
        <v>#REF!</v>
      </c>
      <c r="I921" s="41" t="e">
        <f t="shared" si="171"/>
        <v>#REF!</v>
      </c>
      <c r="J921" s="43"/>
      <c r="K921" s="49" t="e">
        <f>('Primary Entry'!#REF!)</f>
        <v>#REF!</v>
      </c>
      <c r="L921" s="75" t="e">
        <f>IF(('Primary Entry'!#REF!)=0,"",'Primary Entry'!#REF!)</f>
        <v>#REF!</v>
      </c>
      <c r="M921" s="81" t="e">
        <f t="shared" si="172"/>
        <v>#REF!</v>
      </c>
      <c r="N921" s="41" t="e">
        <f t="shared" si="177"/>
        <v>#REF!</v>
      </c>
      <c r="O921" s="84" t="e">
        <f>SUM($M$4:M921)</f>
        <v>#REF!</v>
      </c>
      <c r="P921" s="49" t="e">
        <f t="shared" si="173"/>
        <v>#REF!</v>
      </c>
      <c r="Q921" s="81" t="e">
        <f t="shared" ca="1" si="174"/>
        <v>#REF!</v>
      </c>
      <c r="R921" s="81" t="e">
        <f t="shared" ca="1" si="175"/>
        <v>#REF!</v>
      </c>
      <c r="S921" s="78">
        <f t="shared" ca="1" si="178"/>
        <v>43077</v>
      </c>
      <c r="T921" s="78" t="e">
        <f t="shared" ca="1" si="181"/>
        <v>#REF!</v>
      </c>
      <c r="U921" s="80" t="e">
        <f ca="1">IF(LEFT(T921,3)="TRU",'Primary Entry'!$C$5,0)</f>
        <v>#REF!</v>
      </c>
    </row>
    <row r="922" spans="1:21" x14ac:dyDescent="0.25">
      <c r="A922" s="46"/>
      <c r="B922" s="50" t="e">
        <f>('Primary Entry'!#REF!)</f>
        <v>#REF!</v>
      </c>
      <c r="C922" s="43" t="e">
        <f>('Primary Entry'!#REF!)</f>
        <v>#REF!</v>
      </c>
      <c r="D922" s="44" t="e">
        <f>IF('Primary Entry'!#REF!=0,NA(),'Primary Entry'!#REF!)</f>
        <v>#REF!</v>
      </c>
      <c r="E922" s="81" t="e">
        <f t="shared" si="176"/>
        <v>#REF!</v>
      </c>
      <c r="F922" s="41" t="e">
        <f t="shared" si="179"/>
        <v>#REF!</v>
      </c>
      <c r="G922" s="41" t="e">
        <f t="shared" si="180"/>
        <v>#REF!</v>
      </c>
      <c r="H922" s="82" t="e">
        <f t="shared" ca="1" si="170"/>
        <v>#REF!</v>
      </c>
      <c r="I922" s="41" t="e">
        <f t="shared" si="171"/>
        <v>#REF!</v>
      </c>
      <c r="J922" s="43"/>
      <c r="K922" s="49" t="e">
        <f>('Primary Entry'!#REF!)</f>
        <v>#REF!</v>
      </c>
      <c r="L922" s="75" t="e">
        <f>IF(('Primary Entry'!#REF!)=0,"",'Primary Entry'!#REF!)</f>
        <v>#REF!</v>
      </c>
      <c r="M922" s="81" t="e">
        <f t="shared" si="172"/>
        <v>#REF!</v>
      </c>
      <c r="N922" s="41" t="e">
        <f t="shared" si="177"/>
        <v>#REF!</v>
      </c>
      <c r="O922" s="84" t="e">
        <f>SUM($M$4:M922)</f>
        <v>#REF!</v>
      </c>
      <c r="P922" s="49" t="e">
        <f t="shared" si="173"/>
        <v>#REF!</v>
      </c>
      <c r="Q922" s="81" t="e">
        <f t="shared" ca="1" si="174"/>
        <v>#REF!</v>
      </c>
      <c r="R922" s="81" t="e">
        <f t="shared" ca="1" si="175"/>
        <v>#REF!</v>
      </c>
      <c r="S922" s="78">
        <f t="shared" ca="1" si="178"/>
        <v>43077</v>
      </c>
      <c r="T922" s="78" t="e">
        <f t="shared" ca="1" si="181"/>
        <v>#REF!</v>
      </c>
      <c r="U922" s="80" t="e">
        <f ca="1">IF(LEFT(T922,3)="TRU",'Primary Entry'!$C$5,0)</f>
        <v>#REF!</v>
      </c>
    </row>
    <row r="923" spans="1:21" x14ac:dyDescent="0.25">
      <c r="A923" s="46"/>
      <c r="B923" s="50" t="e">
        <f>('Primary Entry'!#REF!)</f>
        <v>#REF!</v>
      </c>
      <c r="C923" s="43" t="e">
        <f>('Primary Entry'!#REF!)</f>
        <v>#REF!</v>
      </c>
      <c r="D923" s="44" t="e">
        <f>IF('Primary Entry'!#REF!=0,NA(),'Primary Entry'!#REF!)</f>
        <v>#REF!</v>
      </c>
      <c r="E923" s="81" t="e">
        <f t="shared" si="176"/>
        <v>#REF!</v>
      </c>
      <c r="F923" s="41" t="e">
        <f t="shared" si="179"/>
        <v>#REF!</v>
      </c>
      <c r="G923" s="41" t="e">
        <f t="shared" si="180"/>
        <v>#REF!</v>
      </c>
      <c r="H923" s="82" t="e">
        <f t="shared" ca="1" si="170"/>
        <v>#REF!</v>
      </c>
      <c r="I923" s="41" t="e">
        <f t="shared" si="171"/>
        <v>#REF!</v>
      </c>
      <c r="J923" s="43"/>
      <c r="K923" s="49" t="e">
        <f>('Primary Entry'!#REF!)</f>
        <v>#REF!</v>
      </c>
      <c r="L923" s="75" t="e">
        <f>IF(('Primary Entry'!#REF!)=0,"",'Primary Entry'!#REF!)</f>
        <v>#REF!</v>
      </c>
      <c r="M923" s="81" t="e">
        <f t="shared" si="172"/>
        <v>#REF!</v>
      </c>
      <c r="N923" s="41" t="e">
        <f t="shared" si="177"/>
        <v>#REF!</v>
      </c>
      <c r="O923" s="84" t="e">
        <f>SUM($M$4:M923)</f>
        <v>#REF!</v>
      </c>
      <c r="P923" s="49" t="e">
        <f t="shared" si="173"/>
        <v>#REF!</v>
      </c>
      <c r="Q923" s="81" t="e">
        <f t="shared" ca="1" si="174"/>
        <v>#REF!</v>
      </c>
      <c r="R923" s="81" t="e">
        <f t="shared" ca="1" si="175"/>
        <v>#REF!</v>
      </c>
      <c r="S923" s="78">
        <f t="shared" ca="1" si="178"/>
        <v>43077</v>
      </c>
      <c r="T923" s="78" t="e">
        <f t="shared" ca="1" si="181"/>
        <v>#REF!</v>
      </c>
      <c r="U923" s="80" t="e">
        <f ca="1">IF(LEFT(T923,3)="TRU",'Primary Entry'!$C$5,0)</f>
        <v>#REF!</v>
      </c>
    </row>
    <row r="924" spans="1:21" x14ac:dyDescent="0.25">
      <c r="A924" s="46"/>
      <c r="B924" s="50" t="e">
        <f>('Primary Entry'!#REF!)</f>
        <v>#REF!</v>
      </c>
      <c r="C924" s="43" t="e">
        <f>('Primary Entry'!#REF!)</f>
        <v>#REF!</v>
      </c>
      <c r="D924" s="44" t="e">
        <f>IF('Primary Entry'!#REF!=0,NA(),'Primary Entry'!#REF!)</f>
        <v>#REF!</v>
      </c>
      <c r="E924" s="81" t="e">
        <f t="shared" si="176"/>
        <v>#REF!</v>
      </c>
      <c r="F924" s="41" t="e">
        <f t="shared" si="179"/>
        <v>#REF!</v>
      </c>
      <c r="G924" s="41" t="e">
        <f t="shared" si="180"/>
        <v>#REF!</v>
      </c>
      <c r="H924" s="82" t="e">
        <f t="shared" ca="1" si="170"/>
        <v>#REF!</v>
      </c>
      <c r="I924" s="41" t="e">
        <f t="shared" si="171"/>
        <v>#REF!</v>
      </c>
      <c r="J924" s="43"/>
      <c r="K924" s="49" t="e">
        <f>('Primary Entry'!#REF!)</f>
        <v>#REF!</v>
      </c>
      <c r="L924" s="75" t="e">
        <f>IF(('Primary Entry'!#REF!)=0,"",'Primary Entry'!#REF!)</f>
        <v>#REF!</v>
      </c>
      <c r="M924" s="81" t="e">
        <f t="shared" si="172"/>
        <v>#REF!</v>
      </c>
      <c r="N924" s="41" t="e">
        <f t="shared" si="177"/>
        <v>#REF!</v>
      </c>
      <c r="O924" s="84" t="e">
        <f>SUM($M$4:M924)</f>
        <v>#REF!</v>
      </c>
      <c r="P924" s="49" t="e">
        <f t="shared" si="173"/>
        <v>#REF!</v>
      </c>
      <c r="Q924" s="81" t="e">
        <f t="shared" ca="1" si="174"/>
        <v>#REF!</v>
      </c>
      <c r="R924" s="81" t="e">
        <f t="shared" ca="1" si="175"/>
        <v>#REF!</v>
      </c>
      <c r="S924" s="78">
        <f t="shared" ca="1" si="178"/>
        <v>43077</v>
      </c>
      <c r="T924" s="78" t="e">
        <f t="shared" ca="1" si="181"/>
        <v>#REF!</v>
      </c>
      <c r="U924" s="80" t="e">
        <f ca="1">IF(LEFT(T924,3)="TRU",'Primary Entry'!$C$5,0)</f>
        <v>#REF!</v>
      </c>
    </row>
    <row r="925" spans="1:21" x14ac:dyDescent="0.25">
      <c r="A925" s="46"/>
      <c r="B925" s="50" t="e">
        <f>('Primary Entry'!#REF!)</f>
        <v>#REF!</v>
      </c>
      <c r="C925" s="43" t="e">
        <f>('Primary Entry'!#REF!)</f>
        <v>#REF!</v>
      </c>
      <c r="D925" s="44" t="e">
        <f>IF('Primary Entry'!#REF!=0,NA(),'Primary Entry'!#REF!)</f>
        <v>#REF!</v>
      </c>
      <c r="E925" s="81" t="e">
        <f t="shared" si="176"/>
        <v>#REF!</v>
      </c>
      <c r="F925" s="41" t="e">
        <f t="shared" si="179"/>
        <v>#REF!</v>
      </c>
      <c r="G925" s="41" t="e">
        <f t="shared" si="180"/>
        <v>#REF!</v>
      </c>
      <c r="H925" s="82" t="e">
        <f t="shared" ca="1" si="170"/>
        <v>#REF!</v>
      </c>
      <c r="I925" s="41" t="e">
        <f t="shared" si="171"/>
        <v>#REF!</v>
      </c>
      <c r="J925" s="43"/>
      <c r="K925" s="49" t="e">
        <f>('Primary Entry'!#REF!)</f>
        <v>#REF!</v>
      </c>
      <c r="L925" s="75" t="e">
        <f>IF(('Primary Entry'!#REF!)=0,"",'Primary Entry'!#REF!)</f>
        <v>#REF!</v>
      </c>
      <c r="M925" s="81" t="e">
        <f t="shared" si="172"/>
        <v>#REF!</v>
      </c>
      <c r="N925" s="41" t="e">
        <f t="shared" si="177"/>
        <v>#REF!</v>
      </c>
      <c r="O925" s="84" t="e">
        <f>SUM($M$4:M925)</f>
        <v>#REF!</v>
      </c>
      <c r="P925" s="49" t="e">
        <f t="shared" si="173"/>
        <v>#REF!</v>
      </c>
      <c r="Q925" s="81" t="e">
        <f t="shared" ca="1" si="174"/>
        <v>#REF!</v>
      </c>
      <c r="R925" s="81" t="e">
        <f t="shared" ca="1" si="175"/>
        <v>#REF!</v>
      </c>
      <c r="S925" s="78">
        <f t="shared" ca="1" si="178"/>
        <v>43077</v>
      </c>
      <c r="T925" s="78" t="e">
        <f t="shared" ca="1" si="181"/>
        <v>#REF!</v>
      </c>
      <c r="U925" s="80" t="e">
        <f ca="1">IF(LEFT(T925,3)="TRU",'Primary Entry'!$C$5,0)</f>
        <v>#REF!</v>
      </c>
    </row>
    <row r="926" spans="1:21" x14ac:dyDescent="0.25">
      <c r="A926" s="46"/>
      <c r="B926" s="50" t="e">
        <f>('Primary Entry'!#REF!)</f>
        <v>#REF!</v>
      </c>
      <c r="C926" s="43" t="e">
        <f>('Primary Entry'!#REF!)</f>
        <v>#REF!</v>
      </c>
      <c r="D926" s="44" t="e">
        <f>IF('Primary Entry'!#REF!=0,NA(),'Primary Entry'!#REF!)</f>
        <v>#REF!</v>
      </c>
      <c r="E926" s="81" t="e">
        <f t="shared" si="176"/>
        <v>#REF!</v>
      </c>
      <c r="F926" s="41" t="e">
        <f t="shared" si="179"/>
        <v>#REF!</v>
      </c>
      <c r="G926" s="41" t="e">
        <f t="shared" si="180"/>
        <v>#REF!</v>
      </c>
      <c r="H926" s="82" t="e">
        <f t="shared" ca="1" si="170"/>
        <v>#REF!</v>
      </c>
      <c r="I926" s="41" t="e">
        <f t="shared" si="171"/>
        <v>#REF!</v>
      </c>
      <c r="J926" s="43"/>
      <c r="K926" s="49" t="e">
        <f>('Primary Entry'!#REF!)</f>
        <v>#REF!</v>
      </c>
      <c r="L926" s="75" t="e">
        <f>IF(('Primary Entry'!#REF!)=0,"",'Primary Entry'!#REF!)</f>
        <v>#REF!</v>
      </c>
      <c r="M926" s="81" t="e">
        <f t="shared" si="172"/>
        <v>#REF!</v>
      </c>
      <c r="N926" s="41" t="e">
        <f t="shared" si="177"/>
        <v>#REF!</v>
      </c>
      <c r="O926" s="84" t="e">
        <f>SUM($M$4:M926)</f>
        <v>#REF!</v>
      </c>
      <c r="P926" s="49" t="e">
        <f t="shared" si="173"/>
        <v>#REF!</v>
      </c>
      <c r="Q926" s="81" t="e">
        <f t="shared" ca="1" si="174"/>
        <v>#REF!</v>
      </c>
      <c r="R926" s="81" t="e">
        <f t="shared" ca="1" si="175"/>
        <v>#REF!</v>
      </c>
      <c r="S926" s="78">
        <f t="shared" ca="1" si="178"/>
        <v>43077</v>
      </c>
      <c r="T926" s="78" t="e">
        <f t="shared" ca="1" si="181"/>
        <v>#REF!</v>
      </c>
      <c r="U926" s="80" t="e">
        <f ca="1">IF(LEFT(T926,3)="TRU",'Primary Entry'!$C$5,0)</f>
        <v>#REF!</v>
      </c>
    </row>
    <row r="927" spans="1:21" x14ac:dyDescent="0.25">
      <c r="A927" s="46"/>
      <c r="B927" s="50" t="e">
        <f>('Primary Entry'!#REF!)</f>
        <v>#REF!</v>
      </c>
      <c r="C927" s="43" t="e">
        <f>('Primary Entry'!#REF!)</f>
        <v>#REF!</v>
      </c>
      <c r="D927" s="44" t="e">
        <f>IF('Primary Entry'!#REF!=0,NA(),'Primary Entry'!#REF!)</f>
        <v>#REF!</v>
      </c>
      <c r="E927" s="81" t="e">
        <f t="shared" si="176"/>
        <v>#REF!</v>
      </c>
      <c r="F927" s="41" t="e">
        <f t="shared" si="179"/>
        <v>#REF!</v>
      </c>
      <c r="G927" s="41" t="e">
        <f t="shared" si="180"/>
        <v>#REF!</v>
      </c>
      <c r="H927" s="82" t="e">
        <f t="shared" ca="1" si="170"/>
        <v>#REF!</v>
      </c>
      <c r="I927" s="41" t="e">
        <f t="shared" si="171"/>
        <v>#REF!</v>
      </c>
      <c r="J927" s="43"/>
      <c r="K927" s="49" t="e">
        <f>('Primary Entry'!#REF!)</f>
        <v>#REF!</v>
      </c>
      <c r="L927" s="75" t="e">
        <f>IF(('Primary Entry'!#REF!)=0,"",'Primary Entry'!#REF!)</f>
        <v>#REF!</v>
      </c>
      <c r="M927" s="81" t="e">
        <f t="shared" si="172"/>
        <v>#REF!</v>
      </c>
      <c r="N927" s="41" t="e">
        <f t="shared" si="177"/>
        <v>#REF!</v>
      </c>
      <c r="O927" s="84" t="e">
        <f>SUM($M$4:M927)</f>
        <v>#REF!</v>
      </c>
      <c r="P927" s="49" t="e">
        <f t="shared" si="173"/>
        <v>#REF!</v>
      </c>
      <c r="Q927" s="81" t="e">
        <f t="shared" ca="1" si="174"/>
        <v>#REF!</v>
      </c>
      <c r="R927" s="81" t="e">
        <f t="shared" ca="1" si="175"/>
        <v>#REF!</v>
      </c>
      <c r="S927" s="78">
        <f t="shared" ca="1" si="178"/>
        <v>43077</v>
      </c>
      <c r="T927" s="78" t="e">
        <f t="shared" ca="1" si="181"/>
        <v>#REF!</v>
      </c>
      <c r="U927" s="80" t="e">
        <f ca="1">IF(LEFT(T927,3)="TRU",'Primary Entry'!$C$5,0)</f>
        <v>#REF!</v>
      </c>
    </row>
    <row r="928" spans="1:21" x14ac:dyDescent="0.25">
      <c r="A928" s="46"/>
      <c r="B928" s="50" t="e">
        <f>('Primary Entry'!#REF!)</f>
        <v>#REF!</v>
      </c>
      <c r="C928" s="43" t="e">
        <f>('Primary Entry'!#REF!)</f>
        <v>#REF!</v>
      </c>
      <c r="D928" s="44" t="e">
        <f>IF('Primary Entry'!#REF!=0,NA(),'Primary Entry'!#REF!)</f>
        <v>#REF!</v>
      </c>
      <c r="E928" s="81" t="e">
        <f t="shared" si="176"/>
        <v>#REF!</v>
      </c>
      <c r="F928" s="41" t="e">
        <f t="shared" si="179"/>
        <v>#REF!</v>
      </c>
      <c r="G928" s="41" t="e">
        <f t="shared" si="180"/>
        <v>#REF!</v>
      </c>
      <c r="H928" s="82" t="e">
        <f t="shared" ca="1" si="170"/>
        <v>#REF!</v>
      </c>
      <c r="I928" s="41" t="e">
        <f t="shared" si="171"/>
        <v>#REF!</v>
      </c>
      <c r="J928" s="43"/>
      <c r="K928" s="49" t="e">
        <f>('Primary Entry'!#REF!)</f>
        <v>#REF!</v>
      </c>
      <c r="L928" s="75" t="e">
        <f>IF(('Primary Entry'!#REF!)=0,"",'Primary Entry'!#REF!)</f>
        <v>#REF!</v>
      </c>
      <c r="M928" s="81" t="e">
        <f t="shared" si="172"/>
        <v>#REF!</v>
      </c>
      <c r="N928" s="41" t="e">
        <f t="shared" si="177"/>
        <v>#REF!</v>
      </c>
      <c r="O928" s="84" t="e">
        <f>SUM($M$4:M928)</f>
        <v>#REF!</v>
      </c>
      <c r="P928" s="49" t="e">
        <f t="shared" si="173"/>
        <v>#REF!</v>
      </c>
      <c r="Q928" s="81" t="e">
        <f t="shared" ca="1" si="174"/>
        <v>#REF!</v>
      </c>
      <c r="R928" s="81" t="e">
        <f t="shared" ca="1" si="175"/>
        <v>#REF!</v>
      </c>
      <c r="S928" s="78">
        <f t="shared" ca="1" si="178"/>
        <v>43077</v>
      </c>
      <c r="T928" s="78" t="e">
        <f t="shared" ca="1" si="181"/>
        <v>#REF!</v>
      </c>
      <c r="U928" s="80" t="e">
        <f ca="1">IF(LEFT(T928,3)="TRU",'Primary Entry'!$C$5,0)</f>
        <v>#REF!</v>
      </c>
    </row>
    <row r="929" spans="1:21" x14ac:dyDescent="0.25">
      <c r="A929" s="46"/>
      <c r="B929" s="50" t="e">
        <f>('Primary Entry'!#REF!)</f>
        <v>#REF!</v>
      </c>
      <c r="C929" s="43" t="e">
        <f>('Primary Entry'!#REF!)</f>
        <v>#REF!</v>
      </c>
      <c r="D929" s="44" t="e">
        <f>IF('Primary Entry'!#REF!=0,NA(),'Primary Entry'!#REF!)</f>
        <v>#REF!</v>
      </c>
      <c r="E929" s="81" t="e">
        <f t="shared" si="176"/>
        <v>#REF!</v>
      </c>
      <c r="F929" s="41" t="e">
        <f t="shared" si="179"/>
        <v>#REF!</v>
      </c>
      <c r="G929" s="41" t="e">
        <f t="shared" si="180"/>
        <v>#REF!</v>
      </c>
      <c r="H929" s="82" t="e">
        <f t="shared" ca="1" si="170"/>
        <v>#REF!</v>
      </c>
      <c r="I929" s="41" t="e">
        <f t="shared" si="171"/>
        <v>#REF!</v>
      </c>
      <c r="J929" s="43"/>
      <c r="K929" s="49" t="e">
        <f>('Primary Entry'!#REF!)</f>
        <v>#REF!</v>
      </c>
      <c r="L929" s="75" t="e">
        <f>IF(('Primary Entry'!#REF!)=0,"",'Primary Entry'!#REF!)</f>
        <v>#REF!</v>
      </c>
      <c r="M929" s="81" t="e">
        <f t="shared" si="172"/>
        <v>#REF!</v>
      </c>
      <c r="N929" s="41" t="e">
        <f t="shared" si="177"/>
        <v>#REF!</v>
      </c>
      <c r="O929" s="84" t="e">
        <f>SUM($M$4:M929)</f>
        <v>#REF!</v>
      </c>
      <c r="P929" s="49" t="e">
        <f t="shared" si="173"/>
        <v>#REF!</v>
      </c>
      <c r="Q929" s="81" t="e">
        <f t="shared" ca="1" si="174"/>
        <v>#REF!</v>
      </c>
      <c r="R929" s="81" t="e">
        <f t="shared" ca="1" si="175"/>
        <v>#REF!</v>
      </c>
      <c r="S929" s="78">
        <f t="shared" ca="1" si="178"/>
        <v>43077</v>
      </c>
      <c r="T929" s="78" t="e">
        <f t="shared" ca="1" si="181"/>
        <v>#REF!</v>
      </c>
      <c r="U929" s="80" t="e">
        <f ca="1">IF(LEFT(T929,3)="TRU",'Primary Entry'!$C$5,0)</f>
        <v>#REF!</v>
      </c>
    </row>
    <row r="930" spans="1:21" x14ac:dyDescent="0.25">
      <c r="A930" s="46"/>
      <c r="B930" s="50" t="e">
        <f>('Primary Entry'!#REF!)</f>
        <v>#REF!</v>
      </c>
      <c r="C930" s="43" t="e">
        <f>('Primary Entry'!#REF!)</f>
        <v>#REF!</v>
      </c>
      <c r="D930" s="44" t="e">
        <f>IF('Primary Entry'!#REF!=0,NA(),'Primary Entry'!#REF!)</f>
        <v>#REF!</v>
      </c>
      <c r="E930" s="81" t="e">
        <f t="shared" si="176"/>
        <v>#REF!</v>
      </c>
      <c r="F930" s="41" t="e">
        <f t="shared" si="179"/>
        <v>#REF!</v>
      </c>
      <c r="G930" s="41" t="e">
        <f t="shared" si="180"/>
        <v>#REF!</v>
      </c>
      <c r="H930" s="82" t="e">
        <f t="shared" ca="1" si="170"/>
        <v>#REF!</v>
      </c>
      <c r="I930" s="41" t="e">
        <f t="shared" si="171"/>
        <v>#REF!</v>
      </c>
      <c r="J930" s="43"/>
      <c r="K930" s="49" t="e">
        <f>('Primary Entry'!#REF!)</f>
        <v>#REF!</v>
      </c>
      <c r="L930" s="75" t="e">
        <f>IF(('Primary Entry'!#REF!)=0,"",'Primary Entry'!#REF!)</f>
        <v>#REF!</v>
      </c>
      <c r="M930" s="81" t="e">
        <f t="shared" si="172"/>
        <v>#REF!</v>
      </c>
      <c r="N930" s="41" t="e">
        <f t="shared" si="177"/>
        <v>#REF!</v>
      </c>
      <c r="O930" s="84" t="e">
        <f>SUM($M$4:M930)</f>
        <v>#REF!</v>
      </c>
      <c r="P930" s="49" t="e">
        <f t="shared" si="173"/>
        <v>#REF!</v>
      </c>
      <c r="Q930" s="81" t="e">
        <f t="shared" ca="1" si="174"/>
        <v>#REF!</v>
      </c>
      <c r="R930" s="81" t="e">
        <f t="shared" ca="1" si="175"/>
        <v>#REF!</v>
      </c>
      <c r="S930" s="78">
        <f t="shared" ca="1" si="178"/>
        <v>43077</v>
      </c>
      <c r="T930" s="78" t="e">
        <f t="shared" ca="1" si="181"/>
        <v>#REF!</v>
      </c>
      <c r="U930" s="80" t="e">
        <f ca="1">IF(LEFT(T930,3)="TRU",'Primary Entry'!$C$5,0)</f>
        <v>#REF!</v>
      </c>
    </row>
    <row r="931" spans="1:21" x14ac:dyDescent="0.25">
      <c r="A931" s="46"/>
      <c r="B931" s="50" t="e">
        <f>('Primary Entry'!#REF!)</f>
        <v>#REF!</v>
      </c>
      <c r="C931" s="43" t="e">
        <f>('Primary Entry'!#REF!)</f>
        <v>#REF!</v>
      </c>
      <c r="D931" s="44" t="e">
        <f>IF('Primary Entry'!#REF!=0,NA(),'Primary Entry'!#REF!)</f>
        <v>#REF!</v>
      </c>
      <c r="E931" s="81" t="e">
        <f t="shared" si="176"/>
        <v>#REF!</v>
      </c>
      <c r="F931" s="41" t="e">
        <f t="shared" si="179"/>
        <v>#REF!</v>
      </c>
      <c r="G931" s="41" t="e">
        <f t="shared" si="180"/>
        <v>#REF!</v>
      </c>
      <c r="H931" s="82" t="e">
        <f t="shared" ca="1" si="170"/>
        <v>#REF!</v>
      </c>
      <c r="I931" s="41" t="e">
        <f t="shared" si="171"/>
        <v>#REF!</v>
      </c>
      <c r="J931" s="43"/>
      <c r="K931" s="49" t="e">
        <f>('Primary Entry'!#REF!)</f>
        <v>#REF!</v>
      </c>
      <c r="L931" s="75" t="e">
        <f>IF(('Primary Entry'!#REF!)=0,"",'Primary Entry'!#REF!)</f>
        <v>#REF!</v>
      </c>
      <c r="M931" s="81" t="e">
        <f t="shared" si="172"/>
        <v>#REF!</v>
      </c>
      <c r="N931" s="41" t="e">
        <f t="shared" si="177"/>
        <v>#REF!</v>
      </c>
      <c r="O931" s="84" t="e">
        <f>SUM($M$4:M931)</f>
        <v>#REF!</v>
      </c>
      <c r="P931" s="49" t="e">
        <f t="shared" si="173"/>
        <v>#REF!</v>
      </c>
      <c r="Q931" s="81" t="e">
        <f t="shared" ca="1" si="174"/>
        <v>#REF!</v>
      </c>
      <c r="R931" s="81" t="e">
        <f t="shared" ca="1" si="175"/>
        <v>#REF!</v>
      </c>
      <c r="S931" s="78">
        <f t="shared" ca="1" si="178"/>
        <v>43077</v>
      </c>
      <c r="T931" s="78" t="e">
        <f t="shared" ca="1" si="181"/>
        <v>#REF!</v>
      </c>
      <c r="U931" s="80" t="e">
        <f ca="1">IF(LEFT(T931,3)="TRU",'Primary Entry'!$C$5,0)</f>
        <v>#REF!</v>
      </c>
    </row>
    <row r="932" spans="1:21" x14ac:dyDescent="0.25">
      <c r="A932" s="46"/>
      <c r="B932" s="50" t="e">
        <f>('Primary Entry'!#REF!)</f>
        <v>#REF!</v>
      </c>
      <c r="C932" s="43" t="e">
        <f>('Primary Entry'!#REF!)</f>
        <v>#REF!</v>
      </c>
      <c r="D932" s="44" t="e">
        <f>IF('Primary Entry'!#REF!=0,NA(),'Primary Entry'!#REF!)</f>
        <v>#REF!</v>
      </c>
      <c r="E932" s="81" t="e">
        <f t="shared" si="176"/>
        <v>#REF!</v>
      </c>
      <c r="F932" s="41" t="e">
        <f t="shared" si="179"/>
        <v>#REF!</v>
      </c>
      <c r="G932" s="41" t="e">
        <f t="shared" si="180"/>
        <v>#REF!</v>
      </c>
      <c r="H932" s="82" t="e">
        <f t="shared" ca="1" si="170"/>
        <v>#REF!</v>
      </c>
      <c r="I932" s="41" t="e">
        <f t="shared" si="171"/>
        <v>#REF!</v>
      </c>
      <c r="J932" s="43"/>
      <c r="K932" s="49" t="e">
        <f>('Primary Entry'!#REF!)</f>
        <v>#REF!</v>
      </c>
      <c r="L932" s="75" t="e">
        <f>IF(('Primary Entry'!#REF!)=0,"",'Primary Entry'!#REF!)</f>
        <v>#REF!</v>
      </c>
      <c r="M932" s="81" t="e">
        <f t="shared" si="172"/>
        <v>#REF!</v>
      </c>
      <c r="N932" s="41" t="e">
        <f t="shared" si="177"/>
        <v>#REF!</v>
      </c>
      <c r="O932" s="84" t="e">
        <f>SUM($M$4:M932)</f>
        <v>#REF!</v>
      </c>
      <c r="P932" s="49" t="e">
        <f t="shared" si="173"/>
        <v>#REF!</v>
      </c>
      <c r="Q932" s="81" t="e">
        <f t="shared" ca="1" si="174"/>
        <v>#REF!</v>
      </c>
      <c r="R932" s="81" t="e">
        <f t="shared" ca="1" si="175"/>
        <v>#REF!</v>
      </c>
      <c r="S932" s="78">
        <f t="shared" ca="1" si="178"/>
        <v>43077</v>
      </c>
      <c r="T932" s="78" t="e">
        <f t="shared" ca="1" si="181"/>
        <v>#REF!</v>
      </c>
      <c r="U932" s="80" t="e">
        <f ca="1">IF(LEFT(T932,3)="TRU",'Primary Entry'!$C$5,0)</f>
        <v>#REF!</v>
      </c>
    </row>
    <row r="933" spans="1:21" x14ac:dyDescent="0.25">
      <c r="A933" s="46"/>
      <c r="B933" s="50" t="e">
        <f>('Primary Entry'!#REF!)</f>
        <v>#REF!</v>
      </c>
      <c r="C933" s="43" t="e">
        <f>('Primary Entry'!#REF!)</f>
        <v>#REF!</v>
      </c>
      <c r="D933" s="44" t="e">
        <f>IF('Primary Entry'!#REF!=0,NA(),'Primary Entry'!#REF!)</f>
        <v>#REF!</v>
      </c>
      <c r="E933" s="81" t="e">
        <f t="shared" si="176"/>
        <v>#REF!</v>
      </c>
      <c r="F933" s="41" t="e">
        <f t="shared" si="179"/>
        <v>#REF!</v>
      </c>
      <c r="G933" s="41" t="e">
        <f t="shared" si="180"/>
        <v>#REF!</v>
      </c>
      <c r="H933" s="82" t="e">
        <f t="shared" ca="1" si="170"/>
        <v>#REF!</v>
      </c>
      <c r="I933" s="41" t="e">
        <f t="shared" si="171"/>
        <v>#REF!</v>
      </c>
      <c r="J933" s="43"/>
      <c r="K933" s="49" t="e">
        <f>('Primary Entry'!#REF!)</f>
        <v>#REF!</v>
      </c>
      <c r="L933" s="75" t="e">
        <f>IF(('Primary Entry'!#REF!)=0,"",'Primary Entry'!#REF!)</f>
        <v>#REF!</v>
      </c>
      <c r="M933" s="81" t="e">
        <f t="shared" si="172"/>
        <v>#REF!</v>
      </c>
      <c r="N933" s="41" t="e">
        <f t="shared" si="177"/>
        <v>#REF!</v>
      </c>
      <c r="O933" s="84" t="e">
        <f>SUM($M$4:M933)</f>
        <v>#REF!</v>
      </c>
      <c r="P933" s="49" t="e">
        <f t="shared" si="173"/>
        <v>#REF!</v>
      </c>
      <c r="Q933" s="81" t="e">
        <f t="shared" ca="1" si="174"/>
        <v>#REF!</v>
      </c>
      <c r="R933" s="81" t="e">
        <f t="shared" ca="1" si="175"/>
        <v>#REF!</v>
      </c>
      <c r="S933" s="78">
        <f t="shared" ca="1" si="178"/>
        <v>43077</v>
      </c>
      <c r="T933" s="78" t="e">
        <f t="shared" ca="1" si="181"/>
        <v>#REF!</v>
      </c>
      <c r="U933" s="80" t="e">
        <f ca="1">IF(LEFT(T933,3)="TRU",'Primary Entry'!$C$5,0)</f>
        <v>#REF!</v>
      </c>
    </row>
    <row r="934" spans="1:21" x14ac:dyDescent="0.25">
      <c r="A934" s="46"/>
      <c r="B934" s="50" t="e">
        <f>('Primary Entry'!#REF!)</f>
        <v>#REF!</v>
      </c>
      <c r="C934" s="43" t="e">
        <f>('Primary Entry'!#REF!)</f>
        <v>#REF!</v>
      </c>
      <c r="D934" s="44" t="e">
        <f>IF('Primary Entry'!#REF!=0,NA(),'Primary Entry'!#REF!)</f>
        <v>#REF!</v>
      </c>
      <c r="E934" s="81" t="e">
        <f t="shared" si="176"/>
        <v>#REF!</v>
      </c>
      <c r="F934" s="41" t="e">
        <f t="shared" si="179"/>
        <v>#REF!</v>
      </c>
      <c r="G934" s="41" t="e">
        <f t="shared" si="180"/>
        <v>#REF!</v>
      </c>
      <c r="H934" s="82" t="e">
        <f t="shared" ca="1" si="170"/>
        <v>#REF!</v>
      </c>
      <c r="I934" s="41" t="e">
        <f t="shared" si="171"/>
        <v>#REF!</v>
      </c>
      <c r="J934" s="43"/>
      <c r="K934" s="49" t="e">
        <f>('Primary Entry'!#REF!)</f>
        <v>#REF!</v>
      </c>
      <c r="L934" s="75" t="e">
        <f>IF(('Primary Entry'!#REF!)=0,"",'Primary Entry'!#REF!)</f>
        <v>#REF!</v>
      </c>
      <c r="M934" s="81" t="e">
        <f t="shared" si="172"/>
        <v>#REF!</v>
      </c>
      <c r="N934" s="41" t="e">
        <f t="shared" si="177"/>
        <v>#REF!</v>
      </c>
      <c r="O934" s="84" t="e">
        <f>SUM($M$4:M934)</f>
        <v>#REF!</v>
      </c>
      <c r="P934" s="49" t="e">
        <f t="shared" si="173"/>
        <v>#REF!</v>
      </c>
      <c r="Q934" s="81" t="e">
        <f t="shared" ca="1" si="174"/>
        <v>#REF!</v>
      </c>
      <c r="R934" s="81" t="e">
        <f t="shared" ca="1" si="175"/>
        <v>#REF!</v>
      </c>
      <c r="S934" s="78">
        <f t="shared" ca="1" si="178"/>
        <v>43077</v>
      </c>
      <c r="T934" s="78" t="e">
        <f t="shared" ca="1" si="181"/>
        <v>#REF!</v>
      </c>
      <c r="U934" s="80" t="e">
        <f ca="1">IF(LEFT(T934,3)="TRU",'Primary Entry'!$C$5,0)</f>
        <v>#REF!</v>
      </c>
    </row>
    <row r="935" spans="1:21" x14ac:dyDescent="0.25">
      <c r="A935" s="46"/>
      <c r="B935" s="50" t="e">
        <f>('Primary Entry'!#REF!)</f>
        <v>#REF!</v>
      </c>
      <c r="C935" s="43" t="e">
        <f>('Primary Entry'!#REF!)</f>
        <v>#REF!</v>
      </c>
      <c r="D935" s="44" t="e">
        <f>IF('Primary Entry'!#REF!=0,NA(),'Primary Entry'!#REF!)</f>
        <v>#REF!</v>
      </c>
      <c r="E935" s="81" t="e">
        <f t="shared" si="176"/>
        <v>#REF!</v>
      </c>
      <c r="F935" s="41" t="e">
        <f t="shared" si="179"/>
        <v>#REF!</v>
      </c>
      <c r="G935" s="41" t="e">
        <f t="shared" si="180"/>
        <v>#REF!</v>
      </c>
      <c r="H935" s="82" t="e">
        <f t="shared" ca="1" si="170"/>
        <v>#REF!</v>
      </c>
      <c r="I935" s="41" t="e">
        <f t="shared" si="171"/>
        <v>#REF!</v>
      </c>
      <c r="J935" s="43"/>
      <c r="K935" s="49" t="e">
        <f>('Primary Entry'!#REF!)</f>
        <v>#REF!</v>
      </c>
      <c r="L935" s="75" t="e">
        <f>IF(('Primary Entry'!#REF!)=0,"",'Primary Entry'!#REF!)</f>
        <v>#REF!</v>
      </c>
      <c r="M935" s="81" t="e">
        <f t="shared" si="172"/>
        <v>#REF!</v>
      </c>
      <c r="N935" s="41" t="e">
        <f t="shared" si="177"/>
        <v>#REF!</v>
      </c>
      <c r="O935" s="84" t="e">
        <f>SUM($M$4:M935)</f>
        <v>#REF!</v>
      </c>
      <c r="P935" s="49" t="e">
        <f t="shared" si="173"/>
        <v>#REF!</v>
      </c>
      <c r="Q935" s="81" t="e">
        <f t="shared" ca="1" si="174"/>
        <v>#REF!</v>
      </c>
      <c r="R935" s="81" t="e">
        <f t="shared" ca="1" si="175"/>
        <v>#REF!</v>
      </c>
      <c r="S935" s="78">
        <f t="shared" ca="1" si="178"/>
        <v>43077</v>
      </c>
      <c r="T935" s="78" t="e">
        <f t="shared" ca="1" si="181"/>
        <v>#REF!</v>
      </c>
      <c r="U935" s="80" t="e">
        <f ca="1">IF(LEFT(T935,3)="TRU",'Primary Entry'!$C$5,0)</f>
        <v>#REF!</v>
      </c>
    </row>
    <row r="936" spans="1:21" x14ac:dyDescent="0.25">
      <c r="A936" s="46"/>
      <c r="B936" s="50" t="e">
        <f>('Primary Entry'!#REF!)</f>
        <v>#REF!</v>
      </c>
      <c r="C936" s="43" t="e">
        <f>('Primary Entry'!#REF!)</f>
        <v>#REF!</v>
      </c>
      <c r="D936" s="44" t="e">
        <f>IF('Primary Entry'!#REF!=0,NA(),'Primary Entry'!#REF!)</f>
        <v>#REF!</v>
      </c>
      <c r="E936" s="81" t="e">
        <f t="shared" si="176"/>
        <v>#REF!</v>
      </c>
      <c r="F936" s="41" t="e">
        <f t="shared" si="179"/>
        <v>#REF!</v>
      </c>
      <c r="G936" s="41" t="e">
        <f t="shared" si="180"/>
        <v>#REF!</v>
      </c>
      <c r="H936" s="82" t="e">
        <f t="shared" ca="1" si="170"/>
        <v>#REF!</v>
      </c>
      <c r="I936" s="41" t="e">
        <f t="shared" si="171"/>
        <v>#REF!</v>
      </c>
      <c r="J936" s="43"/>
      <c r="K936" s="49" t="e">
        <f>('Primary Entry'!#REF!)</f>
        <v>#REF!</v>
      </c>
      <c r="L936" s="75" t="e">
        <f>IF(('Primary Entry'!#REF!)=0,"",'Primary Entry'!#REF!)</f>
        <v>#REF!</v>
      </c>
      <c r="M936" s="81" t="e">
        <f t="shared" si="172"/>
        <v>#REF!</v>
      </c>
      <c r="N936" s="41" t="e">
        <f t="shared" si="177"/>
        <v>#REF!</v>
      </c>
      <c r="O936" s="84" t="e">
        <f>SUM($M$4:M936)</f>
        <v>#REF!</v>
      </c>
      <c r="P936" s="49" t="e">
        <f t="shared" si="173"/>
        <v>#REF!</v>
      </c>
      <c r="Q936" s="81" t="e">
        <f t="shared" ca="1" si="174"/>
        <v>#REF!</v>
      </c>
      <c r="R936" s="81" t="e">
        <f t="shared" ca="1" si="175"/>
        <v>#REF!</v>
      </c>
      <c r="S936" s="78">
        <f t="shared" ca="1" si="178"/>
        <v>43077</v>
      </c>
      <c r="T936" s="78" t="e">
        <f t="shared" ca="1" si="181"/>
        <v>#REF!</v>
      </c>
      <c r="U936" s="80" t="e">
        <f ca="1">IF(LEFT(T936,3)="TRU",'Primary Entry'!$C$5,0)</f>
        <v>#REF!</v>
      </c>
    </row>
    <row r="937" spans="1:21" x14ac:dyDescent="0.25">
      <c r="A937" s="46"/>
      <c r="B937" s="50" t="e">
        <f>('Primary Entry'!#REF!)</f>
        <v>#REF!</v>
      </c>
      <c r="C937" s="43" t="e">
        <f>('Primary Entry'!#REF!)</f>
        <v>#REF!</v>
      </c>
      <c r="D937" s="44" t="e">
        <f>IF('Primary Entry'!#REF!=0,NA(),'Primary Entry'!#REF!)</f>
        <v>#REF!</v>
      </c>
      <c r="E937" s="81" t="e">
        <f t="shared" si="176"/>
        <v>#REF!</v>
      </c>
      <c r="F937" s="41" t="e">
        <f t="shared" si="179"/>
        <v>#REF!</v>
      </c>
      <c r="G937" s="41" t="e">
        <f t="shared" si="180"/>
        <v>#REF!</v>
      </c>
      <c r="H937" s="82" t="e">
        <f t="shared" ca="1" si="170"/>
        <v>#REF!</v>
      </c>
      <c r="I937" s="41" t="e">
        <f t="shared" si="171"/>
        <v>#REF!</v>
      </c>
      <c r="J937" s="43"/>
      <c r="K937" s="49" t="e">
        <f>('Primary Entry'!#REF!)</f>
        <v>#REF!</v>
      </c>
      <c r="L937" s="75" t="e">
        <f>IF(('Primary Entry'!#REF!)=0,"",'Primary Entry'!#REF!)</f>
        <v>#REF!</v>
      </c>
      <c r="M937" s="81" t="e">
        <f t="shared" si="172"/>
        <v>#REF!</v>
      </c>
      <c r="N937" s="41" t="e">
        <f t="shared" si="177"/>
        <v>#REF!</v>
      </c>
      <c r="O937" s="84" t="e">
        <f>SUM($M$4:M937)</f>
        <v>#REF!</v>
      </c>
      <c r="P937" s="49" t="e">
        <f t="shared" si="173"/>
        <v>#REF!</v>
      </c>
      <c r="Q937" s="81" t="e">
        <f t="shared" ca="1" si="174"/>
        <v>#REF!</v>
      </c>
      <c r="R937" s="81" t="e">
        <f t="shared" ca="1" si="175"/>
        <v>#REF!</v>
      </c>
      <c r="S937" s="78">
        <f t="shared" ca="1" si="178"/>
        <v>43077</v>
      </c>
      <c r="T937" s="78" t="e">
        <f t="shared" ca="1" si="181"/>
        <v>#REF!</v>
      </c>
      <c r="U937" s="80" t="e">
        <f ca="1">IF(LEFT(T937,3)="TRU",'Primary Entry'!$C$5,0)</f>
        <v>#REF!</v>
      </c>
    </row>
    <row r="938" spans="1:21" x14ac:dyDescent="0.25">
      <c r="A938" s="46"/>
      <c r="B938" s="50" t="e">
        <f>('Primary Entry'!#REF!)</f>
        <v>#REF!</v>
      </c>
      <c r="C938" s="43" t="e">
        <f>('Primary Entry'!#REF!)</f>
        <v>#REF!</v>
      </c>
      <c r="D938" s="44" t="e">
        <f>IF('Primary Entry'!#REF!=0,NA(),'Primary Entry'!#REF!)</f>
        <v>#REF!</v>
      </c>
      <c r="E938" s="81" t="e">
        <f t="shared" si="176"/>
        <v>#REF!</v>
      </c>
      <c r="F938" s="41" t="e">
        <f t="shared" si="179"/>
        <v>#REF!</v>
      </c>
      <c r="G938" s="41" t="e">
        <f t="shared" si="180"/>
        <v>#REF!</v>
      </c>
      <c r="H938" s="82" t="e">
        <f t="shared" ca="1" si="170"/>
        <v>#REF!</v>
      </c>
      <c r="I938" s="41" t="e">
        <f t="shared" si="171"/>
        <v>#REF!</v>
      </c>
      <c r="J938" s="43"/>
      <c r="K938" s="49" t="e">
        <f>('Primary Entry'!#REF!)</f>
        <v>#REF!</v>
      </c>
      <c r="L938" s="75" t="e">
        <f>IF(('Primary Entry'!#REF!)=0,"",'Primary Entry'!#REF!)</f>
        <v>#REF!</v>
      </c>
      <c r="M938" s="81" t="e">
        <f t="shared" si="172"/>
        <v>#REF!</v>
      </c>
      <c r="N938" s="41" t="e">
        <f t="shared" si="177"/>
        <v>#REF!</v>
      </c>
      <c r="O938" s="84" t="e">
        <f>SUM($M$4:M938)</f>
        <v>#REF!</v>
      </c>
      <c r="P938" s="49" t="e">
        <f t="shared" si="173"/>
        <v>#REF!</v>
      </c>
      <c r="Q938" s="81" t="e">
        <f t="shared" ca="1" si="174"/>
        <v>#REF!</v>
      </c>
      <c r="R938" s="81" t="e">
        <f t="shared" ca="1" si="175"/>
        <v>#REF!</v>
      </c>
      <c r="S938" s="78">
        <f t="shared" ca="1" si="178"/>
        <v>43077</v>
      </c>
      <c r="T938" s="78" t="e">
        <f t="shared" ca="1" si="181"/>
        <v>#REF!</v>
      </c>
      <c r="U938" s="80" t="e">
        <f ca="1">IF(LEFT(T938,3)="TRU",'Primary Entry'!$C$5,0)</f>
        <v>#REF!</v>
      </c>
    </row>
    <row r="939" spans="1:21" x14ac:dyDescent="0.25">
      <c r="A939" s="46"/>
      <c r="B939" s="50" t="e">
        <f>('Primary Entry'!#REF!)</f>
        <v>#REF!</v>
      </c>
      <c r="C939" s="43" t="e">
        <f>('Primary Entry'!#REF!)</f>
        <v>#REF!</v>
      </c>
      <c r="D939" s="44" t="e">
        <f>IF('Primary Entry'!#REF!=0,NA(),'Primary Entry'!#REF!)</f>
        <v>#REF!</v>
      </c>
      <c r="E939" s="81" t="e">
        <f t="shared" si="176"/>
        <v>#REF!</v>
      </c>
      <c r="F939" s="41" t="e">
        <f t="shared" si="179"/>
        <v>#REF!</v>
      </c>
      <c r="G939" s="41" t="e">
        <f t="shared" si="180"/>
        <v>#REF!</v>
      </c>
      <c r="H939" s="82" t="e">
        <f t="shared" ca="1" si="170"/>
        <v>#REF!</v>
      </c>
      <c r="I939" s="41" t="e">
        <f t="shared" si="171"/>
        <v>#REF!</v>
      </c>
      <c r="J939" s="43"/>
      <c r="K939" s="49" t="e">
        <f>('Primary Entry'!#REF!)</f>
        <v>#REF!</v>
      </c>
      <c r="L939" s="75" t="e">
        <f>IF(('Primary Entry'!#REF!)=0,"",'Primary Entry'!#REF!)</f>
        <v>#REF!</v>
      </c>
      <c r="M939" s="81" t="e">
        <f t="shared" si="172"/>
        <v>#REF!</v>
      </c>
      <c r="N939" s="41" t="e">
        <f t="shared" si="177"/>
        <v>#REF!</v>
      </c>
      <c r="O939" s="84" t="e">
        <f>SUM($M$4:M939)</f>
        <v>#REF!</v>
      </c>
      <c r="P939" s="49" t="e">
        <f t="shared" si="173"/>
        <v>#REF!</v>
      </c>
      <c r="Q939" s="81" t="e">
        <f t="shared" ca="1" si="174"/>
        <v>#REF!</v>
      </c>
      <c r="R939" s="81" t="e">
        <f t="shared" ca="1" si="175"/>
        <v>#REF!</v>
      </c>
      <c r="S939" s="78">
        <f t="shared" ca="1" si="178"/>
        <v>43077</v>
      </c>
      <c r="T939" s="78" t="e">
        <f t="shared" ca="1" si="181"/>
        <v>#REF!</v>
      </c>
      <c r="U939" s="80" t="e">
        <f ca="1">IF(LEFT(T939,3)="TRU",'Primary Entry'!$C$5,0)</f>
        <v>#REF!</v>
      </c>
    </row>
    <row r="940" spans="1:21" x14ac:dyDescent="0.25">
      <c r="A940" s="46"/>
      <c r="B940" s="50" t="e">
        <f>('Primary Entry'!#REF!)</f>
        <v>#REF!</v>
      </c>
      <c r="C940" s="43" t="e">
        <f>('Primary Entry'!#REF!)</f>
        <v>#REF!</v>
      </c>
      <c r="D940" s="44" t="e">
        <f>IF('Primary Entry'!#REF!=0,NA(),'Primary Entry'!#REF!)</f>
        <v>#REF!</v>
      </c>
      <c r="E940" s="81" t="e">
        <f t="shared" si="176"/>
        <v>#REF!</v>
      </c>
      <c r="F940" s="41" t="e">
        <f t="shared" si="179"/>
        <v>#REF!</v>
      </c>
      <c r="G940" s="41" t="e">
        <f t="shared" si="180"/>
        <v>#REF!</v>
      </c>
      <c r="H940" s="82" t="e">
        <f t="shared" ca="1" si="170"/>
        <v>#REF!</v>
      </c>
      <c r="I940" s="41" t="e">
        <f t="shared" si="171"/>
        <v>#REF!</v>
      </c>
      <c r="J940" s="43"/>
      <c r="K940" s="49" t="e">
        <f>('Primary Entry'!#REF!)</f>
        <v>#REF!</v>
      </c>
      <c r="L940" s="75" t="e">
        <f>IF(('Primary Entry'!#REF!)=0,"",'Primary Entry'!#REF!)</f>
        <v>#REF!</v>
      </c>
      <c r="M940" s="81" t="e">
        <f t="shared" si="172"/>
        <v>#REF!</v>
      </c>
      <c r="N940" s="41" t="e">
        <f t="shared" si="177"/>
        <v>#REF!</v>
      </c>
      <c r="O940" s="84" t="e">
        <f>SUM($M$4:M940)</f>
        <v>#REF!</v>
      </c>
      <c r="P940" s="49" t="e">
        <f t="shared" si="173"/>
        <v>#REF!</v>
      </c>
      <c r="Q940" s="81" t="e">
        <f t="shared" ca="1" si="174"/>
        <v>#REF!</v>
      </c>
      <c r="R940" s="81" t="e">
        <f t="shared" ca="1" si="175"/>
        <v>#REF!</v>
      </c>
      <c r="S940" s="78">
        <f t="shared" ca="1" si="178"/>
        <v>43077</v>
      </c>
      <c r="T940" s="78" t="e">
        <f t="shared" ca="1" si="181"/>
        <v>#REF!</v>
      </c>
      <c r="U940" s="80" t="e">
        <f ca="1">IF(LEFT(T940,3)="TRU",'Primary Entry'!$C$5,0)</f>
        <v>#REF!</v>
      </c>
    </row>
    <row r="941" spans="1:21" x14ac:dyDescent="0.25">
      <c r="A941" s="46"/>
      <c r="B941" s="50" t="e">
        <f>('Primary Entry'!#REF!)</f>
        <v>#REF!</v>
      </c>
      <c r="C941" s="43" t="e">
        <f>('Primary Entry'!#REF!)</f>
        <v>#REF!</v>
      </c>
      <c r="D941" s="44" t="e">
        <f>IF('Primary Entry'!#REF!=0,NA(),'Primary Entry'!#REF!)</f>
        <v>#REF!</v>
      </c>
      <c r="E941" s="81" t="e">
        <f t="shared" si="176"/>
        <v>#REF!</v>
      </c>
      <c r="F941" s="41" t="e">
        <f t="shared" si="179"/>
        <v>#REF!</v>
      </c>
      <c r="G941" s="41" t="e">
        <f t="shared" si="180"/>
        <v>#REF!</v>
      </c>
      <c r="H941" s="82" t="e">
        <f t="shared" ca="1" si="170"/>
        <v>#REF!</v>
      </c>
      <c r="I941" s="41" t="e">
        <f t="shared" si="171"/>
        <v>#REF!</v>
      </c>
      <c r="J941" s="43"/>
      <c r="K941" s="49" t="e">
        <f>('Primary Entry'!#REF!)</f>
        <v>#REF!</v>
      </c>
      <c r="L941" s="75" t="e">
        <f>IF(('Primary Entry'!#REF!)=0,"",'Primary Entry'!#REF!)</f>
        <v>#REF!</v>
      </c>
      <c r="M941" s="81" t="e">
        <f t="shared" si="172"/>
        <v>#REF!</v>
      </c>
      <c r="N941" s="41" t="e">
        <f t="shared" si="177"/>
        <v>#REF!</v>
      </c>
      <c r="O941" s="84" t="e">
        <f>SUM($M$4:M941)</f>
        <v>#REF!</v>
      </c>
      <c r="P941" s="49" t="e">
        <f t="shared" si="173"/>
        <v>#REF!</v>
      </c>
      <c r="Q941" s="81" t="e">
        <f t="shared" ca="1" si="174"/>
        <v>#REF!</v>
      </c>
      <c r="R941" s="81" t="e">
        <f t="shared" ca="1" si="175"/>
        <v>#REF!</v>
      </c>
      <c r="S941" s="78">
        <f t="shared" ca="1" si="178"/>
        <v>43077</v>
      </c>
      <c r="T941" s="78" t="e">
        <f t="shared" ca="1" si="181"/>
        <v>#REF!</v>
      </c>
      <c r="U941" s="80" t="e">
        <f ca="1">IF(LEFT(T941,3)="TRU",'Primary Entry'!$C$5,0)</f>
        <v>#REF!</v>
      </c>
    </row>
    <row r="942" spans="1:21" x14ac:dyDescent="0.25">
      <c r="A942" s="46"/>
      <c r="B942" s="50" t="e">
        <f>('Primary Entry'!#REF!)</f>
        <v>#REF!</v>
      </c>
      <c r="C942" s="43" t="e">
        <f>('Primary Entry'!#REF!)</f>
        <v>#REF!</v>
      </c>
      <c r="D942" s="44" t="e">
        <f>IF('Primary Entry'!#REF!=0,NA(),'Primary Entry'!#REF!)</f>
        <v>#REF!</v>
      </c>
      <c r="E942" s="81" t="e">
        <f t="shared" si="176"/>
        <v>#REF!</v>
      </c>
      <c r="F942" s="41" t="e">
        <f t="shared" si="179"/>
        <v>#REF!</v>
      </c>
      <c r="G942" s="41" t="e">
        <f t="shared" si="180"/>
        <v>#REF!</v>
      </c>
      <c r="H942" s="82" t="e">
        <f t="shared" ca="1" si="170"/>
        <v>#REF!</v>
      </c>
      <c r="I942" s="41" t="e">
        <f t="shared" si="171"/>
        <v>#REF!</v>
      </c>
      <c r="J942" s="43"/>
      <c r="K942" s="49" t="e">
        <f>('Primary Entry'!#REF!)</f>
        <v>#REF!</v>
      </c>
      <c r="L942" s="75" t="e">
        <f>IF(('Primary Entry'!#REF!)=0,"",'Primary Entry'!#REF!)</f>
        <v>#REF!</v>
      </c>
      <c r="M942" s="81" t="e">
        <f t="shared" si="172"/>
        <v>#REF!</v>
      </c>
      <c r="N942" s="41" t="e">
        <f t="shared" si="177"/>
        <v>#REF!</v>
      </c>
      <c r="O942" s="84" t="e">
        <f>SUM($M$4:M942)</f>
        <v>#REF!</v>
      </c>
      <c r="P942" s="49" t="e">
        <f t="shared" si="173"/>
        <v>#REF!</v>
      </c>
      <c r="Q942" s="81" t="e">
        <f t="shared" ca="1" si="174"/>
        <v>#REF!</v>
      </c>
      <c r="R942" s="81" t="e">
        <f t="shared" ca="1" si="175"/>
        <v>#REF!</v>
      </c>
      <c r="S942" s="78">
        <f t="shared" ca="1" si="178"/>
        <v>43077</v>
      </c>
      <c r="T942" s="78" t="e">
        <f t="shared" ca="1" si="181"/>
        <v>#REF!</v>
      </c>
      <c r="U942" s="80" t="e">
        <f ca="1">IF(LEFT(T942,3)="TRU",'Primary Entry'!$C$5,0)</f>
        <v>#REF!</v>
      </c>
    </row>
    <row r="943" spans="1:21" x14ac:dyDescent="0.25">
      <c r="A943" s="46"/>
      <c r="B943" s="50" t="e">
        <f>('Primary Entry'!#REF!)</f>
        <v>#REF!</v>
      </c>
      <c r="C943" s="43" t="e">
        <f>('Primary Entry'!#REF!)</f>
        <v>#REF!</v>
      </c>
      <c r="D943" s="44" t="e">
        <f>IF('Primary Entry'!#REF!=0,NA(),'Primary Entry'!#REF!)</f>
        <v>#REF!</v>
      </c>
      <c r="E943" s="81" t="e">
        <f t="shared" si="176"/>
        <v>#REF!</v>
      </c>
      <c r="F943" s="41" t="e">
        <f t="shared" si="179"/>
        <v>#REF!</v>
      </c>
      <c r="G943" s="41" t="e">
        <f t="shared" si="180"/>
        <v>#REF!</v>
      </c>
      <c r="H943" s="82" t="e">
        <f t="shared" ca="1" si="170"/>
        <v>#REF!</v>
      </c>
      <c r="I943" s="41" t="e">
        <f t="shared" si="171"/>
        <v>#REF!</v>
      </c>
      <c r="J943" s="43"/>
      <c r="K943" s="49" t="e">
        <f>('Primary Entry'!#REF!)</f>
        <v>#REF!</v>
      </c>
      <c r="L943" s="75" t="e">
        <f>IF(('Primary Entry'!#REF!)=0,"",'Primary Entry'!#REF!)</f>
        <v>#REF!</v>
      </c>
      <c r="M943" s="81" t="e">
        <f t="shared" si="172"/>
        <v>#REF!</v>
      </c>
      <c r="N943" s="41" t="e">
        <f t="shared" si="177"/>
        <v>#REF!</v>
      </c>
      <c r="O943" s="84" t="e">
        <f>SUM($M$4:M943)</f>
        <v>#REF!</v>
      </c>
      <c r="P943" s="49" t="e">
        <f t="shared" si="173"/>
        <v>#REF!</v>
      </c>
      <c r="Q943" s="81" t="e">
        <f t="shared" ca="1" si="174"/>
        <v>#REF!</v>
      </c>
      <c r="R943" s="81" t="e">
        <f t="shared" ca="1" si="175"/>
        <v>#REF!</v>
      </c>
      <c r="S943" s="78">
        <f t="shared" ca="1" si="178"/>
        <v>43077</v>
      </c>
      <c r="T943" s="78" t="e">
        <f t="shared" ca="1" si="181"/>
        <v>#REF!</v>
      </c>
      <c r="U943" s="80" t="e">
        <f ca="1">IF(LEFT(T943,3)="TRU",'Primary Entry'!$C$5,0)</f>
        <v>#REF!</v>
      </c>
    </row>
    <row r="944" spans="1:21" x14ac:dyDescent="0.25">
      <c r="A944" s="46"/>
      <c r="B944" s="50" t="e">
        <f>('Primary Entry'!#REF!)</f>
        <v>#REF!</v>
      </c>
      <c r="C944" s="43" t="e">
        <f>('Primary Entry'!#REF!)</f>
        <v>#REF!</v>
      </c>
      <c r="D944" s="44" t="e">
        <f>IF('Primary Entry'!#REF!=0,NA(),'Primary Entry'!#REF!)</f>
        <v>#REF!</v>
      </c>
      <c r="E944" s="81" t="e">
        <f t="shared" si="176"/>
        <v>#REF!</v>
      </c>
      <c r="F944" s="41" t="e">
        <f t="shared" si="179"/>
        <v>#REF!</v>
      </c>
      <c r="G944" s="41" t="e">
        <f t="shared" si="180"/>
        <v>#REF!</v>
      </c>
      <c r="H944" s="82" t="e">
        <f t="shared" ca="1" si="170"/>
        <v>#REF!</v>
      </c>
      <c r="I944" s="41" t="e">
        <f t="shared" si="171"/>
        <v>#REF!</v>
      </c>
      <c r="J944" s="43"/>
      <c r="K944" s="49" t="e">
        <f>('Primary Entry'!#REF!)</f>
        <v>#REF!</v>
      </c>
      <c r="L944" s="75" t="e">
        <f>IF(('Primary Entry'!#REF!)=0,"",'Primary Entry'!#REF!)</f>
        <v>#REF!</v>
      </c>
      <c r="M944" s="81" t="e">
        <f t="shared" si="172"/>
        <v>#REF!</v>
      </c>
      <c r="N944" s="41" t="e">
        <f t="shared" si="177"/>
        <v>#REF!</v>
      </c>
      <c r="O944" s="84" t="e">
        <f>SUM($M$4:M944)</f>
        <v>#REF!</v>
      </c>
      <c r="P944" s="49" t="e">
        <f t="shared" si="173"/>
        <v>#REF!</v>
      </c>
      <c r="Q944" s="81" t="e">
        <f t="shared" ca="1" si="174"/>
        <v>#REF!</v>
      </c>
      <c r="R944" s="81" t="e">
        <f t="shared" ca="1" si="175"/>
        <v>#REF!</v>
      </c>
      <c r="S944" s="78">
        <f t="shared" ca="1" si="178"/>
        <v>43077</v>
      </c>
      <c r="T944" s="78" t="e">
        <f t="shared" ca="1" si="181"/>
        <v>#REF!</v>
      </c>
      <c r="U944" s="80" t="e">
        <f ca="1">IF(LEFT(T944,3)="TRU",'Primary Entry'!$C$5,0)</f>
        <v>#REF!</v>
      </c>
    </row>
    <row r="945" spans="1:21" x14ac:dyDescent="0.25">
      <c r="A945" s="46"/>
      <c r="B945" s="50" t="e">
        <f>('Primary Entry'!#REF!)</f>
        <v>#REF!</v>
      </c>
      <c r="C945" s="43" t="e">
        <f>('Primary Entry'!#REF!)</f>
        <v>#REF!</v>
      </c>
      <c r="D945" s="44" t="e">
        <f>IF('Primary Entry'!#REF!=0,NA(),'Primary Entry'!#REF!)</f>
        <v>#REF!</v>
      </c>
      <c r="E945" s="81" t="e">
        <f t="shared" si="176"/>
        <v>#REF!</v>
      </c>
      <c r="F945" s="41" t="e">
        <f t="shared" si="179"/>
        <v>#REF!</v>
      </c>
      <c r="G945" s="41" t="e">
        <f t="shared" si="180"/>
        <v>#REF!</v>
      </c>
      <c r="H945" s="82" t="e">
        <f t="shared" ca="1" si="170"/>
        <v>#REF!</v>
      </c>
      <c r="I945" s="41" t="e">
        <f t="shared" si="171"/>
        <v>#REF!</v>
      </c>
      <c r="J945" s="43"/>
      <c r="K945" s="49" t="e">
        <f>('Primary Entry'!#REF!)</f>
        <v>#REF!</v>
      </c>
      <c r="L945" s="75" t="e">
        <f>IF(('Primary Entry'!#REF!)=0,"",'Primary Entry'!#REF!)</f>
        <v>#REF!</v>
      </c>
      <c r="M945" s="81" t="e">
        <f t="shared" si="172"/>
        <v>#REF!</v>
      </c>
      <c r="N945" s="41" t="e">
        <f t="shared" si="177"/>
        <v>#REF!</v>
      </c>
      <c r="O945" s="84" t="e">
        <f>SUM($M$4:M945)</f>
        <v>#REF!</v>
      </c>
      <c r="P945" s="49" t="e">
        <f t="shared" si="173"/>
        <v>#REF!</v>
      </c>
      <c r="Q945" s="81" t="e">
        <f t="shared" ca="1" si="174"/>
        <v>#REF!</v>
      </c>
      <c r="R945" s="81" t="e">
        <f t="shared" ca="1" si="175"/>
        <v>#REF!</v>
      </c>
      <c r="S945" s="78">
        <f t="shared" ca="1" si="178"/>
        <v>43077</v>
      </c>
      <c r="T945" s="78" t="e">
        <f t="shared" ca="1" si="181"/>
        <v>#REF!</v>
      </c>
      <c r="U945" s="80" t="e">
        <f ca="1">IF(LEFT(T945,3)="TRU",'Primary Entry'!$C$5,0)</f>
        <v>#REF!</v>
      </c>
    </row>
    <row r="946" spans="1:21" x14ac:dyDescent="0.25">
      <c r="A946" s="46"/>
      <c r="B946" s="50" t="e">
        <f>('Primary Entry'!#REF!)</f>
        <v>#REF!</v>
      </c>
      <c r="C946" s="43" t="e">
        <f>('Primary Entry'!#REF!)</f>
        <v>#REF!</v>
      </c>
      <c r="D946" s="44" t="e">
        <f>IF('Primary Entry'!#REF!=0,NA(),'Primary Entry'!#REF!)</f>
        <v>#REF!</v>
      </c>
      <c r="E946" s="81" t="e">
        <f t="shared" si="176"/>
        <v>#REF!</v>
      </c>
      <c r="F946" s="41" t="e">
        <f t="shared" si="179"/>
        <v>#REF!</v>
      </c>
      <c r="G946" s="41" t="e">
        <f t="shared" si="180"/>
        <v>#REF!</v>
      </c>
      <c r="H946" s="82" t="e">
        <f t="shared" ca="1" si="170"/>
        <v>#REF!</v>
      </c>
      <c r="I946" s="41" t="e">
        <f t="shared" si="171"/>
        <v>#REF!</v>
      </c>
      <c r="J946" s="43"/>
      <c r="K946" s="49" t="e">
        <f>('Primary Entry'!#REF!)</f>
        <v>#REF!</v>
      </c>
      <c r="L946" s="75" t="e">
        <f>IF(('Primary Entry'!#REF!)=0,"",'Primary Entry'!#REF!)</f>
        <v>#REF!</v>
      </c>
      <c r="M946" s="81" t="e">
        <f t="shared" si="172"/>
        <v>#REF!</v>
      </c>
      <c r="N946" s="41" t="e">
        <f t="shared" si="177"/>
        <v>#REF!</v>
      </c>
      <c r="O946" s="84" t="e">
        <f>SUM($M$4:M946)</f>
        <v>#REF!</v>
      </c>
      <c r="P946" s="49" t="e">
        <f t="shared" si="173"/>
        <v>#REF!</v>
      </c>
      <c r="Q946" s="81" t="e">
        <f t="shared" ca="1" si="174"/>
        <v>#REF!</v>
      </c>
      <c r="R946" s="81" t="e">
        <f t="shared" ca="1" si="175"/>
        <v>#REF!</v>
      </c>
      <c r="S946" s="78">
        <f t="shared" ca="1" si="178"/>
        <v>43077</v>
      </c>
      <c r="T946" s="78" t="e">
        <f t="shared" ca="1" si="181"/>
        <v>#REF!</v>
      </c>
      <c r="U946" s="80" t="e">
        <f ca="1">IF(LEFT(T946,3)="TRU",'Primary Entry'!$C$5,0)</f>
        <v>#REF!</v>
      </c>
    </row>
    <row r="947" spans="1:21" x14ac:dyDescent="0.25">
      <c r="A947" s="46"/>
      <c r="B947" s="50" t="e">
        <f>('Primary Entry'!#REF!)</f>
        <v>#REF!</v>
      </c>
      <c r="C947" s="43" t="e">
        <f>('Primary Entry'!#REF!)</f>
        <v>#REF!</v>
      </c>
      <c r="D947" s="44" t="e">
        <f>IF('Primary Entry'!#REF!=0,NA(),'Primary Entry'!#REF!)</f>
        <v>#REF!</v>
      </c>
      <c r="E947" s="81" t="e">
        <f t="shared" si="176"/>
        <v>#REF!</v>
      </c>
      <c r="F947" s="41" t="e">
        <f t="shared" si="179"/>
        <v>#REF!</v>
      </c>
      <c r="G947" s="41" t="e">
        <f t="shared" si="180"/>
        <v>#REF!</v>
      </c>
      <c r="H947" s="82" t="e">
        <f t="shared" ca="1" si="170"/>
        <v>#REF!</v>
      </c>
      <c r="I947" s="41" t="e">
        <f t="shared" si="171"/>
        <v>#REF!</v>
      </c>
      <c r="J947" s="43"/>
      <c r="K947" s="49" t="e">
        <f>('Primary Entry'!#REF!)</f>
        <v>#REF!</v>
      </c>
      <c r="L947" s="75" t="e">
        <f>IF(('Primary Entry'!#REF!)=0,"",'Primary Entry'!#REF!)</f>
        <v>#REF!</v>
      </c>
      <c r="M947" s="81" t="e">
        <f t="shared" si="172"/>
        <v>#REF!</v>
      </c>
      <c r="N947" s="41" t="e">
        <f t="shared" si="177"/>
        <v>#REF!</v>
      </c>
      <c r="O947" s="84" t="e">
        <f>SUM($M$4:M947)</f>
        <v>#REF!</v>
      </c>
      <c r="P947" s="49" t="e">
        <f t="shared" si="173"/>
        <v>#REF!</v>
      </c>
      <c r="Q947" s="81" t="e">
        <f t="shared" ca="1" si="174"/>
        <v>#REF!</v>
      </c>
      <c r="R947" s="81" t="e">
        <f t="shared" ca="1" si="175"/>
        <v>#REF!</v>
      </c>
      <c r="S947" s="78">
        <f t="shared" ca="1" si="178"/>
        <v>43077</v>
      </c>
      <c r="T947" s="78" t="e">
        <f t="shared" ca="1" si="181"/>
        <v>#REF!</v>
      </c>
      <c r="U947" s="80" t="e">
        <f ca="1">IF(LEFT(T947,3)="TRU",'Primary Entry'!$C$5,0)</f>
        <v>#REF!</v>
      </c>
    </row>
    <row r="948" spans="1:21" x14ac:dyDescent="0.25">
      <c r="A948" s="46"/>
      <c r="B948" s="50" t="e">
        <f>('Primary Entry'!#REF!)</f>
        <v>#REF!</v>
      </c>
      <c r="C948" s="43" t="e">
        <f>('Primary Entry'!#REF!)</f>
        <v>#REF!</v>
      </c>
      <c r="D948" s="44" t="e">
        <f>IF('Primary Entry'!#REF!=0,NA(),'Primary Entry'!#REF!)</f>
        <v>#REF!</v>
      </c>
      <c r="E948" s="81" t="e">
        <f t="shared" si="176"/>
        <v>#REF!</v>
      </c>
      <c r="F948" s="41" t="e">
        <f t="shared" si="179"/>
        <v>#REF!</v>
      </c>
      <c r="G948" s="41" t="e">
        <f t="shared" si="180"/>
        <v>#REF!</v>
      </c>
      <c r="H948" s="82" t="e">
        <f t="shared" ca="1" si="170"/>
        <v>#REF!</v>
      </c>
      <c r="I948" s="41" t="e">
        <f t="shared" si="171"/>
        <v>#REF!</v>
      </c>
      <c r="J948" s="43"/>
      <c r="K948" s="49" t="e">
        <f>('Primary Entry'!#REF!)</f>
        <v>#REF!</v>
      </c>
      <c r="L948" s="75" t="e">
        <f>IF(('Primary Entry'!#REF!)=0,"",'Primary Entry'!#REF!)</f>
        <v>#REF!</v>
      </c>
      <c r="M948" s="81" t="e">
        <f t="shared" si="172"/>
        <v>#REF!</v>
      </c>
      <c r="N948" s="41" t="e">
        <f t="shared" si="177"/>
        <v>#REF!</v>
      </c>
      <c r="O948" s="84" t="e">
        <f>SUM($M$4:M948)</f>
        <v>#REF!</v>
      </c>
      <c r="P948" s="49" t="e">
        <f t="shared" si="173"/>
        <v>#REF!</v>
      </c>
      <c r="Q948" s="81" t="e">
        <f t="shared" ca="1" si="174"/>
        <v>#REF!</v>
      </c>
      <c r="R948" s="81" t="e">
        <f t="shared" ca="1" si="175"/>
        <v>#REF!</v>
      </c>
      <c r="S948" s="78">
        <f t="shared" ca="1" si="178"/>
        <v>43077</v>
      </c>
      <c r="T948" s="78" t="e">
        <f t="shared" ca="1" si="181"/>
        <v>#REF!</v>
      </c>
    </row>
    <row r="949" spans="1:21" x14ac:dyDescent="0.25">
      <c r="A949" s="46"/>
      <c r="B949" s="50" t="e">
        <f>('Primary Entry'!#REF!)</f>
        <v>#REF!</v>
      </c>
      <c r="C949" s="43" t="e">
        <f>('Primary Entry'!#REF!)</f>
        <v>#REF!</v>
      </c>
      <c r="D949" s="44" t="e">
        <f>IF('Primary Entry'!#REF!=0,NA(),'Primary Entry'!#REF!)</f>
        <v>#REF!</v>
      </c>
      <c r="E949" s="81" t="e">
        <f t="shared" si="176"/>
        <v>#REF!</v>
      </c>
      <c r="F949" s="41" t="e">
        <f t="shared" si="179"/>
        <v>#REF!</v>
      </c>
      <c r="G949" s="41" t="e">
        <f t="shared" si="180"/>
        <v>#REF!</v>
      </c>
      <c r="H949" s="82" t="e">
        <f t="shared" ca="1" si="170"/>
        <v>#REF!</v>
      </c>
      <c r="I949" s="41" t="e">
        <f t="shared" si="171"/>
        <v>#REF!</v>
      </c>
      <c r="J949" s="43"/>
      <c r="K949" s="49" t="e">
        <f>('Primary Entry'!#REF!)</f>
        <v>#REF!</v>
      </c>
      <c r="L949" s="75" t="e">
        <f>IF(('Primary Entry'!#REF!)=0,"",'Primary Entry'!#REF!)</f>
        <v>#REF!</v>
      </c>
      <c r="M949" s="81" t="e">
        <f t="shared" si="172"/>
        <v>#REF!</v>
      </c>
      <c r="N949" s="41" t="e">
        <f t="shared" si="177"/>
        <v>#REF!</v>
      </c>
      <c r="O949" s="84" t="e">
        <f>SUM($M$4:M949)</f>
        <v>#REF!</v>
      </c>
      <c r="P949" s="49" t="e">
        <f t="shared" si="173"/>
        <v>#REF!</v>
      </c>
      <c r="Q949" s="81" t="e">
        <f t="shared" ca="1" si="174"/>
        <v>#REF!</v>
      </c>
      <c r="R949" s="81" t="e">
        <f t="shared" ca="1" si="175"/>
        <v>#REF!</v>
      </c>
      <c r="S949" s="78">
        <f t="shared" ca="1" si="178"/>
        <v>43077</v>
      </c>
      <c r="T949" s="78" t="e">
        <f t="shared" ca="1" si="181"/>
        <v>#REF!</v>
      </c>
    </row>
    <row r="950" spans="1:21" x14ac:dyDescent="0.25">
      <c r="A950" s="46"/>
      <c r="B950" s="50" t="e">
        <f>('Primary Entry'!#REF!)</f>
        <v>#REF!</v>
      </c>
      <c r="C950" s="43" t="e">
        <f>('Primary Entry'!#REF!)</f>
        <v>#REF!</v>
      </c>
      <c r="D950" s="44" t="e">
        <f>IF('Primary Entry'!#REF!=0,NA(),'Primary Entry'!#REF!)</f>
        <v>#REF!</v>
      </c>
      <c r="E950" s="81" t="e">
        <f t="shared" si="176"/>
        <v>#REF!</v>
      </c>
      <c r="F950" s="41" t="e">
        <f t="shared" si="179"/>
        <v>#REF!</v>
      </c>
      <c r="G950" s="41" t="e">
        <f t="shared" si="180"/>
        <v>#REF!</v>
      </c>
      <c r="H950" s="82" t="e">
        <f t="shared" ca="1" si="170"/>
        <v>#REF!</v>
      </c>
      <c r="I950" s="41" t="e">
        <f t="shared" si="171"/>
        <v>#REF!</v>
      </c>
      <c r="J950" s="43"/>
      <c r="K950" s="49" t="e">
        <f>('Primary Entry'!#REF!)</f>
        <v>#REF!</v>
      </c>
      <c r="L950" s="75" t="e">
        <f>IF(('Primary Entry'!#REF!)=0,"",'Primary Entry'!#REF!)</f>
        <v>#REF!</v>
      </c>
      <c r="M950" s="81" t="e">
        <f t="shared" si="172"/>
        <v>#REF!</v>
      </c>
      <c r="N950" s="41" t="e">
        <f t="shared" si="177"/>
        <v>#REF!</v>
      </c>
      <c r="O950" s="84" t="e">
        <f>SUM($M$4:M950)</f>
        <v>#REF!</v>
      </c>
      <c r="P950" s="49" t="e">
        <f t="shared" si="173"/>
        <v>#REF!</v>
      </c>
      <c r="Q950" s="81" t="e">
        <f t="shared" ca="1" si="174"/>
        <v>#REF!</v>
      </c>
      <c r="R950" s="81" t="e">
        <f t="shared" ca="1" si="175"/>
        <v>#REF!</v>
      </c>
      <c r="S950" s="78">
        <f t="shared" ca="1" si="178"/>
        <v>43077</v>
      </c>
      <c r="T950" s="78" t="e">
        <f t="shared" ca="1" si="181"/>
        <v>#REF!</v>
      </c>
    </row>
    <row r="951" spans="1:21" x14ac:dyDescent="0.25">
      <c r="A951" s="46"/>
      <c r="B951" s="50" t="e">
        <f>('Primary Entry'!#REF!)</f>
        <v>#REF!</v>
      </c>
      <c r="C951" s="43" t="e">
        <f>('Primary Entry'!#REF!)</f>
        <v>#REF!</v>
      </c>
      <c r="D951" s="44" t="e">
        <f>IF('Primary Entry'!#REF!=0,NA(),'Primary Entry'!#REF!)</f>
        <v>#REF!</v>
      </c>
      <c r="E951" s="81" t="e">
        <f t="shared" si="176"/>
        <v>#REF!</v>
      </c>
      <c r="F951" s="41" t="e">
        <f t="shared" si="179"/>
        <v>#REF!</v>
      </c>
      <c r="G951" s="41" t="e">
        <f t="shared" si="180"/>
        <v>#REF!</v>
      </c>
      <c r="H951" s="82" t="e">
        <f t="shared" ca="1" si="170"/>
        <v>#REF!</v>
      </c>
      <c r="I951" s="41" t="e">
        <f t="shared" si="171"/>
        <v>#REF!</v>
      </c>
      <c r="J951" s="43"/>
      <c r="K951" s="49" t="e">
        <f>('Primary Entry'!#REF!)</f>
        <v>#REF!</v>
      </c>
      <c r="L951" s="75" t="e">
        <f>IF(('Primary Entry'!#REF!)=0,"",'Primary Entry'!#REF!)</f>
        <v>#REF!</v>
      </c>
      <c r="M951" s="81" t="e">
        <f t="shared" si="172"/>
        <v>#REF!</v>
      </c>
      <c r="N951" s="41" t="e">
        <f t="shared" si="177"/>
        <v>#REF!</v>
      </c>
      <c r="O951" s="84" t="e">
        <f>SUM($M$4:M951)</f>
        <v>#REF!</v>
      </c>
      <c r="P951" s="49" t="e">
        <f t="shared" si="173"/>
        <v>#REF!</v>
      </c>
      <c r="Q951" s="81" t="e">
        <f t="shared" ca="1" si="174"/>
        <v>#REF!</v>
      </c>
      <c r="R951" s="81" t="e">
        <f t="shared" ca="1" si="175"/>
        <v>#REF!</v>
      </c>
      <c r="S951" s="78">
        <f t="shared" ca="1" si="178"/>
        <v>43077</v>
      </c>
      <c r="T951" s="78" t="e">
        <f t="shared" ca="1" si="181"/>
        <v>#REF!</v>
      </c>
    </row>
    <row r="952" spans="1:21" x14ac:dyDescent="0.25">
      <c r="A952" s="46"/>
      <c r="B952" s="50" t="e">
        <f>('Primary Entry'!#REF!)</f>
        <v>#REF!</v>
      </c>
      <c r="C952" s="43" t="e">
        <f>('Primary Entry'!#REF!)</f>
        <v>#REF!</v>
      </c>
      <c r="D952" s="44" t="e">
        <f>IF('Primary Entry'!#REF!=0,NA(),'Primary Entry'!#REF!)</f>
        <v>#REF!</v>
      </c>
      <c r="E952" s="81" t="e">
        <f t="shared" si="176"/>
        <v>#REF!</v>
      </c>
      <c r="F952" s="41" t="e">
        <f t="shared" si="179"/>
        <v>#REF!</v>
      </c>
      <c r="G952" s="41" t="e">
        <f t="shared" si="180"/>
        <v>#REF!</v>
      </c>
      <c r="H952" s="82" t="e">
        <f t="shared" ca="1" si="170"/>
        <v>#REF!</v>
      </c>
      <c r="I952" s="41" t="e">
        <f t="shared" si="171"/>
        <v>#REF!</v>
      </c>
      <c r="J952" s="43"/>
      <c r="K952" s="49" t="e">
        <f>('Primary Entry'!#REF!)</f>
        <v>#REF!</v>
      </c>
      <c r="L952" s="75" t="e">
        <f>IF(('Primary Entry'!#REF!)=0,"",'Primary Entry'!#REF!)</f>
        <v>#REF!</v>
      </c>
      <c r="M952" s="81" t="e">
        <f t="shared" si="172"/>
        <v>#REF!</v>
      </c>
      <c r="N952" s="41" t="e">
        <f t="shared" si="177"/>
        <v>#REF!</v>
      </c>
      <c r="O952" s="84" t="e">
        <f>SUM($M$4:M952)</f>
        <v>#REF!</v>
      </c>
      <c r="P952" s="49" t="e">
        <f t="shared" si="173"/>
        <v>#REF!</v>
      </c>
      <c r="Q952" s="81" t="e">
        <f t="shared" ca="1" si="174"/>
        <v>#REF!</v>
      </c>
      <c r="R952" s="81" t="e">
        <f t="shared" ca="1" si="175"/>
        <v>#REF!</v>
      </c>
      <c r="S952" s="78">
        <f t="shared" ca="1" si="178"/>
        <v>43077</v>
      </c>
      <c r="T952" s="78" t="e">
        <f t="shared" ca="1" si="181"/>
        <v>#REF!</v>
      </c>
    </row>
    <row r="953" spans="1:21" x14ac:dyDescent="0.25">
      <c r="A953" s="46"/>
      <c r="B953" s="50" t="e">
        <f>('Primary Entry'!#REF!)</f>
        <v>#REF!</v>
      </c>
      <c r="C953" s="43" t="e">
        <f>('Primary Entry'!#REF!)</f>
        <v>#REF!</v>
      </c>
      <c r="D953" s="44" t="e">
        <f>IF('Primary Entry'!#REF!=0,NA(),'Primary Entry'!#REF!)</f>
        <v>#REF!</v>
      </c>
      <c r="E953" s="81" t="e">
        <f t="shared" si="176"/>
        <v>#REF!</v>
      </c>
      <c r="F953" s="41" t="e">
        <f t="shared" si="179"/>
        <v>#REF!</v>
      </c>
      <c r="G953" s="41" t="e">
        <f t="shared" si="180"/>
        <v>#REF!</v>
      </c>
      <c r="H953" s="82" t="e">
        <f t="shared" ca="1" si="170"/>
        <v>#REF!</v>
      </c>
      <c r="I953" s="41" t="e">
        <f t="shared" si="171"/>
        <v>#REF!</v>
      </c>
      <c r="J953" s="43"/>
      <c r="K953" s="49" t="e">
        <f>('Primary Entry'!#REF!)</f>
        <v>#REF!</v>
      </c>
      <c r="L953" s="75" t="e">
        <f>IF(('Primary Entry'!#REF!)=0,"",'Primary Entry'!#REF!)</f>
        <v>#REF!</v>
      </c>
      <c r="M953" s="81" t="e">
        <f t="shared" si="172"/>
        <v>#REF!</v>
      </c>
      <c r="N953" s="41" t="e">
        <f t="shared" si="177"/>
        <v>#REF!</v>
      </c>
      <c r="O953" s="84" t="e">
        <f>SUM($M$4:M953)</f>
        <v>#REF!</v>
      </c>
      <c r="P953" s="49" t="e">
        <f t="shared" si="173"/>
        <v>#REF!</v>
      </c>
      <c r="Q953" s="81" t="e">
        <f t="shared" ca="1" si="174"/>
        <v>#REF!</v>
      </c>
      <c r="R953" s="81" t="e">
        <f t="shared" ca="1" si="175"/>
        <v>#REF!</v>
      </c>
      <c r="S953" s="78">
        <f t="shared" ca="1" si="178"/>
        <v>43077</v>
      </c>
      <c r="T953" s="78" t="e">
        <f t="shared" ca="1" si="181"/>
        <v>#REF!</v>
      </c>
    </row>
    <row r="954" spans="1:21" x14ac:dyDescent="0.25">
      <c r="A954" s="46"/>
      <c r="B954" s="50" t="e">
        <f>('Primary Entry'!#REF!)</f>
        <v>#REF!</v>
      </c>
      <c r="C954" s="43" t="e">
        <f>('Primary Entry'!#REF!)</f>
        <v>#REF!</v>
      </c>
      <c r="D954" s="44" t="e">
        <f>IF('Primary Entry'!#REF!=0,NA(),'Primary Entry'!#REF!)</f>
        <v>#REF!</v>
      </c>
      <c r="E954" s="81" t="e">
        <f t="shared" si="176"/>
        <v>#REF!</v>
      </c>
      <c r="F954" s="41" t="e">
        <f t="shared" si="179"/>
        <v>#REF!</v>
      </c>
      <c r="G954" s="41" t="e">
        <f t="shared" si="180"/>
        <v>#REF!</v>
      </c>
      <c r="H954" s="82" t="e">
        <f t="shared" ca="1" si="170"/>
        <v>#REF!</v>
      </c>
      <c r="I954" s="41" t="e">
        <f t="shared" si="171"/>
        <v>#REF!</v>
      </c>
      <c r="J954" s="43"/>
      <c r="K954" s="49" t="e">
        <f>('Primary Entry'!#REF!)</f>
        <v>#REF!</v>
      </c>
      <c r="L954" s="75" t="e">
        <f>IF(('Primary Entry'!#REF!)=0,"",'Primary Entry'!#REF!)</f>
        <v>#REF!</v>
      </c>
      <c r="M954" s="81" t="e">
        <f t="shared" si="172"/>
        <v>#REF!</v>
      </c>
      <c r="N954" s="41" t="e">
        <f t="shared" si="177"/>
        <v>#REF!</v>
      </c>
      <c r="O954" s="84" t="e">
        <f>SUM($M$4:M954)</f>
        <v>#REF!</v>
      </c>
      <c r="P954" s="49" t="e">
        <f t="shared" si="173"/>
        <v>#REF!</v>
      </c>
      <c r="Q954" s="81" t="e">
        <f t="shared" ca="1" si="174"/>
        <v>#REF!</v>
      </c>
      <c r="R954" s="81" t="e">
        <f t="shared" ca="1" si="175"/>
        <v>#REF!</v>
      </c>
      <c r="S954" s="78">
        <f t="shared" ca="1" si="178"/>
        <v>43077</v>
      </c>
      <c r="T954" s="78" t="e">
        <f t="shared" ca="1" si="181"/>
        <v>#REF!</v>
      </c>
    </row>
    <row r="955" spans="1:21" x14ac:dyDescent="0.25">
      <c r="A955" s="46"/>
      <c r="B955" s="50" t="e">
        <f>('Primary Entry'!#REF!)</f>
        <v>#REF!</v>
      </c>
      <c r="C955" s="43" t="e">
        <f>('Primary Entry'!#REF!)</f>
        <v>#REF!</v>
      </c>
      <c r="D955" s="44" t="e">
        <f>IF('Primary Entry'!#REF!=0,NA(),'Primary Entry'!#REF!)</f>
        <v>#REF!</v>
      </c>
      <c r="E955" s="81" t="e">
        <f t="shared" si="176"/>
        <v>#REF!</v>
      </c>
      <c r="F955" s="41" t="e">
        <f t="shared" si="179"/>
        <v>#REF!</v>
      </c>
      <c r="G955" s="41" t="e">
        <f t="shared" si="180"/>
        <v>#REF!</v>
      </c>
      <c r="H955" s="82" t="e">
        <f t="shared" ca="1" si="170"/>
        <v>#REF!</v>
      </c>
      <c r="I955" s="41" t="e">
        <f t="shared" si="171"/>
        <v>#REF!</v>
      </c>
      <c r="J955" s="43"/>
      <c r="K955" s="49" t="e">
        <f>('Primary Entry'!#REF!)</f>
        <v>#REF!</v>
      </c>
      <c r="L955" s="75" t="e">
        <f>IF(('Primary Entry'!#REF!)=0,"",'Primary Entry'!#REF!)</f>
        <v>#REF!</v>
      </c>
      <c r="M955" s="81" t="e">
        <f t="shared" si="172"/>
        <v>#REF!</v>
      </c>
      <c r="N955" s="41" t="e">
        <f t="shared" si="177"/>
        <v>#REF!</v>
      </c>
      <c r="O955" s="84" t="e">
        <f>SUM($M$4:M955)</f>
        <v>#REF!</v>
      </c>
      <c r="P955" s="49" t="e">
        <f t="shared" si="173"/>
        <v>#REF!</v>
      </c>
      <c r="Q955" s="81" t="e">
        <f t="shared" ca="1" si="174"/>
        <v>#REF!</v>
      </c>
      <c r="R955" s="81" t="e">
        <f t="shared" ca="1" si="175"/>
        <v>#REF!</v>
      </c>
      <c r="S955" s="78">
        <f t="shared" ca="1" si="178"/>
        <v>43077</v>
      </c>
      <c r="T955" s="78" t="e">
        <f t="shared" ca="1" si="181"/>
        <v>#REF!</v>
      </c>
    </row>
    <row r="956" spans="1:21" x14ac:dyDescent="0.25">
      <c r="A956" s="46"/>
      <c r="B956" s="50" t="e">
        <f>('Primary Entry'!#REF!)</f>
        <v>#REF!</v>
      </c>
      <c r="C956" s="43" t="e">
        <f>('Primary Entry'!#REF!)</f>
        <v>#REF!</v>
      </c>
      <c r="D956" s="44" t="e">
        <f>IF('Primary Entry'!#REF!=0,NA(),'Primary Entry'!#REF!)</f>
        <v>#REF!</v>
      </c>
      <c r="E956" s="81" t="e">
        <f t="shared" si="176"/>
        <v>#REF!</v>
      </c>
      <c r="F956" s="41" t="e">
        <f t="shared" si="179"/>
        <v>#REF!</v>
      </c>
      <c r="G956" s="41" t="e">
        <f t="shared" si="180"/>
        <v>#REF!</v>
      </c>
      <c r="H956" s="82" t="e">
        <f t="shared" ca="1" si="170"/>
        <v>#REF!</v>
      </c>
      <c r="I956" s="41" t="e">
        <f t="shared" si="171"/>
        <v>#REF!</v>
      </c>
      <c r="J956" s="43"/>
      <c r="K956" s="49" t="e">
        <f>('Primary Entry'!#REF!)</f>
        <v>#REF!</v>
      </c>
      <c r="L956" s="75" t="e">
        <f>IF(('Primary Entry'!#REF!)=0,"",'Primary Entry'!#REF!)</f>
        <v>#REF!</v>
      </c>
      <c r="M956" s="81" t="e">
        <f t="shared" si="172"/>
        <v>#REF!</v>
      </c>
      <c r="N956" s="41" t="e">
        <f t="shared" si="177"/>
        <v>#REF!</v>
      </c>
      <c r="O956" s="84" t="e">
        <f>SUM($M$4:M956)</f>
        <v>#REF!</v>
      </c>
      <c r="P956" s="49" t="e">
        <f t="shared" si="173"/>
        <v>#REF!</v>
      </c>
      <c r="Q956" s="81" t="e">
        <f t="shared" ca="1" si="174"/>
        <v>#REF!</v>
      </c>
      <c r="R956" s="81" t="e">
        <f t="shared" ca="1" si="175"/>
        <v>#REF!</v>
      </c>
      <c r="S956" s="78">
        <f t="shared" ca="1" si="178"/>
        <v>43077</v>
      </c>
      <c r="T956" s="78" t="e">
        <f t="shared" ca="1" si="181"/>
        <v>#REF!</v>
      </c>
    </row>
    <row r="957" spans="1:21" x14ac:dyDescent="0.25">
      <c r="A957" s="46"/>
      <c r="B957" s="50" t="e">
        <f>('Primary Entry'!#REF!)</f>
        <v>#REF!</v>
      </c>
      <c r="C957" s="43" t="e">
        <f>('Primary Entry'!#REF!)</f>
        <v>#REF!</v>
      </c>
      <c r="D957" s="44" t="e">
        <f>IF('Primary Entry'!#REF!=0,NA(),'Primary Entry'!#REF!)</f>
        <v>#REF!</v>
      </c>
      <c r="E957" s="81" t="e">
        <f t="shared" si="176"/>
        <v>#REF!</v>
      </c>
      <c r="F957" s="41" t="e">
        <f t="shared" si="179"/>
        <v>#REF!</v>
      </c>
      <c r="G957" s="41" t="e">
        <f t="shared" si="180"/>
        <v>#REF!</v>
      </c>
      <c r="H957" s="82" t="e">
        <f t="shared" ca="1" si="170"/>
        <v>#REF!</v>
      </c>
      <c r="I957" s="41" t="e">
        <f t="shared" si="171"/>
        <v>#REF!</v>
      </c>
      <c r="J957" s="43"/>
      <c r="K957" s="49" t="e">
        <f>('Primary Entry'!#REF!)</f>
        <v>#REF!</v>
      </c>
      <c r="L957" s="75" t="e">
        <f>IF(('Primary Entry'!#REF!)=0,"",'Primary Entry'!#REF!)</f>
        <v>#REF!</v>
      </c>
      <c r="M957" s="81" t="e">
        <f t="shared" si="172"/>
        <v>#REF!</v>
      </c>
      <c r="N957" s="41" t="e">
        <f t="shared" si="177"/>
        <v>#REF!</v>
      </c>
      <c r="O957" s="84" t="e">
        <f>SUM($M$4:M957)</f>
        <v>#REF!</v>
      </c>
      <c r="P957" s="49" t="e">
        <f t="shared" si="173"/>
        <v>#REF!</v>
      </c>
      <c r="Q957" s="81" t="e">
        <f t="shared" ca="1" si="174"/>
        <v>#REF!</v>
      </c>
      <c r="R957" s="81" t="e">
        <f t="shared" ca="1" si="175"/>
        <v>#REF!</v>
      </c>
      <c r="S957" s="78">
        <f t="shared" ca="1" si="178"/>
        <v>43077</v>
      </c>
      <c r="T957" s="78" t="e">
        <f t="shared" ca="1" si="181"/>
        <v>#REF!</v>
      </c>
    </row>
    <row r="958" spans="1:21" x14ac:dyDescent="0.25">
      <c r="A958" s="46"/>
      <c r="B958" s="50" t="e">
        <f>('Primary Entry'!#REF!)</f>
        <v>#REF!</v>
      </c>
      <c r="C958" s="43" t="e">
        <f>('Primary Entry'!#REF!)</f>
        <v>#REF!</v>
      </c>
      <c r="D958" s="44" t="e">
        <f>IF('Primary Entry'!#REF!=0,NA(),'Primary Entry'!#REF!)</f>
        <v>#REF!</v>
      </c>
      <c r="E958" s="81" t="e">
        <f t="shared" si="176"/>
        <v>#REF!</v>
      </c>
      <c r="F958" s="41" t="e">
        <f t="shared" si="179"/>
        <v>#REF!</v>
      </c>
      <c r="G958" s="41" t="e">
        <f t="shared" si="180"/>
        <v>#REF!</v>
      </c>
      <c r="H958" s="82" t="e">
        <f t="shared" ca="1" si="170"/>
        <v>#REF!</v>
      </c>
      <c r="I958" s="41" t="e">
        <f t="shared" si="171"/>
        <v>#REF!</v>
      </c>
      <c r="J958" s="43"/>
      <c r="K958" s="49" t="e">
        <f>('Primary Entry'!#REF!)</f>
        <v>#REF!</v>
      </c>
      <c r="L958" s="75" t="e">
        <f>IF(('Primary Entry'!#REF!)=0,"",'Primary Entry'!#REF!)</f>
        <v>#REF!</v>
      </c>
      <c r="M958" s="81" t="e">
        <f t="shared" si="172"/>
        <v>#REF!</v>
      </c>
      <c r="N958" s="41" t="e">
        <f t="shared" si="177"/>
        <v>#REF!</v>
      </c>
      <c r="O958" s="84" t="e">
        <f>SUM($M$4:M958)</f>
        <v>#REF!</v>
      </c>
      <c r="P958" s="49" t="e">
        <f t="shared" si="173"/>
        <v>#REF!</v>
      </c>
      <c r="Q958" s="81" t="e">
        <f t="shared" ca="1" si="174"/>
        <v>#REF!</v>
      </c>
      <c r="R958" s="81" t="e">
        <f t="shared" ca="1" si="175"/>
        <v>#REF!</v>
      </c>
      <c r="S958" s="78">
        <f t="shared" ca="1" si="178"/>
        <v>43077</v>
      </c>
      <c r="T958" s="78" t="e">
        <f t="shared" ca="1" si="181"/>
        <v>#REF!</v>
      </c>
    </row>
    <row r="959" spans="1:21" x14ac:dyDescent="0.25">
      <c r="A959" s="46"/>
      <c r="B959" s="50" t="e">
        <f>('Primary Entry'!#REF!)</f>
        <v>#REF!</v>
      </c>
      <c r="C959" s="43" t="e">
        <f>('Primary Entry'!#REF!)</f>
        <v>#REF!</v>
      </c>
      <c r="D959" s="44" t="e">
        <f>IF('Primary Entry'!#REF!=0,NA(),'Primary Entry'!#REF!)</f>
        <v>#REF!</v>
      </c>
      <c r="E959" s="81" t="e">
        <f t="shared" si="176"/>
        <v>#REF!</v>
      </c>
      <c r="F959" s="41" t="e">
        <f t="shared" si="179"/>
        <v>#REF!</v>
      </c>
      <c r="G959" s="41" t="e">
        <f t="shared" si="180"/>
        <v>#REF!</v>
      </c>
      <c r="H959" s="82" t="e">
        <f t="shared" ca="1" si="170"/>
        <v>#REF!</v>
      </c>
      <c r="I959" s="41" t="e">
        <f t="shared" si="171"/>
        <v>#REF!</v>
      </c>
      <c r="J959" s="43"/>
      <c r="K959" s="49" t="e">
        <f>('Primary Entry'!#REF!)</f>
        <v>#REF!</v>
      </c>
      <c r="L959" s="75" t="e">
        <f>IF(('Primary Entry'!#REF!)=0,"",'Primary Entry'!#REF!)</f>
        <v>#REF!</v>
      </c>
      <c r="M959" s="81" t="e">
        <f t="shared" si="172"/>
        <v>#REF!</v>
      </c>
      <c r="N959" s="41" t="e">
        <f t="shared" si="177"/>
        <v>#REF!</v>
      </c>
      <c r="O959" s="84" t="e">
        <f>SUM($M$4:M959)</f>
        <v>#REF!</v>
      </c>
      <c r="P959" s="49" t="e">
        <f t="shared" si="173"/>
        <v>#REF!</v>
      </c>
      <c r="Q959" s="81" t="e">
        <f t="shared" ca="1" si="174"/>
        <v>#REF!</v>
      </c>
      <c r="R959" s="81" t="e">
        <f t="shared" ca="1" si="175"/>
        <v>#REF!</v>
      </c>
      <c r="S959" s="78">
        <f t="shared" ca="1" si="178"/>
        <v>43077</v>
      </c>
      <c r="T959" s="78" t="e">
        <f t="shared" ca="1" si="181"/>
        <v>#REF!</v>
      </c>
    </row>
    <row r="960" spans="1:21" x14ac:dyDescent="0.25">
      <c r="A960" s="46"/>
      <c r="B960" s="50" t="e">
        <f>('Primary Entry'!#REF!)</f>
        <v>#REF!</v>
      </c>
      <c r="C960" s="43" t="e">
        <f>('Primary Entry'!#REF!)</f>
        <v>#REF!</v>
      </c>
      <c r="D960" s="44" t="e">
        <f>IF('Primary Entry'!#REF!=0,NA(),'Primary Entry'!#REF!)</f>
        <v>#REF!</v>
      </c>
      <c r="E960" s="81" t="e">
        <f t="shared" si="176"/>
        <v>#REF!</v>
      </c>
      <c r="F960" s="41" t="e">
        <f t="shared" si="179"/>
        <v>#REF!</v>
      </c>
      <c r="G960" s="41" t="e">
        <f t="shared" si="180"/>
        <v>#REF!</v>
      </c>
      <c r="H960" s="82" t="e">
        <f t="shared" ca="1" si="170"/>
        <v>#REF!</v>
      </c>
      <c r="I960" s="41" t="e">
        <f t="shared" si="171"/>
        <v>#REF!</v>
      </c>
      <c r="J960" s="43"/>
      <c r="K960" s="49" t="e">
        <f>('Primary Entry'!#REF!)</f>
        <v>#REF!</v>
      </c>
      <c r="L960" s="75" t="e">
        <f>IF(('Primary Entry'!#REF!)=0,"",'Primary Entry'!#REF!)</f>
        <v>#REF!</v>
      </c>
      <c r="M960" s="81" t="e">
        <f t="shared" si="172"/>
        <v>#REF!</v>
      </c>
      <c r="N960" s="41" t="e">
        <f t="shared" si="177"/>
        <v>#REF!</v>
      </c>
      <c r="O960" s="84" t="e">
        <f>SUM($M$4:M960)</f>
        <v>#REF!</v>
      </c>
      <c r="P960" s="49" t="e">
        <f t="shared" si="173"/>
        <v>#REF!</v>
      </c>
      <c r="Q960" s="81" t="e">
        <f t="shared" ca="1" si="174"/>
        <v>#REF!</v>
      </c>
      <c r="R960" s="81" t="e">
        <f t="shared" ca="1" si="175"/>
        <v>#REF!</v>
      </c>
      <c r="S960" s="78">
        <f t="shared" ca="1" si="178"/>
        <v>43077</v>
      </c>
      <c r="T960" s="78" t="e">
        <f t="shared" ca="1" si="181"/>
        <v>#REF!</v>
      </c>
    </row>
    <row r="961" spans="1:20" x14ac:dyDescent="0.25">
      <c r="A961" s="46"/>
      <c r="B961" s="50" t="e">
        <f>('Primary Entry'!#REF!)</f>
        <v>#REF!</v>
      </c>
      <c r="C961" s="43" t="e">
        <f>('Primary Entry'!#REF!)</f>
        <v>#REF!</v>
      </c>
      <c r="D961" s="44" t="e">
        <f>IF('Primary Entry'!#REF!=0,NA(),'Primary Entry'!#REF!)</f>
        <v>#REF!</v>
      </c>
      <c r="E961" s="81" t="e">
        <f t="shared" si="176"/>
        <v>#REF!</v>
      </c>
      <c r="F961" s="41" t="e">
        <f t="shared" si="179"/>
        <v>#REF!</v>
      </c>
      <c r="G961" s="41" t="e">
        <f t="shared" si="180"/>
        <v>#REF!</v>
      </c>
      <c r="H961" s="82" t="e">
        <f t="shared" ca="1" si="170"/>
        <v>#REF!</v>
      </c>
      <c r="I961" s="41" t="e">
        <f t="shared" si="171"/>
        <v>#REF!</v>
      </c>
      <c r="J961" s="43"/>
      <c r="K961" s="49" t="e">
        <f>('Primary Entry'!#REF!)</f>
        <v>#REF!</v>
      </c>
      <c r="L961" s="75" t="e">
        <f>IF(('Primary Entry'!#REF!)=0,"",'Primary Entry'!#REF!)</f>
        <v>#REF!</v>
      </c>
      <c r="M961" s="81" t="e">
        <f t="shared" si="172"/>
        <v>#REF!</v>
      </c>
      <c r="N961" s="41" t="e">
        <f t="shared" si="177"/>
        <v>#REF!</v>
      </c>
      <c r="O961" s="84" t="e">
        <f>SUM($M$4:M961)</f>
        <v>#REF!</v>
      </c>
      <c r="P961" s="49" t="e">
        <f t="shared" si="173"/>
        <v>#REF!</v>
      </c>
      <c r="Q961" s="81" t="e">
        <f t="shared" ca="1" si="174"/>
        <v>#REF!</v>
      </c>
      <c r="R961" s="81" t="e">
        <f t="shared" ca="1" si="175"/>
        <v>#REF!</v>
      </c>
      <c r="S961" s="78">
        <f t="shared" ca="1" si="178"/>
        <v>43077</v>
      </c>
      <c r="T961" s="78" t="e">
        <f t="shared" ca="1" si="181"/>
        <v>#REF!</v>
      </c>
    </row>
    <row r="962" spans="1:20" x14ac:dyDescent="0.25">
      <c r="A962" s="46"/>
      <c r="B962" s="50" t="e">
        <f>('Primary Entry'!#REF!)</f>
        <v>#REF!</v>
      </c>
      <c r="C962" s="43" t="e">
        <f>('Primary Entry'!#REF!)</f>
        <v>#REF!</v>
      </c>
      <c r="D962" s="44" t="e">
        <f>IF('Primary Entry'!#REF!=0,NA(),'Primary Entry'!#REF!)</f>
        <v>#REF!</v>
      </c>
      <c r="E962" s="81" t="e">
        <f t="shared" si="176"/>
        <v>#REF!</v>
      </c>
      <c r="F962" s="41" t="e">
        <f t="shared" si="179"/>
        <v>#REF!</v>
      </c>
      <c r="G962" s="41" t="e">
        <f t="shared" si="180"/>
        <v>#REF!</v>
      </c>
      <c r="H962" s="82" t="e">
        <f t="shared" ca="1" si="170"/>
        <v>#REF!</v>
      </c>
      <c r="I962" s="41" t="e">
        <f t="shared" si="171"/>
        <v>#REF!</v>
      </c>
      <c r="J962" s="43"/>
      <c r="K962" s="49" t="e">
        <f>('Primary Entry'!#REF!)</f>
        <v>#REF!</v>
      </c>
      <c r="L962" s="75" t="e">
        <f>IF(('Primary Entry'!#REF!)=0,"",'Primary Entry'!#REF!)</f>
        <v>#REF!</v>
      </c>
      <c r="M962" s="81" t="e">
        <f t="shared" si="172"/>
        <v>#REF!</v>
      </c>
      <c r="N962" s="41" t="e">
        <f t="shared" si="177"/>
        <v>#REF!</v>
      </c>
      <c r="O962" s="84" t="e">
        <f>SUM($M$4:M962)</f>
        <v>#REF!</v>
      </c>
      <c r="P962" s="49" t="e">
        <f t="shared" si="173"/>
        <v>#REF!</v>
      </c>
      <c r="Q962" s="81" t="e">
        <f t="shared" ca="1" si="174"/>
        <v>#REF!</v>
      </c>
      <c r="R962" s="81" t="e">
        <f t="shared" ca="1" si="175"/>
        <v>#REF!</v>
      </c>
      <c r="S962" s="78">
        <f t="shared" ca="1" si="178"/>
        <v>43077</v>
      </c>
      <c r="T962" s="78" t="e">
        <f t="shared" ca="1" si="181"/>
        <v>#REF!</v>
      </c>
    </row>
    <row r="963" spans="1:20" x14ac:dyDescent="0.25">
      <c r="A963" s="46"/>
      <c r="B963" s="50" t="e">
        <f>('Primary Entry'!#REF!)</f>
        <v>#REF!</v>
      </c>
      <c r="C963" s="43" t="e">
        <f>('Primary Entry'!#REF!)</f>
        <v>#REF!</v>
      </c>
      <c r="D963" s="44" t="e">
        <f>IF('Primary Entry'!#REF!=0,NA(),'Primary Entry'!#REF!)</f>
        <v>#REF!</v>
      </c>
      <c r="E963" s="81" t="e">
        <f t="shared" si="176"/>
        <v>#REF!</v>
      </c>
      <c r="F963" s="41" t="e">
        <f t="shared" si="179"/>
        <v>#REF!</v>
      </c>
      <c r="G963" s="41" t="e">
        <f t="shared" si="180"/>
        <v>#REF!</v>
      </c>
      <c r="H963" s="82" t="e">
        <f t="shared" ca="1" si="170"/>
        <v>#REF!</v>
      </c>
      <c r="I963" s="41" t="e">
        <f t="shared" si="171"/>
        <v>#REF!</v>
      </c>
      <c r="J963" s="43"/>
      <c r="K963" s="49" t="e">
        <f>('Primary Entry'!#REF!)</f>
        <v>#REF!</v>
      </c>
      <c r="L963" s="75" t="e">
        <f>IF(('Primary Entry'!#REF!)=0,"",'Primary Entry'!#REF!)</f>
        <v>#REF!</v>
      </c>
      <c r="M963" s="81" t="e">
        <f t="shared" si="172"/>
        <v>#REF!</v>
      </c>
      <c r="N963" s="41" t="e">
        <f t="shared" si="177"/>
        <v>#REF!</v>
      </c>
      <c r="O963" s="84" t="e">
        <f>SUM($M$4:M963)</f>
        <v>#REF!</v>
      </c>
      <c r="P963" s="49" t="e">
        <f t="shared" si="173"/>
        <v>#REF!</v>
      </c>
      <c r="Q963" s="81" t="e">
        <f t="shared" ca="1" si="174"/>
        <v>#REF!</v>
      </c>
      <c r="R963" s="81" t="e">
        <f t="shared" ca="1" si="175"/>
        <v>#REF!</v>
      </c>
      <c r="S963" s="78">
        <f t="shared" ca="1" si="178"/>
        <v>43077</v>
      </c>
      <c r="T963" s="78" t="e">
        <f t="shared" ca="1" si="181"/>
        <v>#REF!</v>
      </c>
    </row>
    <row r="964" spans="1:20" x14ac:dyDescent="0.25">
      <c r="A964" s="46"/>
      <c r="B964" s="50" t="e">
        <f>('Primary Entry'!#REF!)</f>
        <v>#REF!</v>
      </c>
      <c r="C964" s="43" t="e">
        <f>('Primary Entry'!#REF!)</f>
        <v>#REF!</v>
      </c>
      <c r="D964" s="44" t="e">
        <f>IF('Primary Entry'!#REF!=0,NA(),'Primary Entry'!#REF!)</f>
        <v>#REF!</v>
      </c>
      <c r="E964" s="81" t="e">
        <f t="shared" si="176"/>
        <v>#REF!</v>
      </c>
      <c r="F964" s="41" t="e">
        <f t="shared" si="179"/>
        <v>#REF!</v>
      </c>
      <c r="G964" s="41" t="e">
        <f t="shared" si="180"/>
        <v>#REF!</v>
      </c>
      <c r="H964" s="82" t="e">
        <f t="shared" ref="H964:H1027" ca="1" si="182">IF(TODAY()&gt;I964,E964,"")</f>
        <v>#REF!</v>
      </c>
      <c r="I964" s="41" t="e">
        <f t="shared" ref="I964:I1027" si="183">IF(G964&lt;$V$4,G964,NA())</f>
        <v>#REF!</v>
      </c>
      <c r="J964" s="43"/>
      <c r="K964" s="49" t="e">
        <f>('Primary Entry'!#REF!)</f>
        <v>#REF!</v>
      </c>
      <c r="L964" s="75" t="e">
        <f>IF(('Primary Entry'!#REF!)=0,"",'Primary Entry'!#REF!)</f>
        <v>#REF!</v>
      </c>
      <c r="M964" s="81" t="e">
        <f t="shared" ref="M964:M1027" si="184">SUMIFS($K$4:$K$5000,$L$4:$L$5000,"&gt;="&amp;F964,$L$4:$L$5000,"&lt;="&amp;G964)</f>
        <v>#REF!</v>
      </c>
      <c r="N964" s="41" t="e">
        <f t="shared" si="177"/>
        <v>#REF!</v>
      </c>
      <c r="O964" s="84" t="e">
        <f>SUM($M$4:M964)</f>
        <v>#REF!</v>
      </c>
      <c r="P964" s="49" t="e">
        <f t="shared" ref="P964:P1027" si="185">IF(K964=0,0,L964)</f>
        <v>#REF!</v>
      </c>
      <c r="Q964" s="81" t="e">
        <f t="shared" ref="Q964:Q1027" ca="1" si="186">IF(S964&gt;G964,1,0)</f>
        <v>#REF!</v>
      </c>
      <c r="R964" s="81" t="e">
        <f t="shared" ref="R964:R1027" ca="1" si="187">IF(S964&lt;I964,1,0)</f>
        <v>#REF!</v>
      </c>
      <c r="S964" s="78">
        <f t="shared" ca="1" si="178"/>
        <v>43077</v>
      </c>
      <c r="T964" s="78" t="e">
        <f t="shared" ca="1" si="181"/>
        <v>#REF!</v>
      </c>
    </row>
    <row r="965" spans="1:20" x14ac:dyDescent="0.25">
      <c r="A965" s="46"/>
      <c r="B965" s="50" t="e">
        <f>('Primary Entry'!#REF!)</f>
        <v>#REF!</v>
      </c>
      <c r="C965" s="43" t="e">
        <f>('Primary Entry'!#REF!)</f>
        <v>#REF!</v>
      </c>
      <c r="D965" s="44" t="e">
        <f>IF('Primary Entry'!#REF!=0,NA(),'Primary Entry'!#REF!)</f>
        <v>#REF!</v>
      </c>
      <c r="E965" s="81" t="e">
        <f t="shared" ref="E965:E1028" si="188">SUMIFS($C$4:$C$5000,$D$4:$D$5000,"&gt;="&amp;F965,$D$4:$D$5000,"&lt;="&amp;G965)</f>
        <v>#REF!</v>
      </c>
      <c r="F965" s="41" t="e">
        <f t="shared" si="179"/>
        <v>#REF!</v>
      </c>
      <c r="G965" s="41" t="e">
        <f t="shared" si="180"/>
        <v>#REF!</v>
      </c>
      <c r="H965" s="82" t="e">
        <f t="shared" ca="1" si="182"/>
        <v>#REF!</v>
      </c>
      <c r="I965" s="41" t="e">
        <f t="shared" si="183"/>
        <v>#REF!</v>
      </c>
      <c r="J965" s="43"/>
      <c r="K965" s="49" t="e">
        <f>('Primary Entry'!#REF!)</f>
        <v>#REF!</v>
      </c>
      <c r="L965" s="75" t="e">
        <f>IF(('Primary Entry'!#REF!)=0,"",'Primary Entry'!#REF!)</f>
        <v>#REF!</v>
      </c>
      <c r="M965" s="81" t="e">
        <f t="shared" si="184"/>
        <v>#REF!</v>
      </c>
      <c r="N965" s="41" t="e">
        <f t="shared" ref="N965:N1028" si="189">IF(K965=1,(L965+7),NA())</f>
        <v>#REF!</v>
      </c>
      <c r="O965" s="84" t="e">
        <f>SUM($M$4:M965)</f>
        <v>#REF!</v>
      </c>
      <c r="P965" s="49" t="e">
        <f t="shared" si="185"/>
        <v>#REF!</v>
      </c>
      <c r="Q965" s="81" t="e">
        <f t="shared" ca="1" si="186"/>
        <v>#REF!</v>
      </c>
      <c r="R965" s="81" t="e">
        <f t="shared" ca="1" si="187"/>
        <v>#REF!</v>
      </c>
      <c r="S965" s="78">
        <f t="shared" ref="S965:S1028" ca="1" si="190">TODAY()</f>
        <v>43077</v>
      </c>
      <c r="T965" s="78" t="e">
        <f t="shared" ca="1" si="181"/>
        <v>#REF!</v>
      </c>
    </row>
    <row r="966" spans="1:20" x14ac:dyDescent="0.25">
      <c r="A966" s="46"/>
      <c r="B966" s="50" t="e">
        <f>('Primary Entry'!#REF!)</f>
        <v>#REF!</v>
      </c>
      <c r="C966" s="43" t="e">
        <f>('Primary Entry'!#REF!)</f>
        <v>#REF!</v>
      </c>
      <c r="D966" s="44" t="e">
        <f>IF('Primary Entry'!#REF!=0,NA(),'Primary Entry'!#REF!)</f>
        <v>#REF!</v>
      </c>
      <c r="E966" s="81" t="e">
        <f t="shared" si="188"/>
        <v>#REF!</v>
      </c>
      <c r="F966" s="41" t="e">
        <f t="shared" ref="F966:F1029" si="191">IF(B966&lt;&gt;"",G965,NA())</f>
        <v>#REF!</v>
      </c>
      <c r="G966" s="41" t="e">
        <f t="shared" si="180"/>
        <v>#REF!</v>
      </c>
      <c r="H966" s="82" t="e">
        <f t="shared" ca="1" si="182"/>
        <v>#REF!</v>
      </c>
      <c r="I966" s="41" t="e">
        <f t="shared" si="183"/>
        <v>#REF!</v>
      </c>
      <c r="J966" s="43"/>
      <c r="K966" s="49" t="e">
        <f>('Primary Entry'!#REF!)</f>
        <v>#REF!</v>
      </c>
      <c r="L966" s="75" t="e">
        <f>IF(('Primary Entry'!#REF!)=0,"",'Primary Entry'!#REF!)</f>
        <v>#REF!</v>
      </c>
      <c r="M966" s="81" t="e">
        <f t="shared" si="184"/>
        <v>#REF!</v>
      </c>
      <c r="N966" s="41" t="e">
        <f t="shared" si="189"/>
        <v>#REF!</v>
      </c>
      <c r="O966" s="84" t="e">
        <f>SUM($M$4:M966)</f>
        <v>#REF!</v>
      </c>
      <c r="P966" s="49" t="e">
        <f t="shared" si="185"/>
        <v>#REF!</v>
      </c>
      <c r="Q966" s="81" t="e">
        <f t="shared" ca="1" si="186"/>
        <v>#REF!</v>
      </c>
      <c r="R966" s="81" t="e">
        <f t="shared" ca="1" si="187"/>
        <v>#REF!</v>
      </c>
      <c r="S966" s="78">
        <f t="shared" ca="1" si="190"/>
        <v>43077</v>
      </c>
      <c r="T966" s="78" t="e">
        <f t="shared" ca="1" si="181"/>
        <v>#REF!</v>
      </c>
    </row>
    <row r="967" spans="1:20" x14ac:dyDescent="0.25">
      <c r="A967" s="46"/>
      <c r="B967" s="50" t="e">
        <f>('Primary Entry'!#REF!)</f>
        <v>#REF!</v>
      </c>
      <c r="C967" s="43" t="e">
        <f>('Primary Entry'!#REF!)</f>
        <v>#REF!</v>
      </c>
      <c r="D967" s="44" t="e">
        <f>IF('Primary Entry'!#REF!=0,NA(),'Primary Entry'!#REF!)</f>
        <v>#REF!</v>
      </c>
      <c r="E967" s="81" t="e">
        <f t="shared" si="188"/>
        <v>#REF!</v>
      </c>
      <c r="F967" s="41" t="e">
        <f t="shared" si="191"/>
        <v>#REF!</v>
      </c>
      <c r="G967" s="41" t="e">
        <f t="shared" si="180"/>
        <v>#REF!</v>
      </c>
      <c r="H967" s="82" t="e">
        <f t="shared" ca="1" si="182"/>
        <v>#REF!</v>
      </c>
      <c r="I967" s="41" t="e">
        <f t="shared" si="183"/>
        <v>#REF!</v>
      </c>
      <c r="J967" s="43"/>
      <c r="K967" s="49" t="e">
        <f>('Primary Entry'!#REF!)</f>
        <v>#REF!</v>
      </c>
      <c r="L967" s="75" t="e">
        <f>IF(('Primary Entry'!#REF!)=0,"",'Primary Entry'!#REF!)</f>
        <v>#REF!</v>
      </c>
      <c r="M967" s="81" t="e">
        <f t="shared" si="184"/>
        <v>#REF!</v>
      </c>
      <c r="N967" s="41" t="e">
        <f t="shared" si="189"/>
        <v>#REF!</v>
      </c>
      <c r="O967" s="84" t="e">
        <f>SUM($M$4:M967)</f>
        <v>#REF!</v>
      </c>
      <c r="P967" s="49" t="e">
        <f t="shared" si="185"/>
        <v>#REF!</v>
      </c>
      <c r="Q967" s="81" t="e">
        <f t="shared" ca="1" si="186"/>
        <v>#REF!</v>
      </c>
      <c r="R967" s="81" t="e">
        <f t="shared" ca="1" si="187"/>
        <v>#REF!</v>
      </c>
      <c r="S967" s="78">
        <f t="shared" ca="1" si="190"/>
        <v>43077</v>
      </c>
      <c r="T967" s="78" t="e">
        <f t="shared" ca="1" si="181"/>
        <v>#REF!</v>
      </c>
    </row>
    <row r="968" spans="1:20" x14ac:dyDescent="0.25">
      <c r="A968" s="46"/>
      <c r="B968" s="50" t="e">
        <f>('Primary Entry'!#REF!)</f>
        <v>#REF!</v>
      </c>
      <c r="C968" s="43" t="e">
        <f>('Primary Entry'!#REF!)</f>
        <v>#REF!</v>
      </c>
      <c r="D968" s="44" t="e">
        <f>IF('Primary Entry'!#REF!=0,NA(),'Primary Entry'!#REF!)</f>
        <v>#REF!</v>
      </c>
      <c r="E968" s="81" t="e">
        <f t="shared" si="188"/>
        <v>#REF!</v>
      </c>
      <c r="F968" s="41" t="e">
        <f t="shared" si="191"/>
        <v>#REF!</v>
      </c>
      <c r="G968" s="41" t="e">
        <f t="shared" si="180"/>
        <v>#REF!</v>
      </c>
      <c r="H968" s="82" t="e">
        <f t="shared" ca="1" si="182"/>
        <v>#REF!</v>
      </c>
      <c r="I968" s="41" t="e">
        <f t="shared" si="183"/>
        <v>#REF!</v>
      </c>
      <c r="J968" s="43"/>
      <c r="K968" s="49" t="e">
        <f>('Primary Entry'!#REF!)</f>
        <v>#REF!</v>
      </c>
      <c r="L968" s="75" t="e">
        <f>IF(('Primary Entry'!#REF!)=0,"",'Primary Entry'!#REF!)</f>
        <v>#REF!</v>
      </c>
      <c r="M968" s="81" t="e">
        <f t="shared" si="184"/>
        <v>#REF!</v>
      </c>
      <c r="N968" s="41" t="e">
        <f t="shared" si="189"/>
        <v>#REF!</v>
      </c>
      <c r="O968" s="84" t="e">
        <f>SUM($M$4:M968)</f>
        <v>#REF!</v>
      </c>
      <c r="P968" s="49" t="e">
        <f t="shared" si="185"/>
        <v>#REF!</v>
      </c>
      <c r="Q968" s="81" t="e">
        <f t="shared" ca="1" si="186"/>
        <v>#REF!</v>
      </c>
      <c r="R968" s="81" t="e">
        <f t="shared" ca="1" si="187"/>
        <v>#REF!</v>
      </c>
      <c r="S968" s="78">
        <f t="shared" ca="1" si="190"/>
        <v>43077</v>
      </c>
      <c r="T968" s="78" t="e">
        <f t="shared" ca="1" si="181"/>
        <v>#REF!</v>
      </c>
    </row>
    <row r="969" spans="1:20" x14ac:dyDescent="0.25">
      <c r="A969" s="46"/>
      <c r="B969" s="50" t="e">
        <f>('Primary Entry'!#REF!)</f>
        <v>#REF!</v>
      </c>
      <c r="C969" s="43" t="e">
        <f>('Primary Entry'!#REF!)</f>
        <v>#REF!</v>
      </c>
      <c r="D969" s="44" t="e">
        <f>IF('Primary Entry'!#REF!=0,NA(),'Primary Entry'!#REF!)</f>
        <v>#REF!</v>
      </c>
      <c r="E969" s="81" t="e">
        <f t="shared" si="188"/>
        <v>#REF!</v>
      </c>
      <c r="F969" s="41" t="e">
        <f t="shared" si="191"/>
        <v>#REF!</v>
      </c>
      <c r="G969" s="41" t="e">
        <f t="shared" si="180"/>
        <v>#REF!</v>
      </c>
      <c r="H969" s="82" t="e">
        <f t="shared" ca="1" si="182"/>
        <v>#REF!</v>
      </c>
      <c r="I969" s="41" t="e">
        <f t="shared" si="183"/>
        <v>#REF!</v>
      </c>
      <c r="J969" s="43"/>
      <c r="K969" s="49" t="e">
        <f>('Primary Entry'!#REF!)</f>
        <v>#REF!</v>
      </c>
      <c r="L969" s="75" t="e">
        <f>IF(('Primary Entry'!#REF!)=0,"",'Primary Entry'!#REF!)</f>
        <v>#REF!</v>
      </c>
      <c r="M969" s="81" t="e">
        <f t="shared" si="184"/>
        <v>#REF!</v>
      </c>
      <c r="N969" s="41" t="e">
        <f t="shared" si="189"/>
        <v>#REF!</v>
      </c>
      <c r="O969" s="84" t="e">
        <f>SUM($M$4:M969)</f>
        <v>#REF!</v>
      </c>
      <c r="P969" s="49" t="e">
        <f t="shared" si="185"/>
        <v>#REF!</v>
      </c>
      <c r="Q969" s="81" t="e">
        <f t="shared" ca="1" si="186"/>
        <v>#REF!</v>
      </c>
      <c r="R969" s="81" t="e">
        <f t="shared" ca="1" si="187"/>
        <v>#REF!</v>
      </c>
      <c r="S969" s="78">
        <f t="shared" ca="1" si="190"/>
        <v>43077</v>
      </c>
      <c r="T969" s="78" t="e">
        <f t="shared" ca="1" si="181"/>
        <v>#REF!</v>
      </c>
    </row>
    <row r="970" spans="1:20" x14ac:dyDescent="0.25">
      <c r="A970" s="46"/>
      <c r="B970" s="50" t="e">
        <f>('Primary Entry'!#REF!)</f>
        <v>#REF!</v>
      </c>
      <c r="C970" s="43" t="e">
        <f>('Primary Entry'!#REF!)</f>
        <v>#REF!</v>
      </c>
      <c r="D970" s="44" t="e">
        <f>IF('Primary Entry'!#REF!=0,NA(),'Primary Entry'!#REF!)</f>
        <v>#REF!</v>
      </c>
      <c r="E970" s="81" t="e">
        <f t="shared" si="188"/>
        <v>#REF!</v>
      </c>
      <c r="F970" s="41" t="e">
        <f t="shared" si="191"/>
        <v>#REF!</v>
      </c>
      <c r="G970" s="41" t="e">
        <f t="shared" si="180"/>
        <v>#REF!</v>
      </c>
      <c r="H970" s="82" t="e">
        <f t="shared" ca="1" si="182"/>
        <v>#REF!</v>
      </c>
      <c r="I970" s="41" t="e">
        <f t="shared" si="183"/>
        <v>#REF!</v>
      </c>
      <c r="J970" s="43"/>
      <c r="K970" s="49" t="e">
        <f>('Primary Entry'!#REF!)</f>
        <v>#REF!</v>
      </c>
      <c r="L970" s="75" t="e">
        <f>IF(('Primary Entry'!#REF!)=0,"",'Primary Entry'!#REF!)</f>
        <v>#REF!</v>
      </c>
      <c r="M970" s="81" t="e">
        <f t="shared" si="184"/>
        <v>#REF!</v>
      </c>
      <c r="N970" s="41" t="e">
        <f t="shared" si="189"/>
        <v>#REF!</v>
      </c>
      <c r="O970" s="84" t="e">
        <f>SUM($M$4:M970)</f>
        <v>#REF!</v>
      </c>
      <c r="P970" s="49" t="e">
        <f t="shared" si="185"/>
        <v>#REF!</v>
      </c>
      <c r="Q970" s="81" t="e">
        <f t="shared" ca="1" si="186"/>
        <v>#REF!</v>
      </c>
      <c r="R970" s="81" t="e">
        <f t="shared" ca="1" si="187"/>
        <v>#REF!</v>
      </c>
      <c r="S970" s="78">
        <f t="shared" ca="1" si="190"/>
        <v>43077</v>
      </c>
      <c r="T970" s="78" t="e">
        <f t="shared" ca="1" si="181"/>
        <v>#REF!</v>
      </c>
    </row>
    <row r="971" spans="1:20" x14ac:dyDescent="0.25">
      <c r="A971" s="46"/>
      <c r="B971" s="50" t="e">
        <f>('Primary Entry'!#REF!)</f>
        <v>#REF!</v>
      </c>
      <c r="C971" s="43" t="e">
        <f>('Primary Entry'!#REF!)</f>
        <v>#REF!</v>
      </c>
      <c r="D971" s="44" t="e">
        <f>IF('Primary Entry'!#REF!=0,NA(),'Primary Entry'!#REF!)</f>
        <v>#REF!</v>
      </c>
      <c r="E971" s="81" t="e">
        <f t="shared" si="188"/>
        <v>#REF!</v>
      </c>
      <c r="F971" s="41" t="e">
        <f t="shared" si="191"/>
        <v>#REF!</v>
      </c>
      <c r="G971" s="41" t="e">
        <f t="shared" si="180"/>
        <v>#REF!</v>
      </c>
      <c r="H971" s="82" t="e">
        <f t="shared" ca="1" si="182"/>
        <v>#REF!</v>
      </c>
      <c r="I971" s="41" t="e">
        <f t="shared" si="183"/>
        <v>#REF!</v>
      </c>
      <c r="J971" s="43"/>
      <c r="K971" s="49" t="e">
        <f>('Primary Entry'!#REF!)</f>
        <v>#REF!</v>
      </c>
      <c r="L971" s="75" t="e">
        <f>IF(('Primary Entry'!#REF!)=0,"",'Primary Entry'!#REF!)</f>
        <v>#REF!</v>
      </c>
      <c r="M971" s="81" t="e">
        <f t="shared" si="184"/>
        <v>#REF!</v>
      </c>
      <c r="N971" s="41" t="e">
        <f t="shared" si="189"/>
        <v>#REF!</v>
      </c>
      <c r="O971" s="84" t="e">
        <f>SUM($M$4:M971)</f>
        <v>#REF!</v>
      </c>
      <c r="P971" s="49" t="e">
        <f t="shared" si="185"/>
        <v>#REF!</v>
      </c>
      <c r="Q971" s="81" t="e">
        <f t="shared" ca="1" si="186"/>
        <v>#REF!</v>
      </c>
      <c r="R971" s="81" t="e">
        <f t="shared" ca="1" si="187"/>
        <v>#REF!</v>
      </c>
      <c r="S971" s="78">
        <f t="shared" ca="1" si="190"/>
        <v>43077</v>
      </c>
      <c r="T971" s="78" t="e">
        <f t="shared" ca="1" si="181"/>
        <v>#REF!</v>
      </c>
    </row>
    <row r="972" spans="1:20" x14ac:dyDescent="0.25">
      <c r="A972" s="46"/>
      <c r="B972" s="50" t="e">
        <f>('Primary Entry'!#REF!)</f>
        <v>#REF!</v>
      </c>
      <c r="C972" s="43" t="e">
        <f>('Primary Entry'!#REF!)</f>
        <v>#REF!</v>
      </c>
      <c r="D972" s="44" t="e">
        <f>IF('Primary Entry'!#REF!=0,NA(),'Primary Entry'!#REF!)</f>
        <v>#REF!</v>
      </c>
      <c r="E972" s="81" t="e">
        <f t="shared" si="188"/>
        <v>#REF!</v>
      </c>
      <c r="F972" s="41" t="e">
        <f t="shared" si="191"/>
        <v>#REF!</v>
      </c>
      <c r="G972" s="41" t="e">
        <f t="shared" si="180"/>
        <v>#REF!</v>
      </c>
      <c r="H972" s="82" t="e">
        <f t="shared" ca="1" si="182"/>
        <v>#REF!</v>
      </c>
      <c r="I972" s="41" t="e">
        <f t="shared" si="183"/>
        <v>#REF!</v>
      </c>
      <c r="J972" s="43"/>
      <c r="K972" s="49" t="e">
        <f>('Primary Entry'!#REF!)</f>
        <v>#REF!</v>
      </c>
      <c r="L972" s="75" t="e">
        <f>IF(('Primary Entry'!#REF!)=0,"",'Primary Entry'!#REF!)</f>
        <v>#REF!</v>
      </c>
      <c r="M972" s="81" t="e">
        <f t="shared" si="184"/>
        <v>#REF!</v>
      </c>
      <c r="N972" s="41" t="e">
        <f t="shared" si="189"/>
        <v>#REF!</v>
      </c>
      <c r="O972" s="84" t="e">
        <f>SUM($M$4:M972)</f>
        <v>#REF!</v>
      </c>
      <c r="P972" s="49" t="e">
        <f t="shared" si="185"/>
        <v>#REF!</v>
      </c>
      <c r="Q972" s="81" t="e">
        <f t="shared" ca="1" si="186"/>
        <v>#REF!</v>
      </c>
      <c r="R972" s="81" t="e">
        <f t="shared" ca="1" si="187"/>
        <v>#REF!</v>
      </c>
      <c r="S972" s="78">
        <f t="shared" ca="1" si="190"/>
        <v>43077</v>
      </c>
      <c r="T972" s="78" t="e">
        <f t="shared" ca="1" si="181"/>
        <v>#REF!</v>
      </c>
    </row>
    <row r="973" spans="1:20" x14ac:dyDescent="0.25">
      <c r="A973" s="46"/>
      <c r="B973" s="50" t="e">
        <f>('Primary Entry'!#REF!)</f>
        <v>#REF!</v>
      </c>
      <c r="C973" s="43" t="e">
        <f>('Primary Entry'!#REF!)</f>
        <v>#REF!</v>
      </c>
      <c r="D973" s="44" t="e">
        <f>IF('Primary Entry'!#REF!=0,NA(),'Primary Entry'!#REF!)</f>
        <v>#REF!</v>
      </c>
      <c r="E973" s="81" t="e">
        <f t="shared" si="188"/>
        <v>#REF!</v>
      </c>
      <c r="F973" s="41" t="e">
        <f t="shared" si="191"/>
        <v>#REF!</v>
      </c>
      <c r="G973" s="41" t="e">
        <f t="shared" si="180"/>
        <v>#REF!</v>
      </c>
      <c r="H973" s="82" t="e">
        <f t="shared" ca="1" si="182"/>
        <v>#REF!</v>
      </c>
      <c r="I973" s="41" t="e">
        <f t="shared" si="183"/>
        <v>#REF!</v>
      </c>
      <c r="J973" s="43"/>
      <c r="K973" s="49" t="e">
        <f>('Primary Entry'!#REF!)</f>
        <v>#REF!</v>
      </c>
      <c r="L973" s="75" t="e">
        <f>IF(('Primary Entry'!#REF!)=0,"",'Primary Entry'!#REF!)</f>
        <v>#REF!</v>
      </c>
      <c r="M973" s="81" t="e">
        <f t="shared" si="184"/>
        <v>#REF!</v>
      </c>
      <c r="N973" s="41" t="e">
        <f t="shared" si="189"/>
        <v>#REF!</v>
      </c>
      <c r="O973" s="84" t="e">
        <f>SUM($M$4:M973)</f>
        <v>#REF!</v>
      </c>
      <c r="P973" s="49" t="e">
        <f t="shared" si="185"/>
        <v>#REF!</v>
      </c>
      <c r="Q973" s="81" t="e">
        <f t="shared" ca="1" si="186"/>
        <v>#REF!</v>
      </c>
      <c r="R973" s="81" t="e">
        <f t="shared" ca="1" si="187"/>
        <v>#REF!</v>
      </c>
      <c r="S973" s="78">
        <f t="shared" ca="1" si="190"/>
        <v>43077</v>
      </c>
      <c r="T973" s="78" t="e">
        <f t="shared" ca="1" si="181"/>
        <v>#REF!</v>
      </c>
    </row>
    <row r="974" spans="1:20" x14ac:dyDescent="0.25">
      <c r="A974" s="46"/>
      <c r="B974" s="50" t="e">
        <f>('Primary Entry'!#REF!)</f>
        <v>#REF!</v>
      </c>
      <c r="C974" s="43" t="e">
        <f>('Primary Entry'!#REF!)</f>
        <v>#REF!</v>
      </c>
      <c r="D974" s="44" t="e">
        <f>IF('Primary Entry'!#REF!=0,NA(),'Primary Entry'!#REF!)</f>
        <v>#REF!</v>
      </c>
      <c r="E974" s="81" t="e">
        <f t="shared" si="188"/>
        <v>#REF!</v>
      </c>
      <c r="F974" s="41" t="e">
        <f t="shared" si="191"/>
        <v>#REF!</v>
      </c>
      <c r="G974" s="41" t="e">
        <f t="shared" si="180"/>
        <v>#REF!</v>
      </c>
      <c r="H974" s="82" t="e">
        <f t="shared" ca="1" si="182"/>
        <v>#REF!</v>
      </c>
      <c r="I974" s="41" t="e">
        <f t="shared" si="183"/>
        <v>#REF!</v>
      </c>
      <c r="J974" s="43"/>
      <c r="K974" s="49" t="e">
        <f>('Primary Entry'!#REF!)</f>
        <v>#REF!</v>
      </c>
      <c r="L974" s="75" t="e">
        <f>IF(('Primary Entry'!#REF!)=0,"",'Primary Entry'!#REF!)</f>
        <v>#REF!</v>
      </c>
      <c r="M974" s="81" t="e">
        <f t="shared" si="184"/>
        <v>#REF!</v>
      </c>
      <c r="N974" s="41" t="e">
        <f t="shared" si="189"/>
        <v>#REF!</v>
      </c>
      <c r="O974" s="84" t="e">
        <f>SUM($M$4:M974)</f>
        <v>#REF!</v>
      </c>
      <c r="P974" s="49" t="e">
        <f t="shared" si="185"/>
        <v>#REF!</v>
      </c>
      <c r="Q974" s="81" t="e">
        <f t="shared" ca="1" si="186"/>
        <v>#REF!</v>
      </c>
      <c r="R974" s="81" t="e">
        <f t="shared" ca="1" si="187"/>
        <v>#REF!</v>
      </c>
      <c r="S974" s="78">
        <f t="shared" ca="1" si="190"/>
        <v>43077</v>
      </c>
      <c r="T974" s="78" t="e">
        <f t="shared" ca="1" si="181"/>
        <v>#REF!</v>
      </c>
    </row>
    <row r="975" spans="1:20" x14ac:dyDescent="0.25">
      <c r="A975" s="46"/>
      <c r="B975" s="50" t="e">
        <f>('Primary Entry'!#REF!)</f>
        <v>#REF!</v>
      </c>
      <c r="C975" s="43" t="e">
        <f>('Primary Entry'!#REF!)</f>
        <v>#REF!</v>
      </c>
      <c r="D975" s="44" t="e">
        <f>IF('Primary Entry'!#REF!=0,NA(),'Primary Entry'!#REF!)</f>
        <v>#REF!</v>
      </c>
      <c r="E975" s="81" t="e">
        <f t="shared" si="188"/>
        <v>#REF!</v>
      </c>
      <c r="F975" s="41" t="e">
        <f t="shared" si="191"/>
        <v>#REF!</v>
      </c>
      <c r="G975" s="41" t="e">
        <f t="shared" si="180"/>
        <v>#REF!</v>
      </c>
      <c r="H975" s="82" t="e">
        <f t="shared" ca="1" si="182"/>
        <v>#REF!</v>
      </c>
      <c r="I975" s="41" t="e">
        <f t="shared" si="183"/>
        <v>#REF!</v>
      </c>
      <c r="J975" s="43"/>
      <c r="K975" s="49" t="e">
        <f>('Primary Entry'!#REF!)</f>
        <v>#REF!</v>
      </c>
      <c r="L975" s="75" t="e">
        <f>IF(('Primary Entry'!#REF!)=0,"",'Primary Entry'!#REF!)</f>
        <v>#REF!</v>
      </c>
      <c r="M975" s="81" t="e">
        <f t="shared" si="184"/>
        <v>#REF!</v>
      </c>
      <c r="N975" s="41" t="e">
        <f t="shared" si="189"/>
        <v>#REF!</v>
      </c>
      <c r="O975" s="84" t="e">
        <f>SUM($M$4:M975)</f>
        <v>#REF!</v>
      </c>
      <c r="P975" s="49" t="e">
        <f t="shared" si="185"/>
        <v>#REF!</v>
      </c>
      <c r="Q975" s="81" t="e">
        <f t="shared" ca="1" si="186"/>
        <v>#REF!</v>
      </c>
      <c r="R975" s="81" t="e">
        <f t="shared" ca="1" si="187"/>
        <v>#REF!</v>
      </c>
      <c r="S975" s="78">
        <f t="shared" ca="1" si="190"/>
        <v>43077</v>
      </c>
      <c r="T975" s="78" t="e">
        <f t="shared" ca="1" si="181"/>
        <v>#REF!</v>
      </c>
    </row>
    <row r="976" spans="1:20" x14ac:dyDescent="0.25">
      <c r="A976" s="46"/>
      <c r="B976" s="50" t="e">
        <f>('Primary Entry'!#REF!)</f>
        <v>#REF!</v>
      </c>
      <c r="C976" s="43" t="e">
        <f>('Primary Entry'!#REF!)</f>
        <v>#REF!</v>
      </c>
      <c r="D976" s="44" t="e">
        <f>IF('Primary Entry'!#REF!=0,NA(),'Primary Entry'!#REF!)</f>
        <v>#REF!</v>
      </c>
      <c r="E976" s="81" t="e">
        <f t="shared" si="188"/>
        <v>#REF!</v>
      </c>
      <c r="F976" s="41" t="e">
        <f t="shared" si="191"/>
        <v>#REF!</v>
      </c>
      <c r="G976" s="41" t="e">
        <f t="shared" si="180"/>
        <v>#REF!</v>
      </c>
      <c r="H976" s="82" t="e">
        <f t="shared" ca="1" si="182"/>
        <v>#REF!</v>
      </c>
      <c r="I976" s="41" t="e">
        <f t="shared" si="183"/>
        <v>#REF!</v>
      </c>
      <c r="J976" s="43"/>
      <c r="K976" s="49" t="e">
        <f>('Primary Entry'!#REF!)</f>
        <v>#REF!</v>
      </c>
      <c r="L976" s="75" t="e">
        <f>IF(('Primary Entry'!#REF!)=0,"",'Primary Entry'!#REF!)</f>
        <v>#REF!</v>
      </c>
      <c r="M976" s="81" t="e">
        <f t="shared" si="184"/>
        <v>#REF!</v>
      </c>
      <c r="N976" s="41" t="e">
        <f t="shared" si="189"/>
        <v>#REF!</v>
      </c>
      <c r="O976" s="84" t="e">
        <f>SUM($M$4:M976)</f>
        <v>#REF!</v>
      </c>
      <c r="P976" s="49" t="e">
        <f t="shared" si="185"/>
        <v>#REF!</v>
      </c>
      <c r="Q976" s="81" t="e">
        <f t="shared" ca="1" si="186"/>
        <v>#REF!</v>
      </c>
      <c r="R976" s="81" t="e">
        <f t="shared" ca="1" si="187"/>
        <v>#REF!</v>
      </c>
      <c r="S976" s="78">
        <f t="shared" ca="1" si="190"/>
        <v>43077</v>
      </c>
      <c r="T976" s="78" t="e">
        <f t="shared" ca="1" si="181"/>
        <v>#REF!</v>
      </c>
    </row>
    <row r="977" spans="1:20" x14ac:dyDescent="0.25">
      <c r="A977" s="46"/>
      <c r="B977" s="50" t="e">
        <f>('Primary Entry'!#REF!)</f>
        <v>#REF!</v>
      </c>
      <c r="C977" s="43" t="e">
        <f>('Primary Entry'!#REF!)</f>
        <v>#REF!</v>
      </c>
      <c r="D977" s="44" t="e">
        <f>IF('Primary Entry'!#REF!=0,NA(),'Primary Entry'!#REF!)</f>
        <v>#REF!</v>
      </c>
      <c r="E977" s="81" t="e">
        <f t="shared" si="188"/>
        <v>#REF!</v>
      </c>
      <c r="F977" s="41" t="e">
        <f t="shared" si="191"/>
        <v>#REF!</v>
      </c>
      <c r="G977" s="41" t="e">
        <f t="shared" si="180"/>
        <v>#REF!</v>
      </c>
      <c r="H977" s="82" t="e">
        <f t="shared" ca="1" si="182"/>
        <v>#REF!</v>
      </c>
      <c r="I977" s="41" t="e">
        <f t="shared" si="183"/>
        <v>#REF!</v>
      </c>
      <c r="J977" s="43"/>
      <c r="K977" s="49" t="e">
        <f>('Primary Entry'!#REF!)</f>
        <v>#REF!</v>
      </c>
      <c r="L977" s="75" t="e">
        <f>IF(('Primary Entry'!#REF!)=0,"",'Primary Entry'!#REF!)</f>
        <v>#REF!</v>
      </c>
      <c r="M977" s="81" t="e">
        <f t="shared" si="184"/>
        <v>#REF!</v>
      </c>
      <c r="N977" s="41" t="e">
        <f t="shared" si="189"/>
        <v>#REF!</v>
      </c>
      <c r="O977" s="84" t="e">
        <f>SUM($M$4:M977)</f>
        <v>#REF!</v>
      </c>
      <c r="P977" s="49" t="e">
        <f t="shared" si="185"/>
        <v>#REF!</v>
      </c>
      <c r="Q977" s="81" t="e">
        <f t="shared" ca="1" si="186"/>
        <v>#REF!</v>
      </c>
      <c r="R977" s="81" t="e">
        <f t="shared" ca="1" si="187"/>
        <v>#REF!</v>
      </c>
      <c r="S977" s="78">
        <f t="shared" ca="1" si="190"/>
        <v>43077</v>
      </c>
      <c r="T977" s="78" t="e">
        <f t="shared" ca="1" si="181"/>
        <v>#REF!</v>
      </c>
    </row>
    <row r="978" spans="1:20" x14ac:dyDescent="0.25">
      <c r="A978" s="46"/>
      <c r="B978" s="50" t="e">
        <f>('Primary Entry'!#REF!)</f>
        <v>#REF!</v>
      </c>
      <c r="C978" s="43" t="e">
        <f>('Primary Entry'!#REF!)</f>
        <v>#REF!</v>
      </c>
      <c r="D978" s="44" t="e">
        <f>IF('Primary Entry'!#REF!=0,NA(),'Primary Entry'!#REF!)</f>
        <v>#REF!</v>
      </c>
      <c r="E978" s="81" t="e">
        <f t="shared" si="188"/>
        <v>#REF!</v>
      </c>
      <c r="F978" s="41" t="e">
        <f t="shared" si="191"/>
        <v>#REF!</v>
      </c>
      <c r="G978" s="41" t="e">
        <f t="shared" si="180"/>
        <v>#REF!</v>
      </c>
      <c r="H978" s="82" t="e">
        <f t="shared" ca="1" si="182"/>
        <v>#REF!</v>
      </c>
      <c r="I978" s="41" t="e">
        <f t="shared" si="183"/>
        <v>#REF!</v>
      </c>
      <c r="J978" s="43"/>
      <c r="K978" s="49" t="e">
        <f>('Primary Entry'!#REF!)</f>
        <v>#REF!</v>
      </c>
      <c r="L978" s="75" t="e">
        <f>IF(('Primary Entry'!#REF!)=0,"",'Primary Entry'!#REF!)</f>
        <v>#REF!</v>
      </c>
      <c r="M978" s="81" t="e">
        <f t="shared" si="184"/>
        <v>#REF!</v>
      </c>
      <c r="N978" s="41" t="e">
        <f t="shared" si="189"/>
        <v>#REF!</v>
      </c>
      <c r="O978" s="84" t="e">
        <f>SUM($M$4:M978)</f>
        <v>#REF!</v>
      </c>
      <c r="P978" s="49" t="e">
        <f t="shared" si="185"/>
        <v>#REF!</v>
      </c>
      <c r="Q978" s="81" t="e">
        <f t="shared" ca="1" si="186"/>
        <v>#REF!</v>
      </c>
      <c r="R978" s="81" t="e">
        <f t="shared" ca="1" si="187"/>
        <v>#REF!</v>
      </c>
      <c r="S978" s="78">
        <f t="shared" ca="1" si="190"/>
        <v>43077</v>
      </c>
      <c r="T978" s="78" t="e">
        <f t="shared" ca="1" si="181"/>
        <v>#REF!</v>
      </c>
    </row>
    <row r="979" spans="1:20" x14ac:dyDescent="0.25">
      <c r="A979" s="46"/>
      <c r="B979" s="50" t="e">
        <f>('Primary Entry'!#REF!)</f>
        <v>#REF!</v>
      </c>
      <c r="C979" s="43" t="e">
        <f>('Primary Entry'!#REF!)</f>
        <v>#REF!</v>
      </c>
      <c r="D979" s="44" t="e">
        <f>IF('Primary Entry'!#REF!=0,NA(),'Primary Entry'!#REF!)</f>
        <v>#REF!</v>
      </c>
      <c r="E979" s="81" t="e">
        <f t="shared" si="188"/>
        <v>#REF!</v>
      </c>
      <c r="F979" s="41" t="e">
        <f t="shared" si="191"/>
        <v>#REF!</v>
      </c>
      <c r="G979" s="41" t="e">
        <f t="shared" ref="G979:G1042" si="192">IF(B979&lt;&gt;"",(F979+7),NA())</f>
        <v>#REF!</v>
      </c>
      <c r="H979" s="82" t="e">
        <f t="shared" ca="1" si="182"/>
        <v>#REF!</v>
      </c>
      <c r="I979" s="41" t="e">
        <f t="shared" si="183"/>
        <v>#REF!</v>
      </c>
      <c r="J979" s="43"/>
      <c r="K979" s="49" t="e">
        <f>('Primary Entry'!#REF!)</f>
        <v>#REF!</v>
      </c>
      <c r="L979" s="75" t="e">
        <f>IF(('Primary Entry'!#REF!)=0,"",'Primary Entry'!#REF!)</f>
        <v>#REF!</v>
      </c>
      <c r="M979" s="81" t="e">
        <f t="shared" si="184"/>
        <v>#REF!</v>
      </c>
      <c r="N979" s="41" t="e">
        <f t="shared" si="189"/>
        <v>#REF!</v>
      </c>
      <c r="O979" s="84" t="e">
        <f>SUM($M$4:M979)</f>
        <v>#REF!</v>
      </c>
      <c r="P979" s="49" t="e">
        <f t="shared" si="185"/>
        <v>#REF!</v>
      </c>
      <c r="Q979" s="81" t="e">
        <f t="shared" ca="1" si="186"/>
        <v>#REF!</v>
      </c>
      <c r="R979" s="81" t="e">
        <f t="shared" ca="1" si="187"/>
        <v>#REF!</v>
      </c>
      <c r="S979" s="78">
        <f t="shared" ca="1" si="190"/>
        <v>43077</v>
      </c>
      <c r="T979" s="78" t="e">
        <f t="shared" ca="1" si="181"/>
        <v>#REF!</v>
      </c>
    </row>
    <row r="980" spans="1:20" x14ac:dyDescent="0.25">
      <c r="A980" s="46"/>
      <c r="B980" s="50" t="e">
        <f>('Primary Entry'!#REF!)</f>
        <v>#REF!</v>
      </c>
      <c r="C980" s="43" t="e">
        <f>('Primary Entry'!#REF!)</f>
        <v>#REF!</v>
      </c>
      <c r="D980" s="44" t="e">
        <f>IF('Primary Entry'!#REF!=0,NA(),'Primary Entry'!#REF!)</f>
        <v>#REF!</v>
      </c>
      <c r="E980" s="81" t="e">
        <f t="shared" si="188"/>
        <v>#REF!</v>
      </c>
      <c r="F980" s="41" t="e">
        <f t="shared" si="191"/>
        <v>#REF!</v>
      </c>
      <c r="G980" s="41" t="e">
        <f t="shared" si="192"/>
        <v>#REF!</v>
      </c>
      <c r="H980" s="82" t="e">
        <f t="shared" ca="1" si="182"/>
        <v>#REF!</v>
      </c>
      <c r="I980" s="41" t="e">
        <f t="shared" si="183"/>
        <v>#REF!</v>
      </c>
      <c r="J980" s="43"/>
      <c r="K980" s="49" t="e">
        <f>('Primary Entry'!#REF!)</f>
        <v>#REF!</v>
      </c>
      <c r="L980" s="75" t="e">
        <f>IF(('Primary Entry'!#REF!)=0,"",'Primary Entry'!#REF!)</f>
        <v>#REF!</v>
      </c>
      <c r="M980" s="81" t="e">
        <f t="shared" si="184"/>
        <v>#REF!</v>
      </c>
      <c r="N980" s="41" t="e">
        <f t="shared" si="189"/>
        <v>#REF!</v>
      </c>
      <c r="O980" s="84" t="e">
        <f>SUM($M$4:M980)</f>
        <v>#REF!</v>
      </c>
      <c r="P980" s="49" t="e">
        <f t="shared" si="185"/>
        <v>#REF!</v>
      </c>
      <c r="Q980" s="81" t="e">
        <f t="shared" ca="1" si="186"/>
        <v>#REF!</v>
      </c>
      <c r="R980" s="81" t="e">
        <f t="shared" ca="1" si="187"/>
        <v>#REF!</v>
      </c>
      <c r="S980" s="78">
        <f t="shared" ca="1" si="190"/>
        <v>43077</v>
      </c>
      <c r="T980" s="78" t="e">
        <f t="shared" ca="1" si="181"/>
        <v>#REF!</v>
      </c>
    </row>
    <row r="981" spans="1:20" x14ac:dyDescent="0.25">
      <c r="A981" s="46"/>
      <c r="B981" s="50" t="e">
        <f>('Primary Entry'!#REF!)</f>
        <v>#REF!</v>
      </c>
      <c r="C981" s="43" t="e">
        <f>('Primary Entry'!#REF!)</f>
        <v>#REF!</v>
      </c>
      <c r="D981" s="44" t="e">
        <f>IF('Primary Entry'!#REF!=0,NA(),'Primary Entry'!#REF!)</f>
        <v>#REF!</v>
      </c>
      <c r="E981" s="81" t="e">
        <f t="shared" si="188"/>
        <v>#REF!</v>
      </c>
      <c r="F981" s="41" t="e">
        <f t="shared" si="191"/>
        <v>#REF!</v>
      </c>
      <c r="G981" s="41" t="e">
        <f t="shared" si="192"/>
        <v>#REF!</v>
      </c>
      <c r="H981" s="82" t="e">
        <f t="shared" ca="1" si="182"/>
        <v>#REF!</v>
      </c>
      <c r="I981" s="41" t="e">
        <f t="shared" si="183"/>
        <v>#REF!</v>
      </c>
      <c r="J981" s="43"/>
      <c r="K981" s="49" t="e">
        <f>('Primary Entry'!#REF!)</f>
        <v>#REF!</v>
      </c>
      <c r="L981" s="75" t="e">
        <f>IF(('Primary Entry'!#REF!)=0,"",'Primary Entry'!#REF!)</f>
        <v>#REF!</v>
      </c>
      <c r="M981" s="81" t="e">
        <f t="shared" si="184"/>
        <v>#REF!</v>
      </c>
      <c r="N981" s="41" t="e">
        <f t="shared" si="189"/>
        <v>#REF!</v>
      </c>
      <c r="O981" s="84" t="e">
        <f>SUM($M$4:M981)</f>
        <v>#REF!</v>
      </c>
      <c r="P981" s="49" t="e">
        <f t="shared" si="185"/>
        <v>#REF!</v>
      </c>
      <c r="Q981" s="81" t="e">
        <f t="shared" ca="1" si="186"/>
        <v>#REF!</v>
      </c>
      <c r="R981" s="81" t="e">
        <f t="shared" ca="1" si="187"/>
        <v>#REF!</v>
      </c>
      <c r="S981" s="78">
        <f t="shared" ca="1" si="190"/>
        <v>43077</v>
      </c>
      <c r="T981" s="78" t="e">
        <f t="shared" ca="1" si="181"/>
        <v>#REF!</v>
      </c>
    </row>
    <row r="982" spans="1:20" x14ac:dyDescent="0.25">
      <c r="A982" s="46"/>
      <c r="B982" s="50" t="e">
        <f>('Primary Entry'!#REF!)</f>
        <v>#REF!</v>
      </c>
      <c r="C982" s="43" t="e">
        <f>('Primary Entry'!#REF!)</f>
        <v>#REF!</v>
      </c>
      <c r="D982" s="44" t="e">
        <f>IF('Primary Entry'!#REF!=0,NA(),'Primary Entry'!#REF!)</f>
        <v>#REF!</v>
      </c>
      <c r="E982" s="81" t="e">
        <f t="shared" si="188"/>
        <v>#REF!</v>
      </c>
      <c r="F982" s="41" t="e">
        <f t="shared" si="191"/>
        <v>#REF!</v>
      </c>
      <c r="G982" s="41" t="e">
        <f t="shared" si="192"/>
        <v>#REF!</v>
      </c>
      <c r="H982" s="82" t="e">
        <f t="shared" ca="1" si="182"/>
        <v>#REF!</v>
      </c>
      <c r="I982" s="41" t="e">
        <f t="shared" si="183"/>
        <v>#REF!</v>
      </c>
      <c r="J982" s="43"/>
      <c r="K982" s="49" t="e">
        <f>('Primary Entry'!#REF!)</f>
        <v>#REF!</v>
      </c>
      <c r="L982" s="75" t="e">
        <f>IF(('Primary Entry'!#REF!)=0,"",'Primary Entry'!#REF!)</f>
        <v>#REF!</v>
      </c>
      <c r="M982" s="81" t="e">
        <f t="shared" si="184"/>
        <v>#REF!</v>
      </c>
      <c r="N982" s="41" t="e">
        <f t="shared" si="189"/>
        <v>#REF!</v>
      </c>
      <c r="O982" s="84" t="e">
        <f>SUM($M$4:M982)</f>
        <v>#REF!</v>
      </c>
      <c r="P982" s="49" t="e">
        <f t="shared" si="185"/>
        <v>#REF!</v>
      </c>
      <c r="Q982" s="81" t="e">
        <f t="shared" ca="1" si="186"/>
        <v>#REF!</v>
      </c>
      <c r="R982" s="81" t="e">
        <f t="shared" ca="1" si="187"/>
        <v>#REF!</v>
      </c>
      <c r="S982" s="78">
        <f t="shared" ca="1" si="190"/>
        <v>43077</v>
      </c>
      <c r="T982" s="78" t="e">
        <f t="shared" ref="T982:T1045" ca="1" si="193">AND(Q982,R982)</f>
        <v>#REF!</v>
      </c>
    </row>
    <row r="983" spans="1:20" x14ac:dyDescent="0.25">
      <c r="A983" s="46"/>
      <c r="B983" s="50" t="e">
        <f>('Primary Entry'!#REF!)</f>
        <v>#REF!</v>
      </c>
      <c r="C983" s="43" t="e">
        <f>('Primary Entry'!#REF!)</f>
        <v>#REF!</v>
      </c>
      <c r="D983" s="44" t="e">
        <f>IF('Primary Entry'!#REF!=0,NA(),'Primary Entry'!#REF!)</f>
        <v>#REF!</v>
      </c>
      <c r="E983" s="81" t="e">
        <f t="shared" si="188"/>
        <v>#REF!</v>
      </c>
      <c r="F983" s="41" t="e">
        <f t="shared" si="191"/>
        <v>#REF!</v>
      </c>
      <c r="G983" s="41" t="e">
        <f t="shared" si="192"/>
        <v>#REF!</v>
      </c>
      <c r="H983" s="82" t="e">
        <f t="shared" ca="1" si="182"/>
        <v>#REF!</v>
      </c>
      <c r="I983" s="41" t="e">
        <f t="shared" si="183"/>
        <v>#REF!</v>
      </c>
      <c r="J983" s="43"/>
      <c r="K983" s="49" t="e">
        <f>('Primary Entry'!#REF!)</f>
        <v>#REF!</v>
      </c>
      <c r="L983" s="75" t="e">
        <f>IF(('Primary Entry'!#REF!)=0,"",'Primary Entry'!#REF!)</f>
        <v>#REF!</v>
      </c>
      <c r="M983" s="81" t="e">
        <f t="shared" si="184"/>
        <v>#REF!</v>
      </c>
      <c r="N983" s="41" t="e">
        <f t="shared" si="189"/>
        <v>#REF!</v>
      </c>
      <c r="O983" s="84" t="e">
        <f>SUM($M$4:M983)</f>
        <v>#REF!</v>
      </c>
      <c r="P983" s="49" t="e">
        <f t="shared" si="185"/>
        <v>#REF!</v>
      </c>
      <c r="Q983" s="81" t="e">
        <f t="shared" ca="1" si="186"/>
        <v>#REF!</v>
      </c>
      <c r="R983" s="81" t="e">
        <f t="shared" ca="1" si="187"/>
        <v>#REF!</v>
      </c>
      <c r="S983" s="78">
        <f t="shared" ca="1" si="190"/>
        <v>43077</v>
      </c>
      <c r="T983" s="78" t="e">
        <f t="shared" ca="1" si="193"/>
        <v>#REF!</v>
      </c>
    </row>
    <row r="984" spans="1:20" x14ac:dyDescent="0.25">
      <c r="A984" s="46"/>
      <c r="B984" s="50" t="e">
        <f>('Primary Entry'!#REF!)</f>
        <v>#REF!</v>
      </c>
      <c r="C984" s="43" t="e">
        <f>('Primary Entry'!#REF!)</f>
        <v>#REF!</v>
      </c>
      <c r="D984" s="44" t="e">
        <f>IF('Primary Entry'!#REF!=0,NA(),'Primary Entry'!#REF!)</f>
        <v>#REF!</v>
      </c>
      <c r="E984" s="81" t="e">
        <f t="shared" si="188"/>
        <v>#REF!</v>
      </c>
      <c r="F984" s="41" t="e">
        <f t="shared" si="191"/>
        <v>#REF!</v>
      </c>
      <c r="G984" s="41" t="e">
        <f t="shared" si="192"/>
        <v>#REF!</v>
      </c>
      <c r="H984" s="82" t="e">
        <f t="shared" ca="1" si="182"/>
        <v>#REF!</v>
      </c>
      <c r="I984" s="41" t="e">
        <f t="shared" si="183"/>
        <v>#REF!</v>
      </c>
      <c r="J984" s="43"/>
      <c r="K984" s="49" t="e">
        <f>('Primary Entry'!#REF!)</f>
        <v>#REF!</v>
      </c>
      <c r="L984" s="75" t="e">
        <f>IF(('Primary Entry'!#REF!)=0,"",'Primary Entry'!#REF!)</f>
        <v>#REF!</v>
      </c>
      <c r="M984" s="81" t="e">
        <f t="shared" si="184"/>
        <v>#REF!</v>
      </c>
      <c r="N984" s="41" t="e">
        <f t="shared" si="189"/>
        <v>#REF!</v>
      </c>
      <c r="O984" s="84" t="e">
        <f>SUM($M$4:M984)</f>
        <v>#REF!</v>
      </c>
      <c r="P984" s="49" t="e">
        <f t="shared" si="185"/>
        <v>#REF!</v>
      </c>
      <c r="Q984" s="81" t="e">
        <f t="shared" ca="1" si="186"/>
        <v>#REF!</v>
      </c>
      <c r="R984" s="81" t="e">
        <f t="shared" ca="1" si="187"/>
        <v>#REF!</v>
      </c>
      <c r="S984" s="78">
        <f t="shared" ca="1" si="190"/>
        <v>43077</v>
      </c>
      <c r="T984" s="78" t="e">
        <f t="shared" ca="1" si="193"/>
        <v>#REF!</v>
      </c>
    </row>
    <row r="985" spans="1:20" x14ac:dyDescent="0.25">
      <c r="A985" s="46"/>
      <c r="B985" s="50" t="e">
        <f>('Primary Entry'!#REF!)</f>
        <v>#REF!</v>
      </c>
      <c r="C985" s="43" t="e">
        <f>('Primary Entry'!#REF!)</f>
        <v>#REF!</v>
      </c>
      <c r="D985" s="44" t="e">
        <f>IF('Primary Entry'!#REF!=0,NA(),'Primary Entry'!#REF!)</f>
        <v>#REF!</v>
      </c>
      <c r="E985" s="81" t="e">
        <f t="shared" si="188"/>
        <v>#REF!</v>
      </c>
      <c r="F985" s="41" t="e">
        <f t="shared" si="191"/>
        <v>#REF!</v>
      </c>
      <c r="G985" s="41" t="e">
        <f t="shared" si="192"/>
        <v>#REF!</v>
      </c>
      <c r="H985" s="82" t="e">
        <f t="shared" ca="1" si="182"/>
        <v>#REF!</v>
      </c>
      <c r="I985" s="41" t="e">
        <f t="shared" si="183"/>
        <v>#REF!</v>
      </c>
      <c r="J985" s="43"/>
      <c r="K985" s="49" t="e">
        <f>('Primary Entry'!#REF!)</f>
        <v>#REF!</v>
      </c>
      <c r="L985" s="75" t="e">
        <f>IF(('Primary Entry'!#REF!)=0,"",'Primary Entry'!#REF!)</f>
        <v>#REF!</v>
      </c>
      <c r="M985" s="81" t="e">
        <f t="shared" si="184"/>
        <v>#REF!</v>
      </c>
      <c r="N985" s="41" t="e">
        <f t="shared" si="189"/>
        <v>#REF!</v>
      </c>
      <c r="O985" s="84" t="e">
        <f>SUM($M$4:M985)</f>
        <v>#REF!</v>
      </c>
      <c r="P985" s="49" t="e">
        <f t="shared" si="185"/>
        <v>#REF!</v>
      </c>
      <c r="Q985" s="81" t="e">
        <f t="shared" ca="1" si="186"/>
        <v>#REF!</v>
      </c>
      <c r="R985" s="81" t="e">
        <f t="shared" ca="1" si="187"/>
        <v>#REF!</v>
      </c>
      <c r="S985" s="78">
        <f t="shared" ca="1" si="190"/>
        <v>43077</v>
      </c>
      <c r="T985" s="78" t="e">
        <f t="shared" ca="1" si="193"/>
        <v>#REF!</v>
      </c>
    </row>
    <row r="986" spans="1:20" x14ac:dyDescent="0.25">
      <c r="A986" s="46"/>
      <c r="B986" s="50" t="e">
        <f>('Primary Entry'!#REF!)</f>
        <v>#REF!</v>
      </c>
      <c r="C986" s="43" t="e">
        <f>('Primary Entry'!#REF!)</f>
        <v>#REF!</v>
      </c>
      <c r="D986" s="44" t="e">
        <f>IF('Primary Entry'!#REF!=0,NA(),'Primary Entry'!#REF!)</f>
        <v>#REF!</v>
      </c>
      <c r="E986" s="81" t="e">
        <f t="shared" si="188"/>
        <v>#REF!</v>
      </c>
      <c r="F986" s="41" t="e">
        <f t="shared" si="191"/>
        <v>#REF!</v>
      </c>
      <c r="G986" s="41" t="e">
        <f t="shared" si="192"/>
        <v>#REF!</v>
      </c>
      <c r="H986" s="82" t="e">
        <f t="shared" ca="1" si="182"/>
        <v>#REF!</v>
      </c>
      <c r="I986" s="41" t="e">
        <f t="shared" si="183"/>
        <v>#REF!</v>
      </c>
      <c r="J986" s="43"/>
      <c r="K986" s="49" t="e">
        <f>('Primary Entry'!#REF!)</f>
        <v>#REF!</v>
      </c>
      <c r="L986" s="75" t="e">
        <f>IF(('Primary Entry'!#REF!)=0,"",'Primary Entry'!#REF!)</f>
        <v>#REF!</v>
      </c>
      <c r="M986" s="81" t="e">
        <f t="shared" si="184"/>
        <v>#REF!</v>
      </c>
      <c r="N986" s="41" t="e">
        <f t="shared" si="189"/>
        <v>#REF!</v>
      </c>
      <c r="O986" s="84" t="e">
        <f>SUM($M$4:M986)</f>
        <v>#REF!</v>
      </c>
      <c r="P986" s="49" t="e">
        <f t="shared" si="185"/>
        <v>#REF!</v>
      </c>
      <c r="Q986" s="81" t="e">
        <f t="shared" ca="1" si="186"/>
        <v>#REF!</v>
      </c>
      <c r="R986" s="81" t="e">
        <f t="shared" ca="1" si="187"/>
        <v>#REF!</v>
      </c>
      <c r="S986" s="78">
        <f t="shared" ca="1" si="190"/>
        <v>43077</v>
      </c>
      <c r="T986" s="78" t="e">
        <f t="shared" ca="1" si="193"/>
        <v>#REF!</v>
      </c>
    </row>
    <row r="987" spans="1:20" x14ac:dyDescent="0.25">
      <c r="A987" s="46"/>
      <c r="B987" s="50" t="e">
        <f>('Primary Entry'!#REF!)</f>
        <v>#REF!</v>
      </c>
      <c r="C987" s="43" t="e">
        <f>('Primary Entry'!#REF!)</f>
        <v>#REF!</v>
      </c>
      <c r="D987" s="44" t="e">
        <f>IF('Primary Entry'!#REF!=0,NA(),'Primary Entry'!#REF!)</f>
        <v>#REF!</v>
      </c>
      <c r="E987" s="81" t="e">
        <f t="shared" si="188"/>
        <v>#REF!</v>
      </c>
      <c r="F987" s="41" t="e">
        <f t="shared" si="191"/>
        <v>#REF!</v>
      </c>
      <c r="G987" s="41" t="e">
        <f t="shared" si="192"/>
        <v>#REF!</v>
      </c>
      <c r="H987" s="82" t="e">
        <f t="shared" ca="1" si="182"/>
        <v>#REF!</v>
      </c>
      <c r="I987" s="41" t="e">
        <f t="shared" si="183"/>
        <v>#REF!</v>
      </c>
      <c r="J987" s="43"/>
      <c r="K987" s="49" t="e">
        <f>('Primary Entry'!#REF!)</f>
        <v>#REF!</v>
      </c>
      <c r="L987" s="75" t="e">
        <f>IF(('Primary Entry'!#REF!)=0,"",'Primary Entry'!#REF!)</f>
        <v>#REF!</v>
      </c>
      <c r="M987" s="81" t="e">
        <f t="shared" si="184"/>
        <v>#REF!</v>
      </c>
      <c r="N987" s="41" t="e">
        <f t="shared" si="189"/>
        <v>#REF!</v>
      </c>
      <c r="O987" s="84" t="e">
        <f>SUM($M$4:M987)</f>
        <v>#REF!</v>
      </c>
      <c r="P987" s="49" t="e">
        <f t="shared" si="185"/>
        <v>#REF!</v>
      </c>
      <c r="Q987" s="81" t="e">
        <f t="shared" ca="1" si="186"/>
        <v>#REF!</v>
      </c>
      <c r="R987" s="81" t="e">
        <f t="shared" ca="1" si="187"/>
        <v>#REF!</v>
      </c>
      <c r="S987" s="78">
        <f t="shared" ca="1" si="190"/>
        <v>43077</v>
      </c>
      <c r="T987" s="78" t="e">
        <f t="shared" ca="1" si="193"/>
        <v>#REF!</v>
      </c>
    </row>
    <row r="988" spans="1:20" x14ac:dyDescent="0.25">
      <c r="A988" s="46"/>
      <c r="B988" s="50" t="e">
        <f>('Primary Entry'!#REF!)</f>
        <v>#REF!</v>
      </c>
      <c r="C988" s="43" t="e">
        <f>('Primary Entry'!#REF!)</f>
        <v>#REF!</v>
      </c>
      <c r="D988" s="44" t="e">
        <f>IF('Primary Entry'!#REF!=0,NA(),'Primary Entry'!#REF!)</f>
        <v>#REF!</v>
      </c>
      <c r="E988" s="81" t="e">
        <f t="shared" si="188"/>
        <v>#REF!</v>
      </c>
      <c r="F988" s="41" t="e">
        <f t="shared" si="191"/>
        <v>#REF!</v>
      </c>
      <c r="G988" s="41" t="e">
        <f t="shared" si="192"/>
        <v>#REF!</v>
      </c>
      <c r="H988" s="82" t="e">
        <f t="shared" ca="1" si="182"/>
        <v>#REF!</v>
      </c>
      <c r="I988" s="41" t="e">
        <f t="shared" si="183"/>
        <v>#REF!</v>
      </c>
      <c r="J988" s="43"/>
      <c r="K988" s="49" t="e">
        <f>('Primary Entry'!#REF!)</f>
        <v>#REF!</v>
      </c>
      <c r="L988" s="75" t="e">
        <f>IF(('Primary Entry'!#REF!)=0,"",'Primary Entry'!#REF!)</f>
        <v>#REF!</v>
      </c>
      <c r="M988" s="81" t="e">
        <f t="shared" si="184"/>
        <v>#REF!</v>
      </c>
      <c r="N988" s="41" t="e">
        <f t="shared" si="189"/>
        <v>#REF!</v>
      </c>
      <c r="O988" s="84" t="e">
        <f>SUM($M$4:M988)</f>
        <v>#REF!</v>
      </c>
      <c r="P988" s="49" t="e">
        <f t="shared" si="185"/>
        <v>#REF!</v>
      </c>
      <c r="Q988" s="81" t="e">
        <f t="shared" ca="1" si="186"/>
        <v>#REF!</v>
      </c>
      <c r="R988" s="81" t="e">
        <f t="shared" ca="1" si="187"/>
        <v>#REF!</v>
      </c>
      <c r="S988" s="78">
        <f t="shared" ca="1" si="190"/>
        <v>43077</v>
      </c>
      <c r="T988" s="78" t="e">
        <f t="shared" ca="1" si="193"/>
        <v>#REF!</v>
      </c>
    </row>
    <row r="989" spans="1:20" x14ac:dyDescent="0.25">
      <c r="A989" s="46"/>
      <c r="B989" s="50" t="e">
        <f>('Primary Entry'!#REF!)</f>
        <v>#REF!</v>
      </c>
      <c r="C989" s="43" t="e">
        <f>('Primary Entry'!#REF!)</f>
        <v>#REF!</v>
      </c>
      <c r="D989" s="44" t="e">
        <f>IF('Primary Entry'!#REF!=0,NA(),'Primary Entry'!#REF!)</f>
        <v>#REF!</v>
      </c>
      <c r="E989" s="81" t="e">
        <f t="shared" si="188"/>
        <v>#REF!</v>
      </c>
      <c r="F989" s="41" t="e">
        <f t="shared" si="191"/>
        <v>#REF!</v>
      </c>
      <c r="G989" s="41" t="e">
        <f t="shared" si="192"/>
        <v>#REF!</v>
      </c>
      <c r="H989" s="82" t="e">
        <f t="shared" ca="1" si="182"/>
        <v>#REF!</v>
      </c>
      <c r="I989" s="41" t="e">
        <f t="shared" si="183"/>
        <v>#REF!</v>
      </c>
      <c r="J989" s="43"/>
      <c r="K989" s="49" t="e">
        <f>('Primary Entry'!#REF!)</f>
        <v>#REF!</v>
      </c>
      <c r="L989" s="75" t="e">
        <f>IF(('Primary Entry'!#REF!)=0,"",'Primary Entry'!#REF!)</f>
        <v>#REF!</v>
      </c>
      <c r="M989" s="81" t="e">
        <f t="shared" si="184"/>
        <v>#REF!</v>
      </c>
      <c r="N989" s="41" t="e">
        <f t="shared" si="189"/>
        <v>#REF!</v>
      </c>
      <c r="O989" s="84" t="e">
        <f>SUM($M$4:M989)</f>
        <v>#REF!</v>
      </c>
      <c r="P989" s="49" t="e">
        <f t="shared" si="185"/>
        <v>#REF!</v>
      </c>
      <c r="Q989" s="81" t="e">
        <f t="shared" ca="1" si="186"/>
        <v>#REF!</v>
      </c>
      <c r="R989" s="81" t="e">
        <f t="shared" ca="1" si="187"/>
        <v>#REF!</v>
      </c>
      <c r="S989" s="78">
        <f t="shared" ca="1" si="190"/>
        <v>43077</v>
      </c>
      <c r="T989" s="78" t="e">
        <f t="shared" ca="1" si="193"/>
        <v>#REF!</v>
      </c>
    </row>
    <row r="990" spans="1:20" x14ac:dyDescent="0.25">
      <c r="A990" s="46"/>
      <c r="B990" s="50" t="e">
        <f>('Primary Entry'!#REF!)</f>
        <v>#REF!</v>
      </c>
      <c r="C990" s="43" t="e">
        <f>('Primary Entry'!#REF!)</f>
        <v>#REF!</v>
      </c>
      <c r="D990" s="44" t="e">
        <f>IF('Primary Entry'!#REF!=0,NA(),'Primary Entry'!#REF!)</f>
        <v>#REF!</v>
      </c>
      <c r="E990" s="81" t="e">
        <f t="shared" si="188"/>
        <v>#REF!</v>
      </c>
      <c r="F990" s="41" t="e">
        <f t="shared" si="191"/>
        <v>#REF!</v>
      </c>
      <c r="G990" s="41" t="e">
        <f t="shared" si="192"/>
        <v>#REF!</v>
      </c>
      <c r="H990" s="82" t="e">
        <f t="shared" ca="1" si="182"/>
        <v>#REF!</v>
      </c>
      <c r="I990" s="41" t="e">
        <f t="shared" si="183"/>
        <v>#REF!</v>
      </c>
      <c r="J990" s="43"/>
      <c r="K990" s="49" t="e">
        <f>('Primary Entry'!#REF!)</f>
        <v>#REF!</v>
      </c>
      <c r="L990" s="75" t="e">
        <f>IF(('Primary Entry'!#REF!)=0,"",'Primary Entry'!#REF!)</f>
        <v>#REF!</v>
      </c>
      <c r="M990" s="81" t="e">
        <f t="shared" si="184"/>
        <v>#REF!</v>
      </c>
      <c r="N990" s="41" t="e">
        <f t="shared" si="189"/>
        <v>#REF!</v>
      </c>
      <c r="O990" s="84" t="e">
        <f>SUM($M$4:M990)</f>
        <v>#REF!</v>
      </c>
      <c r="P990" s="49" t="e">
        <f t="shared" si="185"/>
        <v>#REF!</v>
      </c>
      <c r="Q990" s="81" t="e">
        <f t="shared" ca="1" si="186"/>
        <v>#REF!</v>
      </c>
      <c r="R990" s="81" t="e">
        <f t="shared" ca="1" si="187"/>
        <v>#REF!</v>
      </c>
      <c r="S990" s="78">
        <f t="shared" ca="1" si="190"/>
        <v>43077</v>
      </c>
      <c r="T990" s="78" t="e">
        <f t="shared" ca="1" si="193"/>
        <v>#REF!</v>
      </c>
    </row>
    <row r="991" spans="1:20" x14ac:dyDescent="0.25">
      <c r="A991" s="46"/>
      <c r="B991" s="50" t="e">
        <f>('Primary Entry'!#REF!)</f>
        <v>#REF!</v>
      </c>
      <c r="C991" s="43" t="e">
        <f>('Primary Entry'!#REF!)</f>
        <v>#REF!</v>
      </c>
      <c r="D991" s="44" t="e">
        <f>IF('Primary Entry'!#REF!=0,NA(),'Primary Entry'!#REF!)</f>
        <v>#REF!</v>
      </c>
      <c r="E991" s="81" t="e">
        <f t="shared" si="188"/>
        <v>#REF!</v>
      </c>
      <c r="F991" s="41" t="e">
        <f t="shared" si="191"/>
        <v>#REF!</v>
      </c>
      <c r="G991" s="41" t="e">
        <f t="shared" si="192"/>
        <v>#REF!</v>
      </c>
      <c r="H991" s="82" t="e">
        <f t="shared" ca="1" si="182"/>
        <v>#REF!</v>
      </c>
      <c r="I991" s="41" t="e">
        <f t="shared" si="183"/>
        <v>#REF!</v>
      </c>
      <c r="J991" s="43"/>
      <c r="K991" s="49" t="e">
        <f>('Primary Entry'!#REF!)</f>
        <v>#REF!</v>
      </c>
      <c r="L991" s="75" t="e">
        <f>IF(('Primary Entry'!#REF!)=0,"",'Primary Entry'!#REF!)</f>
        <v>#REF!</v>
      </c>
      <c r="M991" s="81" t="e">
        <f t="shared" si="184"/>
        <v>#REF!</v>
      </c>
      <c r="N991" s="41" t="e">
        <f t="shared" si="189"/>
        <v>#REF!</v>
      </c>
      <c r="O991" s="84" t="e">
        <f>SUM($M$4:M991)</f>
        <v>#REF!</v>
      </c>
      <c r="P991" s="49" t="e">
        <f t="shared" si="185"/>
        <v>#REF!</v>
      </c>
      <c r="Q991" s="81" t="e">
        <f t="shared" ca="1" si="186"/>
        <v>#REF!</v>
      </c>
      <c r="R991" s="81" t="e">
        <f t="shared" ca="1" si="187"/>
        <v>#REF!</v>
      </c>
      <c r="S991" s="78">
        <f t="shared" ca="1" si="190"/>
        <v>43077</v>
      </c>
      <c r="T991" s="78" t="e">
        <f t="shared" ca="1" si="193"/>
        <v>#REF!</v>
      </c>
    </row>
    <row r="992" spans="1:20" x14ac:dyDescent="0.25">
      <c r="A992" s="46"/>
      <c r="B992" s="50" t="e">
        <f>('Primary Entry'!#REF!)</f>
        <v>#REF!</v>
      </c>
      <c r="C992" s="43" t="e">
        <f>('Primary Entry'!#REF!)</f>
        <v>#REF!</v>
      </c>
      <c r="D992" s="44" t="e">
        <f>IF('Primary Entry'!#REF!=0,NA(),'Primary Entry'!#REF!)</f>
        <v>#REF!</v>
      </c>
      <c r="E992" s="81" t="e">
        <f t="shared" si="188"/>
        <v>#REF!</v>
      </c>
      <c r="F992" s="41" t="e">
        <f t="shared" si="191"/>
        <v>#REF!</v>
      </c>
      <c r="G992" s="41" t="e">
        <f t="shared" si="192"/>
        <v>#REF!</v>
      </c>
      <c r="H992" s="82" t="e">
        <f t="shared" ca="1" si="182"/>
        <v>#REF!</v>
      </c>
      <c r="I992" s="41" t="e">
        <f t="shared" si="183"/>
        <v>#REF!</v>
      </c>
      <c r="J992" s="43"/>
      <c r="K992" s="49" t="e">
        <f>('Primary Entry'!#REF!)</f>
        <v>#REF!</v>
      </c>
      <c r="L992" s="75" t="e">
        <f>IF(('Primary Entry'!#REF!)=0,"",'Primary Entry'!#REF!)</f>
        <v>#REF!</v>
      </c>
      <c r="M992" s="81" t="e">
        <f t="shared" si="184"/>
        <v>#REF!</v>
      </c>
      <c r="N992" s="41" t="e">
        <f t="shared" si="189"/>
        <v>#REF!</v>
      </c>
      <c r="O992" s="84" t="e">
        <f>SUM($M$4:M992)</f>
        <v>#REF!</v>
      </c>
      <c r="P992" s="49" t="e">
        <f t="shared" si="185"/>
        <v>#REF!</v>
      </c>
      <c r="Q992" s="81" t="e">
        <f t="shared" ca="1" si="186"/>
        <v>#REF!</v>
      </c>
      <c r="R992" s="81" t="e">
        <f t="shared" ca="1" si="187"/>
        <v>#REF!</v>
      </c>
      <c r="S992" s="78">
        <f t="shared" ca="1" si="190"/>
        <v>43077</v>
      </c>
      <c r="T992" s="78" t="e">
        <f t="shared" ca="1" si="193"/>
        <v>#REF!</v>
      </c>
    </row>
    <row r="993" spans="1:20" x14ac:dyDescent="0.25">
      <c r="A993" s="46"/>
      <c r="B993" s="50" t="e">
        <f>('Primary Entry'!#REF!)</f>
        <v>#REF!</v>
      </c>
      <c r="C993" s="43" t="e">
        <f>('Primary Entry'!#REF!)</f>
        <v>#REF!</v>
      </c>
      <c r="D993" s="44" t="e">
        <f>IF('Primary Entry'!#REF!=0,NA(),'Primary Entry'!#REF!)</f>
        <v>#REF!</v>
      </c>
      <c r="E993" s="81" t="e">
        <f t="shared" si="188"/>
        <v>#REF!</v>
      </c>
      <c r="F993" s="41" t="e">
        <f t="shared" si="191"/>
        <v>#REF!</v>
      </c>
      <c r="G993" s="41" t="e">
        <f t="shared" si="192"/>
        <v>#REF!</v>
      </c>
      <c r="H993" s="82" t="e">
        <f t="shared" ca="1" si="182"/>
        <v>#REF!</v>
      </c>
      <c r="I993" s="41" t="e">
        <f t="shared" si="183"/>
        <v>#REF!</v>
      </c>
      <c r="J993" s="43"/>
      <c r="K993" s="49" t="e">
        <f>('Primary Entry'!#REF!)</f>
        <v>#REF!</v>
      </c>
      <c r="L993" s="75" t="e">
        <f>IF(('Primary Entry'!#REF!)=0,"",'Primary Entry'!#REF!)</f>
        <v>#REF!</v>
      </c>
      <c r="M993" s="81" t="e">
        <f t="shared" si="184"/>
        <v>#REF!</v>
      </c>
      <c r="N993" s="41" t="e">
        <f t="shared" si="189"/>
        <v>#REF!</v>
      </c>
      <c r="O993" s="84" t="e">
        <f>SUM($M$4:M993)</f>
        <v>#REF!</v>
      </c>
      <c r="P993" s="49" t="e">
        <f t="shared" si="185"/>
        <v>#REF!</v>
      </c>
      <c r="Q993" s="81" t="e">
        <f t="shared" ca="1" si="186"/>
        <v>#REF!</v>
      </c>
      <c r="R993" s="81" t="e">
        <f t="shared" ca="1" si="187"/>
        <v>#REF!</v>
      </c>
      <c r="S993" s="78">
        <f t="shared" ca="1" si="190"/>
        <v>43077</v>
      </c>
      <c r="T993" s="78" t="e">
        <f t="shared" ca="1" si="193"/>
        <v>#REF!</v>
      </c>
    </row>
    <row r="994" spans="1:20" x14ac:dyDescent="0.25">
      <c r="A994" s="46"/>
      <c r="B994" s="50" t="e">
        <f>('Primary Entry'!#REF!)</f>
        <v>#REF!</v>
      </c>
      <c r="C994" s="43" t="e">
        <f>('Primary Entry'!#REF!)</f>
        <v>#REF!</v>
      </c>
      <c r="D994" s="44" t="e">
        <f>IF('Primary Entry'!#REF!=0,NA(),'Primary Entry'!#REF!)</f>
        <v>#REF!</v>
      </c>
      <c r="E994" s="81" t="e">
        <f t="shared" si="188"/>
        <v>#REF!</v>
      </c>
      <c r="F994" s="41" t="e">
        <f t="shared" si="191"/>
        <v>#REF!</v>
      </c>
      <c r="G994" s="41" t="e">
        <f t="shared" si="192"/>
        <v>#REF!</v>
      </c>
      <c r="H994" s="82" t="e">
        <f t="shared" ca="1" si="182"/>
        <v>#REF!</v>
      </c>
      <c r="I994" s="41" t="e">
        <f t="shared" si="183"/>
        <v>#REF!</v>
      </c>
      <c r="J994" s="43"/>
      <c r="K994" s="49" t="e">
        <f>('Primary Entry'!#REF!)</f>
        <v>#REF!</v>
      </c>
      <c r="L994" s="75" t="e">
        <f>IF(('Primary Entry'!#REF!)=0,"",'Primary Entry'!#REF!)</f>
        <v>#REF!</v>
      </c>
      <c r="M994" s="81" t="e">
        <f t="shared" si="184"/>
        <v>#REF!</v>
      </c>
      <c r="N994" s="41" t="e">
        <f t="shared" si="189"/>
        <v>#REF!</v>
      </c>
      <c r="O994" s="84" t="e">
        <f>SUM($M$4:M994)</f>
        <v>#REF!</v>
      </c>
      <c r="P994" s="49" t="e">
        <f t="shared" si="185"/>
        <v>#REF!</v>
      </c>
      <c r="Q994" s="81" t="e">
        <f t="shared" ca="1" si="186"/>
        <v>#REF!</v>
      </c>
      <c r="R994" s="81" t="e">
        <f t="shared" ca="1" si="187"/>
        <v>#REF!</v>
      </c>
      <c r="S994" s="78">
        <f t="shared" ca="1" si="190"/>
        <v>43077</v>
      </c>
      <c r="T994" s="78" t="e">
        <f t="shared" ca="1" si="193"/>
        <v>#REF!</v>
      </c>
    </row>
    <row r="995" spans="1:20" x14ac:dyDescent="0.25">
      <c r="A995" s="46"/>
      <c r="B995" s="50" t="e">
        <f>('Primary Entry'!#REF!)</f>
        <v>#REF!</v>
      </c>
      <c r="C995" s="43" t="e">
        <f>('Primary Entry'!#REF!)</f>
        <v>#REF!</v>
      </c>
      <c r="D995" s="44" t="e">
        <f>IF('Primary Entry'!#REF!=0,NA(),'Primary Entry'!#REF!)</f>
        <v>#REF!</v>
      </c>
      <c r="E995" s="81" t="e">
        <f t="shared" si="188"/>
        <v>#REF!</v>
      </c>
      <c r="F995" s="41" t="e">
        <f t="shared" si="191"/>
        <v>#REF!</v>
      </c>
      <c r="G995" s="41" t="e">
        <f t="shared" si="192"/>
        <v>#REF!</v>
      </c>
      <c r="H995" s="82" t="e">
        <f t="shared" ca="1" si="182"/>
        <v>#REF!</v>
      </c>
      <c r="I995" s="41" t="e">
        <f t="shared" si="183"/>
        <v>#REF!</v>
      </c>
      <c r="J995" s="43"/>
      <c r="K995" s="49" t="e">
        <f>('Primary Entry'!#REF!)</f>
        <v>#REF!</v>
      </c>
      <c r="L995" s="75" t="e">
        <f>IF(('Primary Entry'!#REF!)=0,"",'Primary Entry'!#REF!)</f>
        <v>#REF!</v>
      </c>
      <c r="M995" s="81" t="e">
        <f t="shared" si="184"/>
        <v>#REF!</v>
      </c>
      <c r="N995" s="41" t="e">
        <f t="shared" si="189"/>
        <v>#REF!</v>
      </c>
      <c r="O995" s="84" t="e">
        <f>SUM($M$4:M995)</f>
        <v>#REF!</v>
      </c>
      <c r="P995" s="49" t="e">
        <f t="shared" si="185"/>
        <v>#REF!</v>
      </c>
      <c r="Q995" s="81" t="e">
        <f t="shared" ca="1" si="186"/>
        <v>#REF!</v>
      </c>
      <c r="R995" s="81" t="e">
        <f t="shared" ca="1" si="187"/>
        <v>#REF!</v>
      </c>
      <c r="S995" s="78">
        <f t="shared" ca="1" si="190"/>
        <v>43077</v>
      </c>
      <c r="T995" s="78" t="e">
        <f t="shared" ca="1" si="193"/>
        <v>#REF!</v>
      </c>
    </row>
    <row r="996" spans="1:20" x14ac:dyDescent="0.25">
      <c r="A996" s="46"/>
      <c r="B996" s="50" t="e">
        <f>('Primary Entry'!#REF!)</f>
        <v>#REF!</v>
      </c>
      <c r="C996" s="43" t="e">
        <f>('Primary Entry'!#REF!)</f>
        <v>#REF!</v>
      </c>
      <c r="D996" s="44" t="e">
        <f>IF('Primary Entry'!#REF!=0,NA(),'Primary Entry'!#REF!)</f>
        <v>#REF!</v>
      </c>
      <c r="E996" s="81" t="e">
        <f t="shared" si="188"/>
        <v>#REF!</v>
      </c>
      <c r="F996" s="41" t="e">
        <f t="shared" si="191"/>
        <v>#REF!</v>
      </c>
      <c r="G996" s="41" t="e">
        <f t="shared" si="192"/>
        <v>#REF!</v>
      </c>
      <c r="H996" s="82" t="e">
        <f t="shared" ca="1" si="182"/>
        <v>#REF!</v>
      </c>
      <c r="I996" s="41" t="e">
        <f t="shared" si="183"/>
        <v>#REF!</v>
      </c>
      <c r="J996" s="43"/>
      <c r="K996" s="49" t="e">
        <f>('Primary Entry'!#REF!)</f>
        <v>#REF!</v>
      </c>
      <c r="L996" s="75" t="e">
        <f>IF(('Primary Entry'!#REF!)=0,"",'Primary Entry'!#REF!)</f>
        <v>#REF!</v>
      </c>
      <c r="M996" s="81" t="e">
        <f t="shared" si="184"/>
        <v>#REF!</v>
      </c>
      <c r="N996" s="41" t="e">
        <f t="shared" si="189"/>
        <v>#REF!</v>
      </c>
      <c r="O996" s="84" t="e">
        <f>SUM($M$4:M996)</f>
        <v>#REF!</v>
      </c>
      <c r="P996" s="49" t="e">
        <f t="shared" si="185"/>
        <v>#REF!</v>
      </c>
      <c r="Q996" s="81" t="e">
        <f t="shared" ca="1" si="186"/>
        <v>#REF!</v>
      </c>
      <c r="R996" s="81" t="e">
        <f t="shared" ca="1" si="187"/>
        <v>#REF!</v>
      </c>
      <c r="S996" s="78">
        <f t="shared" ca="1" si="190"/>
        <v>43077</v>
      </c>
      <c r="T996" s="78" t="e">
        <f t="shared" ca="1" si="193"/>
        <v>#REF!</v>
      </c>
    </row>
    <row r="997" spans="1:20" x14ac:dyDescent="0.25">
      <c r="A997" s="46"/>
      <c r="B997" s="50" t="e">
        <f>('Primary Entry'!#REF!)</f>
        <v>#REF!</v>
      </c>
      <c r="C997" s="43" t="e">
        <f>('Primary Entry'!#REF!)</f>
        <v>#REF!</v>
      </c>
      <c r="D997" s="44" t="e">
        <f>IF('Primary Entry'!#REF!=0,NA(),'Primary Entry'!#REF!)</f>
        <v>#REF!</v>
      </c>
      <c r="E997" s="81" t="e">
        <f t="shared" si="188"/>
        <v>#REF!</v>
      </c>
      <c r="F997" s="41" t="e">
        <f t="shared" si="191"/>
        <v>#REF!</v>
      </c>
      <c r="G997" s="41" t="e">
        <f t="shared" si="192"/>
        <v>#REF!</v>
      </c>
      <c r="H997" s="82" t="e">
        <f t="shared" ca="1" si="182"/>
        <v>#REF!</v>
      </c>
      <c r="I997" s="41" t="e">
        <f t="shared" si="183"/>
        <v>#REF!</v>
      </c>
      <c r="J997" s="43"/>
      <c r="K997" s="49" t="e">
        <f>('Primary Entry'!#REF!)</f>
        <v>#REF!</v>
      </c>
      <c r="L997" s="75" t="e">
        <f>IF(('Primary Entry'!#REF!)=0,"",'Primary Entry'!#REF!)</f>
        <v>#REF!</v>
      </c>
      <c r="M997" s="81" t="e">
        <f t="shared" si="184"/>
        <v>#REF!</v>
      </c>
      <c r="N997" s="41" t="e">
        <f t="shared" si="189"/>
        <v>#REF!</v>
      </c>
      <c r="O997" s="84" t="e">
        <f>SUM($M$4:M997)</f>
        <v>#REF!</v>
      </c>
      <c r="P997" s="49" t="e">
        <f t="shared" si="185"/>
        <v>#REF!</v>
      </c>
      <c r="Q997" s="81" t="e">
        <f t="shared" ca="1" si="186"/>
        <v>#REF!</v>
      </c>
      <c r="R997" s="81" t="e">
        <f t="shared" ca="1" si="187"/>
        <v>#REF!</v>
      </c>
      <c r="S997" s="78">
        <f t="shared" ca="1" si="190"/>
        <v>43077</v>
      </c>
      <c r="T997" s="78" t="e">
        <f t="shared" ca="1" si="193"/>
        <v>#REF!</v>
      </c>
    </row>
    <row r="998" spans="1:20" x14ac:dyDescent="0.25">
      <c r="A998" s="46"/>
      <c r="B998" s="50" t="e">
        <f>('Primary Entry'!#REF!)</f>
        <v>#REF!</v>
      </c>
      <c r="C998" s="43" t="e">
        <f>('Primary Entry'!#REF!)</f>
        <v>#REF!</v>
      </c>
      <c r="D998" s="44" t="e">
        <f>IF('Primary Entry'!#REF!=0,NA(),'Primary Entry'!#REF!)</f>
        <v>#REF!</v>
      </c>
      <c r="E998" s="81" t="e">
        <f t="shared" si="188"/>
        <v>#REF!</v>
      </c>
      <c r="F998" s="41" t="e">
        <f t="shared" si="191"/>
        <v>#REF!</v>
      </c>
      <c r="G998" s="41" t="e">
        <f t="shared" si="192"/>
        <v>#REF!</v>
      </c>
      <c r="H998" s="82" t="e">
        <f t="shared" ca="1" si="182"/>
        <v>#REF!</v>
      </c>
      <c r="I998" s="41" t="e">
        <f t="shared" si="183"/>
        <v>#REF!</v>
      </c>
      <c r="J998" s="43"/>
      <c r="K998" s="49" t="e">
        <f>('Primary Entry'!#REF!)</f>
        <v>#REF!</v>
      </c>
      <c r="L998" s="75" t="e">
        <f>IF(('Primary Entry'!#REF!)=0,"",'Primary Entry'!#REF!)</f>
        <v>#REF!</v>
      </c>
      <c r="M998" s="81" t="e">
        <f t="shared" si="184"/>
        <v>#REF!</v>
      </c>
      <c r="N998" s="41" t="e">
        <f t="shared" si="189"/>
        <v>#REF!</v>
      </c>
      <c r="O998" s="84" t="e">
        <f>SUM($M$4:M998)</f>
        <v>#REF!</v>
      </c>
      <c r="P998" s="49" t="e">
        <f t="shared" si="185"/>
        <v>#REF!</v>
      </c>
      <c r="Q998" s="81" t="e">
        <f t="shared" ca="1" si="186"/>
        <v>#REF!</v>
      </c>
      <c r="R998" s="81" t="e">
        <f t="shared" ca="1" si="187"/>
        <v>#REF!</v>
      </c>
      <c r="S998" s="78">
        <f t="shared" ca="1" si="190"/>
        <v>43077</v>
      </c>
      <c r="T998" s="78" t="e">
        <f t="shared" ca="1" si="193"/>
        <v>#REF!</v>
      </c>
    </row>
    <row r="999" spans="1:20" x14ac:dyDescent="0.25">
      <c r="A999" s="46"/>
      <c r="B999" s="50" t="e">
        <f>('Primary Entry'!#REF!)</f>
        <v>#REF!</v>
      </c>
      <c r="C999" s="43" t="e">
        <f>('Primary Entry'!#REF!)</f>
        <v>#REF!</v>
      </c>
      <c r="D999" s="44" t="e">
        <f>IF('Primary Entry'!#REF!=0,NA(),'Primary Entry'!#REF!)</f>
        <v>#REF!</v>
      </c>
      <c r="E999" s="81" t="e">
        <f t="shared" si="188"/>
        <v>#REF!</v>
      </c>
      <c r="F999" s="41" t="e">
        <f t="shared" si="191"/>
        <v>#REF!</v>
      </c>
      <c r="G999" s="41" t="e">
        <f t="shared" si="192"/>
        <v>#REF!</v>
      </c>
      <c r="H999" s="82" t="e">
        <f t="shared" ca="1" si="182"/>
        <v>#REF!</v>
      </c>
      <c r="I999" s="41" t="e">
        <f t="shared" si="183"/>
        <v>#REF!</v>
      </c>
      <c r="J999" s="43"/>
      <c r="K999" s="49" t="e">
        <f>('Primary Entry'!#REF!)</f>
        <v>#REF!</v>
      </c>
      <c r="L999" s="75" t="e">
        <f>IF(('Primary Entry'!#REF!)=0,"",'Primary Entry'!#REF!)</f>
        <v>#REF!</v>
      </c>
      <c r="M999" s="81" t="e">
        <f t="shared" si="184"/>
        <v>#REF!</v>
      </c>
      <c r="N999" s="41" t="e">
        <f t="shared" si="189"/>
        <v>#REF!</v>
      </c>
      <c r="O999" s="84" t="e">
        <f>SUM($M$4:M999)</f>
        <v>#REF!</v>
      </c>
      <c r="P999" s="49" t="e">
        <f t="shared" si="185"/>
        <v>#REF!</v>
      </c>
      <c r="Q999" s="81" t="e">
        <f t="shared" ca="1" si="186"/>
        <v>#REF!</v>
      </c>
      <c r="R999" s="81" t="e">
        <f t="shared" ca="1" si="187"/>
        <v>#REF!</v>
      </c>
      <c r="S999" s="78">
        <f t="shared" ca="1" si="190"/>
        <v>43077</v>
      </c>
      <c r="T999" s="78" t="e">
        <f t="shared" ca="1" si="193"/>
        <v>#REF!</v>
      </c>
    </row>
    <row r="1000" spans="1:20" x14ac:dyDescent="0.25">
      <c r="A1000" s="46"/>
      <c r="B1000" s="50" t="e">
        <f>('Primary Entry'!#REF!)</f>
        <v>#REF!</v>
      </c>
      <c r="C1000" s="43" t="e">
        <f>('Primary Entry'!#REF!)</f>
        <v>#REF!</v>
      </c>
      <c r="D1000" s="44" t="e">
        <f>IF('Primary Entry'!#REF!=0,NA(),'Primary Entry'!#REF!)</f>
        <v>#REF!</v>
      </c>
      <c r="E1000" s="81" t="e">
        <f t="shared" si="188"/>
        <v>#REF!</v>
      </c>
      <c r="F1000" s="41" t="e">
        <f t="shared" si="191"/>
        <v>#REF!</v>
      </c>
      <c r="G1000" s="41" t="e">
        <f t="shared" si="192"/>
        <v>#REF!</v>
      </c>
      <c r="H1000" s="82" t="e">
        <f t="shared" ca="1" si="182"/>
        <v>#REF!</v>
      </c>
      <c r="I1000" s="41" t="e">
        <f t="shared" si="183"/>
        <v>#REF!</v>
      </c>
      <c r="J1000" s="43"/>
      <c r="K1000" s="49" t="e">
        <f>('Primary Entry'!#REF!)</f>
        <v>#REF!</v>
      </c>
      <c r="L1000" s="75" t="e">
        <f>IF(('Primary Entry'!#REF!)=0,"",'Primary Entry'!#REF!)</f>
        <v>#REF!</v>
      </c>
      <c r="M1000" s="81" t="e">
        <f t="shared" si="184"/>
        <v>#REF!</v>
      </c>
      <c r="N1000" s="41" t="e">
        <f t="shared" si="189"/>
        <v>#REF!</v>
      </c>
      <c r="O1000" s="84" t="e">
        <f>SUM($M$4:M1000)</f>
        <v>#REF!</v>
      </c>
      <c r="P1000" s="49" t="e">
        <f t="shared" si="185"/>
        <v>#REF!</v>
      </c>
      <c r="Q1000" s="81" t="e">
        <f t="shared" ca="1" si="186"/>
        <v>#REF!</v>
      </c>
      <c r="R1000" s="81" t="e">
        <f t="shared" ca="1" si="187"/>
        <v>#REF!</v>
      </c>
      <c r="S1000" s="78">
        <f t="shared" ca="1" si="190"/>
        <v>43077</v>
      </c>
      <c r="T1000" s="78" t="e">
        <f t="shared" ca="1" si="193"/>
        <v>#REF!</v>
      </c>
    </row>
    <row r="1001" spans="1:20" x14ac:dyDescent="0.25">
      <c r="A1001" s="46"/>
      <c r="B1001" s="50" t="e">
        <f>('Primary Entry'!#REF!)</f>
        <v>#REF!</v>
      </c>
      <c r="C1001" s="43" t="e">
        <f>('Primary Entry'!#REF!)</f>
        <v>#REF!</v>
      </c>
      <c r="D1001" s="44" t="e">
        <f>IF('Primary Entry'!#REF!=0,NA(),'Primary Entry'!#REF!)</f>
        <v>#REF!</v>
      </c>
      <c r="E1001" s="81" t="e">
        <f t="shared" si="188"/>
        <v>#REF!</v>
      </c>
      <c r="F1001" s="41" t="e">
        <f t="shared" si="191"/>
        <v>#REF!</v>
      </c>
      <c r="G1001" s="41" t="e">
        <f t="shared" si="192"/>
        <v>#REF!</v>
      </c>
      <c r="H1001" s="82" t="e">
        <f t="shared" ca="1" si="182"/>
        <v>#REF!</v>
      </c>
      <c r="I1001" s="41" t="e">
        <f t="shared" si="183"/>
        <v>#REF!</v>
      </c>
      <c r="J1001" s="43"/>
      <c r="K1001" s="49" t="e">
        <f>('Primary Entry'!#REF!)</f>
        <v>#REF!</v>
      </c>
      <c r="L1001" s="75" t="e">
        <f>IF(('Primary Entry'!#REF!)=0,"",'Primary Entry'!#REF!)</f>
        <v>#REF!</v>
      </c>
      <c r="M1001" s="81" t="e">
        <f t="shared" si="184"/>
        <v>#REF!</v>
      </c>
      <c r="N1001" s="41" t="e">
        <f t="shared" si="189"/>
        <v>#REF!</v>
      </c>
      <c r="O1001" s="84" t="e">
        <f>SUM($M$4:M1001)</f>
        <v>#REF!</v>
      </c>
      <c r="P1001" s="49" t="e">
        <f t="shared" si="185"/>
        <v>#REF!</v>
      </c>
      <c r="Q1001" s="81" t="e">
        <f t="shared" ca="1" si="186"/>
        <v>#REF!</v>
      </c>
      <c r="R1001" s="81" t="e">
        <f t="shared" ca="1" si="187"/>
        <v>#REF!</v>
      </c>
      <c r="S1001" s="78">
        <f t="shared" ca="1" si="190"/>
        <v>43077</v>
      </c>
      <c r="T1001" s="78" t="e">
        <f t="shared" ca="1" si="193"/>
        <v>#REF!</v>
      </c>
    </row>
    <row r="1002" spans="1:20" x14ac:dyDescent="0.25">
      <c r="A1002" s="46"/>
      <c r="B1002" s="50" t="e">
        <f>('Primary Entry'!#REF!)</f>
        <v>#REF!</v>
      </c>
      <c r="C1002" s="43" t="e">
        <f>('Primary Entry'!#REF!)</f>
        <v>#REF!</v>
      </c>
      <c r="D1002" s="44" t="e">
        <f>IF('Primary Entry'!#REF!=0,NA(),'Primary Entry'!#REF!)</f>
        <v>#REF!</v>
      </c>
      <c r="E1002" s="81" t="e">
        <f t="shared" si="188"/>
        <v>#REF!</v>
      </c>
      <c r="F1002" s="41" t="e">
        <f t="shared" si="191"/>
        <v>#REF!</v>
      </c>
      <c r="G1002" s="41" t="e">
        <f t="shared" si="192"/>
        <v>#REF!</v>
      </c>
      <c r="H1002" s="82" t="e">
        <f t="shared" ca="1" si="182"/>
        <v>#REF!</v>
      </c>
      <c r="I1002" s="41" t="e">
        <f t="shared" si="183"/>
        <v>#REF!</v>
      </c>
      <c r="J1002" s="43"/>
      <c r="K1002" s="49" t="e">
        <f>('Primary Entry'!#REF!)</f>
        <v>#REF!</v>
      </c>
      <c r="L1002" s="75" t="e">
        <f>IF(('Primary Entry'!#REF!)=0,"",'Primary Entry'!#REF!)</f>
        <v>#REF!</v>
      </c>
      <c r="M1002" s="81" t="e">
        <f t="shared" si="184"/>
        <v>#REF!</v>
      </c>
      <c r="N1002" s="41" t="e">
        <f t="shared" si="189"/>
        <v>#REF!</v>
      </c>
      <c r="O1002" s="84" t="e">
        <f>SUM($M$4:M1002)</f>
        <v>#REF!</v>
      </c>
      <c r="P1002" s="49" t="e">
        <f t="shared" si="185"/>
        <v>#REF!</v>
      </c>
      <c r="Q1002" s="81" t="e">
        <f t="shared" ca="1" si="186"/>
        <v>#REF!</v>
      </c>
      <c r="R1002" s="81" t="e">
        <f t="shared" ca="1" si="187"/>
        <v>#REF!</v>
      </c>
      <c r="S1002" s="78">
        <f t="shared" ca="1" si="190"/>
        <v>43077</v>
      </c>
      <c r="T1002" s="78" t="e">
        <f t="shared" ca="1" si="193"/>
        <v>#REF!</v>
      </c>
    </row>
    <row r="1003" spans="1:20" x14ac:dyDescent="0.25">
      <c r="A1003" s="46"/>
      <c r="B1003" s="50" t="e">
        <f>('Primary Entry'!#REF!)</f>
        <v>#REF!</v>
      </c>
      <c r="C1003" s="43" t="e">
        <f>('Primary Entry'!#REF!)</f>
        <v>#REF!</v>
      </c>
      <c r="D1003" s="44" t="e">
        <f>IF('Primary Entry'!#REF!=0,NA(),'Primary Entry'!#REF!)</f>
        <v>#REF!</v>
      </c>
      <c r="E1003" s="81" t="e">
        <f t="shared" si="188"/>
        <v>#REF!</v>
      </c>
      <c r="F1003" s="41" t="e">
        <f t="shared" si="191"/>
        <v>#REF!</v>
      </c>
      <c r="G1003" s="41" t="e">
        <f t="shared" si="192"/>
        <v>#REF!</v>
      </c>
      <c r="H1003" s="82" t="e">
        <f t="shared" ca="1" si="182"/>
        <v>#REF!</v>
      </c>
      <c r="I1003" s="41" t="e">
        <f t="shared" si="183"/>
        <v>#REF!</v>
      </c>
      <c r="J1003" s="43"/>
      <c r="K1003" s="49" t="e">
        <f>('Primary Entry'!#REF!)</f>
        <v>#REF!</v>
      </c>
      <c r="L1003" s="75" t="e">
        <f>IF(('Primary Entry'!#REF!)=0,"",'Primary Entry'!#REF!)</f>
        <v>#REF!</v>
      </c>
      <c r="M1003" s="81" t="e">
        <f t="shared" si="184"/>
        <v>#REF!</v>
      </c>
      <c r="N1003" s="41" t="e">
        <f t="shared" si="189"/>
        <v>#REF!</v>
      </c>
      <c r="O1003" s="84" t="e">
        <f>SUM($M$4:M1003)</f>
        <v>#REF!</v>
      </c>
      <c r="P1003" s="49" t="e">
        <f t="shared" si="185"/>
        <v>#REF!</v>
      </c>
      <c r="Q1003" s="81" t="e">
        <f t="shared" ca="1" si="186"/>
        <v>#REF!</v>
      </c>
      <c r="R1003" s="81" t="e">
        <f t="shared" ca="1" si="187"/>
        <v>#REF!</v>
      </c>
      <c r="S1003" s="78">
        <f t="shared" ca="1" si="190"/>
        <v>43077</v>
      </c>
      <c r="T1003" s="78" t="e">
        <f t="shared" ca="1" si="193"/>
        <v>#REF!</v>
      </c>
    </row>
    <row r="1004" spans="1:20" x14ac:dyDescent="0.25">
      <c r="A1004" s="46"/>
      <c r="B1004" s="50" t="e">
        <f>('Primary Entry'!#REF!)</f>
        <v>#REF!</v>
      </c>
      <c r="C1004" s="43" t="e">
        <f>('Primary Entry'!#REF!)</f>
        <v>#REF!</v>
      </c>
      <c r="D1004" s="44" t="e">
        <f>IF('Primary Entry'!#REF!=0,NA(),'Primary Entry'!#REF!)</f>
        <v>#REF!</v>
      </c>
      <c r="E1004" s="81" t="e">
        <f t="shared" si="188"/>
        <v>#REF!</v>
      </c>
      <c r="F1004" s="41" t="e">
        <f t="shared" si="191"/>
        <v>#REF!</v>
      </c>
      <c r="G1004" s="41" t="e">
        <f t="shared" si="192"/>
        <v>#REF!</v>
      </c>
      <c r="H1004" s="82" t="e">
        <f t="shared" ca="1" si="182"/>
        <v>#REF!</v>
      </c>
      <c r="I1004" s="41" t="e">
        <f t="shared" si="183"/>
        <v>#REF!</v>
      </c>
      <c r="J1004" s="43"/>
      <c r="K1004" s="49" t="e">
        <f>('Primary Entry'!#REF!)</f>
        <v>#REF!</v>
      </c>
      <c r="L1004" s="75" t="e">
        <f>IF(('Primary Entry'!#REF!)=0,"",'Primary Entry'!#REF!)</f>
        <v>#REF!</v>
      </c>
      <c r="M1004" s="81" t="e">
        <f t="shared" si="184"/>
        <v>#REF!</v>
      </c>
      <c r="N1004" s="41" t="e">
        <f t="shared" si="189"/>
        <v>#REF!</v>
      </c>
      <c r="O1004" s="84" t="e">
        <f>SUM($M$4:M1004)</f>
        <v>#REF!</v>
      </c>
      <c r="P1004" s="49" t="e">
        <f t="shared" si="185"/>
        <v>#REF!</v>
      </c>
      <c r="Q1004" s="81" t="e">
        <f t="shared" ca="1" si="186"/>
        <v>#REF!</v>
      </c>
      <c r="R1004" s="81" t="e">
        <f t="shared" ca="1" si="187"/>
        <v>#REF!</v>
      </c>
      <c r="S1004" s="78">
        <f t="shared" ca="1" si="190"/>
        <v>43077</v>
      </c>
      <c r="T1004" s="78" t="e">
        <f t="shared" ca="1" si="193"/>
        <v>#REF!</v>
      </c>
    </row>
    <row r="1005" spans="1:20" x14ac:dyDescent="0.25">
      <c r="A1005" s="46"/>
      <c r="B1005" s="50" t="e">
        <f>('Primary Entry'!#REF!)</f>
        <v>#REF!</v>
      </c>
      <c r="C1005" s="43" t="e">
        <f>('Primary Entry'!#REF!)</f>
        <v>#REF!</v>
      </c>
      <c r="D1005" s="44" t="e">
        <f>IF('Primary Entry'!#REF!=0,NA(),'Primary Entry'!#REF!)</f>
        <v>#REF!</v>
      </c>
      <c r="E1005" s="81" t="e">
        <f t="shared" si="188"/>
        <v>#REF!</v>
      </c>
      <c r="F1005" s="41" t="e">
        <f t="shared" si="191"/>
        <v>#REF!</v>
      </c>
      <c r="G1005" s="41" t="e">
        <f t="shared" si="192"/>
        <v>#REF!</v>
      </c>
      <c r="H1005" s="82" t="e">
        <f t="shared" ca="1" si="182"/>
        <v>#REF!</v>
      </c>
      <c r="I1005" s="41" t="e">
        <f t="shared" si="183"/>
        <v>#REF!</v>
      </c>
      <c r="J1005" s="43"/>
      <c r="K1005" s="49" t="e">
        <f>('Primary Entry'!#REF!)</f>
        <v>#REF!</v>
      </c>
      <c r="L1005" s="75" t="e">
        <f>IF(('Primary Entry'!#REF!)=0,"",'Primary Entry'!#REF!)</f>
        <v>#REF!</v>
      </c>
      <c r="M1005" s="81" t="e">
        <f t="shared" si="184"/>
        <v>#REF!</v>
      </c>
      <c r="N1005" s="41" t="e">
        <f t="shared" si="189"/>
        <v>#REF!</v>
      </c>
      <c r="O1005" s="84" t="e">
        <f>SUM($M$4:M1005)</f>
        <v>#REF!</v>
      </c>
      <c r="P1005" s="49" t="e">
        <f t="shared" si="185"/>
        <v>#REF!</v>
      </c>
      <c r="Q1005" s="81" t="e">
        <f t="shared" ca="1" si="186"/>
        <v>#REF!</v>
      </c>
      <c r="R1005" s="81" t="e">
        <f t="shared" ca="1" si="187"/>
        <v>#REF!</v>
      </c>
      <c r="S1005" s="78">
        <f t="shared" ca="1" si="190"/>
        <v>43077</v>
      </c>
      <c r="T1005" s="78" t="e">
        <f t="shared" ca="1" si="193"/>
        <v>#REF!</v>
      </c>
    </row>
    <row r="1006" spans="1:20" x14ac:dyDescent="0.25">
      <c r="A1006" s="46"/>
      <c r="B1006" s="50" t="e">
        <f>('Primary Entry'!#REF!)</f>
        <v>#REF!</v>
      </c>
      <c r="C1006" s="43" t="e">
        <f>('Primary Entry'!#REF!)</f>
        <v>#REF!</v>
      </c>
      <c r="D1006" s="44" t="e">
        <f>IF('Primary Entry'!#REF!=0,NA(),'Primary Entry'!#REF!)</f>
        <v>#REF!</v>
      </c>
      <c r="E1006" s="81" t="e">
        <f t="shared" si="188"/>
        <v>#REF!</v>
      </c>
      <c r="F1006" s="41" t="e">
        <f t="shared" si="191"/>
        <v>#REF!</v>
      </c>
      <c r="G1006" s="41" t="e">
        <f t="shared" si="192"/>
        <v>#REF!</v>
      </c>
      <c r="H1006" s="82" t="e">
        <f t="shared" ca="1" si="182"/>
        <v>#REF!</v>
      </c>
      <c r="I1006" s="41" t="e">
        <f t="shared" si="183"/>
        <v>#REF!</v>
      </c>
      <c r="J1006" s="43"/>
      <c r="K1006" s="49" t="e">
        <f>('Primary Entry'!#REF!)</f>
        <v>#REF!</v>
      </c>
      <c r="L1006" s="75" t="e">
        <f>IF(('Primary Entry'!#REF!)=0,"",'Primary Entry'!#REF!)</f>
        <v>#REF!</v>
      </c>
      <c r="M1006" s="81" t="e">
        <f t="shared" si="184"/>
        <v>#REF!</v>
      </c>
      <c r="N1006" s="41" t="e">
        <f t="shared" si="189"/>
        <v>#REF!</v>
      </c>
      <c r="O1006" s="84" t="e">
        <f>SUM($M$4:M1006)</f>
        <v>#REF!</v>
      </c>
      <c r="P1006" s="49" t="e">
        <f t="shared" si="185"/>
        <v>#REF!</v>
      </c>
      <c r="Q1006" s="81" t="e">
        <f t="shared" ca="1" si="186"/>
        <v>#REF!</v>
      </c>
      <c r="R1006" s="81" t="e">
        <f t="shared" ca="1" si="187"/>
        <v>#REF!</v>
      </c>
      <c r="S1006" s="78">
        <f t="shared" ca="1" si="190"/>
        <v>43077</v>
      </c>
      <c r="T1006" s="78" t="e">
        <f t="shared" ca="1" si="193"/>
        <v>#REF!</v>
      </c>
    </row>
    <row r="1007" spans="1:20" x14ac:dyDescent="0.25">
      <c r="A1007" s="46"/>
      <c r="B1007" s="50" t="e">
        <f>('Primary Entry'!#REF!)</f>
        <v>#REF!</v>
      </c>
      <c r="C1007" s="43" t="e">
        <f>('Primary Entry'!#REF!)</f>
        <v>#REF!</v>
      </c>
      <c r="D1007" s="44" t="e">
        <f>IF('Primary Entry'!#REF!=0,NA(),'Primary Entry'!#REF!)</f>
        <v>#REF!</v>
      </c>
      <c r="E1007" s="81" t="e">
        <f t="shared" si="188"/>
        <v>#REF!</v>
      </c>
      <c r="F1007" s="41" t="e">
        <f t="shared" si="191"/>
        <v>#REF!</v>
      </c>
      <c r="G1007" s="41" t="e">
        <f t="shared" si="192"/>
        <v>#REF!</v>
      </c>
      <c r="H1007" s="82" t="e">
        <f t="shared" ca="1" si="182"/>
        <v>#REF!</v>
      </c>
      <c r="I1007" s="41" t="e">
        <f t="shared" si="183"/>
        <v>#REF!</v>
      </c>
      <c r="J1007" s="43"/>
      <c r="K1007" s="49" t="e">
        <f>('Primary Entry'!#REF!)</f>
        <v>#REF!</v>
      </c>
      <c r="L1007" s="75" t="e">
        <f>IF(('Primary Entry'!#REF!)=0,"",'Primary Entry'!#REF!)</f>
        <v>#REF!</v>
      </c>
      <c r="M1007" s="81" t="e">
        <f t="shared" si="184"/>
        <v>#REF!</v>
      </c>
      <c r="N1007" s="41" t="e">
        <f t="shared" si="189"/>
        <v>#REF!</v>
      </c>
      <c r="O1007" s="84" t="e">
        <f>SUM($M$4:M1007)</f>
        <v>#REF!</v>
      </c>
      <c r="P1007" s="49" t="e">
        <f t="shared" si="185"/>
        <v>#REF!</v>
      </c>
      <c r="Q1007" s="81" t="e">
        <f t="shared" ca="1" si="186"/>
        <v>#REF!</v>
      </c>
      <c r="R1007" s="81" t="e">
        <f t="shared" ca="1" si="187"/>
        <v>#REF!</v>
      </c>
      <c r="S1007" s="78">
        <f t="shared" ca="1" si="190"/>
        <v>43077</v>
      </c>
      <c r="T1007" s="78" t="e">
        <f t="shared" ca="1" si="193"/>
        <v>#REF!</v>
      </c>
    </row>
    <row r="1008" spans="1:20" x14ac:dyDescent="0.25">
      <c r="A1008" s="46"/>
      <c r="B1008" s="50" t="e">
        <f>('Primary Entry'!#REF!)</f>
        <v>#REF!</v>
      </c>
      <c r="C1008" s="43" t="e">
        <f>('Primary Entry'!#REF!)</f>
        <v>#REF!</v>
      </c>
      <c r="D1008" s="44" t="e">
        <f>IF('Primary Entry'!#REF!=0,NA(),'Primary Entry'!#REF!)</f>
        <v>#REF!</v>
      </c>
      <c r="E1008" s="81" t="e">
        <f t="shared" si="188"/>
        <v>#REF!</v>
      </c>
      <c r="F1008" s="41" t="e">
        <f t="shared" si="191"/>
        <v>#REF!</v>
      </c>
      <c r="G1008" s="41" t="e">
        <f t="shared" si="192"/>
        <v>#REF!</v>
      </c>
      <c r="H1008" s="82" t="e">
        <f t="shared" ca="1" si="182"/>
        <v>#REF!</v>
      </c>
      <c r="I1008" s="41" t="e">
        <f t="shared" si="183"/>
        <v>#REF!</v>
      </c>
      <c r="J1008" s="43"/>
      <c r="K1008" s="49" t="e">
        <f>('Primary Entry'!#REF!)</f>
        <v>#REF!</v>
      </c>
      <c r="L1008" s="75" t="e">
        <f>IF(('Primary Entry'!#REF!)=0,"",'Primary Entry'!#REF!)</f>
        <v>#REF!</v>
      </c>
      <c r="M1008" s="81" t="e">
        <f t="shared" si="184"/>
        <v>#REF!</v>
      </c>
      <c r="N1008" s="41" t="e">
        <f t="shared" si="189"/>
        <v>#REF!</v>
      </c>
      <c r="O1008" s="84" t="e">
        <f>SUM($M$4:M1008)</f>
        <v>#REF!</v>
      </c>
      <c r="P1008" s="49" t="e">
        <f t="shared" si="185"/>
        <v>#REF!</v>
      </c>
      <c r="Q1008" s="81" t="e">
        <f t="shared" ca="1" si="186"/>
        <v>#REF!</v>
      </c>
      <c r="R1008" s="81" t="e">
        <f t="shared" ca="1" si="187"/>
        <v>#REF!</v>
      </c>
      <c r="S1008" s="78">
        <f t="shared" ca="1" si="190"/>
        <v>43077</v>
      </c>
      <c r="T1008" s="78" t="e">
        <f t="shared" ca="1" si="193"/>
        <v>#REF!</v>
      </c>
    </row>
    <row r="1009" spans="1:20" x14ac:dyDescent="0.25">
      <c r="A1009" s="46"/>
      <c r="B1009" s="50" t="e">
        <f>('Primary Entry'!#REF!)</f>
        <v>#REF!</v>
      </c>
      <c r="C1009" s="43" t="e">
        <f>('Primary Entry'!#REF!)</f>
        <v>#REF!</v>
      </c>
      <c r="D1009" s="44" t="e">
        <f>IF('Primary Entry'!#REF!=0,NA(),'Primary Entry'!#REF!)</f>
        <v>#REF!</v>
      </c>
      <c r="E1009" s="81" t="e">
        <f t="shared" si="188"/>
        <v>#REF!</v>
      </c>
      <c r="F1009" s="41" t="e">
        <f t="shared" si="191"/>
        <v>#REF!</v>
      </c>
      <c r="G1009" s="41" t="e">
        <f t="shared" si="192"/>
        <v>#REF!</v>
      </c>
      <c r="H1009" s="82" t="e">
        <f t="shared" ca="1" si="182"/>
        <v>#REF!</v>
      </c>
      <c r="I1009" s="41" t="e">
        <f t="shared" si="183"/>
        <v>#REF!</v>
      </c>
      <c r="J1009" s="43"/>
      <c r="K1009" s="49" t="e">
        <f>('Primary Entry'!#REF!)</f>
        <v>#REF!</v>
      </c>
      <c r="L1009" s="75" t="e">
        <f>IF(('Primary Entry'!#REF!)=0,"",'Primary Entry'!#REF!)</f>
        <v>#REF!</v>
      </c>
      <c r="M1009" s="81" t="e">
        <f t="shared" si="184"/>
        <v>#REF!</v>
      </c>
      <c r="N1009" s="41" t="e">
        <f t="shared" si="189"/>
        <v>#REF!</v>
      </c>
      <c r="O1009" s="84" t="e">
        <f>SUM($M$4:M1009)</f>
        <v>#REF!</v>
      </c>
      <c r="P1009" s="49" t="e">
        <f t="shared" si="185"/>
        <v>#REF!</v>
      </c>
      <c r="Q1009" s="81" t="e">
        <f t="shared" ca="1" si="186"/>
        <v>#REF!</v>
      </c>
      <c r="R1009" s="81" t="e">
        <f t="shared" ca="1" si="187"/>
        <v>#REF!</v>
      </c>
      <c r="S1009" s="78">
        <f t="shared" ca="1" si="190"/>
        <v>43077</v>
      </c>
      <c r="T1009" s="78" t="e">
        <f t="shared" ca="1" si="193"/>
        <v>#REF!</v>
      </c>
    </row>
    <row r="1010" spans="1:20" x14ac:dyDescent="0.25">
      <c r="A1010" s="46"/>
      <c r="B1010" s="50" t="e">
        <f>('Primary Entry'!#REF!)</f>
        <v>#REF!</v>
      </c>
      <c r="C1010" s="43" t="e">
        <f>('Primary Entry'!#REF!)</f>
        <v>#REF!</v>
      </c>
      <c r="D1010" s="44" t="e">
        <f>IF('Primary Entry'!#REF!=0,NA(),'Primary Entry'!#REF!)</f>
        <v>#REF!</v>
      </c>
      <c r="E1010" s="81" t="e">
        <f t="shared" si="188"/>
        <v>#REF!</v>
      </c>
      <c r="F1010" s="41" t="e">
        <f t="shared" si="191"/>
        <v>#REF!</v>
      </c>
      <c r="G1010" s="41" t="e">
        <f t="shared" si="192"/>
        <v>#REF!</v>
      </c>
      <c r="H1010" s="82" t="e">
        <f t="shared" ca="1" si="182"/>
        <v>#REF!</v>
      </c>
      <c r="I1010" s="41" t="e">
        <f t="shared" si="183"/>
        <v>#REF!</v>
      </c>
      <c r="J1010" s="43"/>
      <c r="K1010" s="49" t="e">
        <f>('Primary Entry'!#REF!)</f>
        <v>#REF!</v>
      </c>
      <c r="L1010" s="75" t="e">
        <f>IF(('Primary Entry'!#REF!)=0,"",'Primary Entry'!#REF!)</f>
        <v>#REF!</v>
      </c>
      <c r="M1010" s="81" t="e">
        <f t="shared" si="184"/>
        <v>#REF!</v>
      </c>
      <c r="N1010" s="41" t="e">
        <f t="shared" si="189"/>
        <v>#REF!</v>
      </c>
      <c r="O1010" s="84" t="e">
        <f>SUM($M$4:M1010)</f>
        <v>#REF!</v>
      </c>
      <c r="P1010" s="49" t="e">
        <f t="shared" si="185"/>
        <v>#REF!</v>
      </c>
      <c r="Q1010" s="81" t="e">
        <f t="shared" ca="1" si="186"/>
        <v>#REF!</v>
      </c>
      <c r="R1010" s="81" t="e">
        <f t="shared" ca="1" si="187"/>
        <v>#REF!</v>
      </c>
      <c r="S1010" s="78">
        <f t="shared" ca="1" si="190"/>
        <v>43077</v>
      </c>
      <c r="T1010" s="78" t="e">
        <f t="shared" ca="1" si="193"/>
        <v>#REF!</v>
      </c>
    </row>
    <row r="1011" spans="1:20" x14ac:dyDescent="0.25">
      <c r="A1011" s="46"/>
      <c r="B1011" s="50" t="e">
        <f>('Primary Entry'!#REF!)</f>
        <v>#REF!</v>
      </c>
      <c r="C1011" s="43" t="e">
        <f>('Primary Entry'!#REF!)</f>
        <v>#REF!</v>
      </c>
      <c r="D1011" s="44" t="e">
        <f>IF('Primary Entry'!#REF!=0,NA(),'Primary Entry'!#REF!)</f>
        <v>#REF!</v>
      </c>
      <c r="E1011" s="81" t="e">
        <f t="shared" si="188"/>
        <v>#REF!</v>
      </c>
      <c r="F1011" s="41" t="e">
        <f t="shared" si="191"/>
        <v>#REF!</v>
      </c>
      <c r="G1011" s="41" t="e">
        <f t="shared" si="192"/>
        <v>#REF!</v>
      </c>
      <c r="H1011" s="82" t="e">
        <f t="shared" ca="1" si="182"/>
        <v>#REF!</v>
      </c>
      <c r="I1011" s="41" t="e">
        <f t="shared" si="183"/>
        <v>#REF!</v>
      </c>
      <c r="J1011" s="43"/>
      <c r="K1011" s="49" t="e">
        <f>('Primary Entry'!#REF!)</f>
        <v>#REF!</v>
      </c>
      <c r="L1011" s="75" t="e">
        <f>IF(('Primary Entry'!#REF!)=0,"",'Primary Entry'!#REF!)</f>
        <v>#REF!</v>
      </c>
      <c r="M1011" s="81" t="e">
        <f t="shared" si="184"/>
        <v>#REF!</v>
      </c>
      <c r="N1011" s="41" t="e">
        <f t="shared" si="189"/>
        <v>#REF!</v>
      </c>
      <c r="O1011" s="84" t="e">
        <f>SUM($M$4:M1011)</f>
        <v>#REF!</v>
      </c>
      <c r="P1011" s="49" t="e">
        <f t="shared" si="185"/>
        <v>#REF!</v>
      </c>
      <c r="Q1011" s="81" t="e">
        <f t="shared" ca="1" si="186"/>
        <v>#REF!</v>
      </c>
      <c r="R1011" s="81" t="e">
        <f t="shared" ca="1" si="187"/>
        <v>#REF!</v>
      </c>
      <c r="S1011" s="78">
        <f t="shared" ca="1" si="190"/>
        <v>43077</v>
      </c>
      <c r="T1011" s="78" t="e">
        <f t="shared" ca="1" si="193"/>
        <v>#REF!</v>
      </c>
    </row>
    <row r="1012" spans="1:20" x14ac:dyDescent="0.25">
      <c r="A1012" s="46"/>
      <c r="B1012" s="50" t="e">
        <f>('Primary Entry'!#REF!)</f>
        <v>#REF!</v>
      </c>
      <c r="C1012" s="43" t="e">
        <f>('Primary Entry'!#REF!)</f>
        <v>#REF!</v>
      </c>
      <c r="D1012" s="44" t="e">
        <f>IF('Primary Entry'!#REF!=0,NA(),'Primary Entry'!#REF!)</f>
        <v>#REF!</v>
      </c>
      <c r="E1012" s="81" t="e">
        <f t="shared" si="188"/>
        <v>#REF!</v>
      </c>
      <c r="F1012" s="41" t="e">
        <f t="shared" si="191"/>
        <v>#REF!</v>
      </c>
      <c r="G1012" s="41" t="e">
        <f t="shared" si="192"/>
        <v>#REF!</v>
      </c>
      <c r="H1012" s="82" t="e">
        <f t="shared" ca="1" si="182"/>
        <v>#REF!</v>
      </c>
      <c r="I1012" s="41" t="e">
        <f t="shared" si="183"/>
        <v>#REF!</v>
      </c>
      <c r="J1012" s="43"/>
      <c r="K1012" s="49" t="e">
        <f>('Primary Entry'!#REF!)</f>
        <v>#REF!</v>
      </c>
      <c r="L1012" s="75" t="e">
        <f>IF(('Primary Entry'!#REF!)=0,"",'Primary Entry'!#REF!)</f>
        <v>#REF!</v>
      </c>
      <c r="M1012" s="81" t="e">
        <f t="shared" si="184"/>
        <v>#REF!</v>
      </c>
      <c r="N1012" s="41" t="e">
        <f t="shared" si="189"/>
        <v>#REF!</v>
      </c>
      <c r="O1012" s="84" t="e">
        <f>SUM($M$4:M1012)</f>
        <v>#REF!</v>
      </c>
      <c r="P1012" s="49" t="e">
        <f t="shared" si="185"/>
        <v>#REF!</v>
      </c>
      <c r="Q1012" s="81" t="e">
        <f t="shared" ca="1" si="186"/>
        <v>#REF!</v>
      </c>
      <c r="R1012" s="81" t="e">
        <f t="shared" ca="1" si="187"/>
        <v>#REF!</v>
      </c>
      <c r="S1012" s="78">
        <f t="shared" ca="1" si="190"/>
        <v>43077</v>
      </c>
      <c r="T1012" s="78" t="e">
        <f t="shared" ca="1" si="193"/>
        <v>#REF!</v>
      </c>
    </row>
    <row r="1013" spans="1:20" x14ac:dyDescent="0.25">
      <c r="A1013" s="46"/>
      <c r="B1013" s="50" t="e">
        <f>('Primary Entry'!#REF!)</f>
        <v>#REF!</v>
      </c>
      <c r="C1013" s="43" t="e">
        <f>('Primary Entry'!#REF!)</f>
        <v>#REF!</v>
      </c>
      <c r="D1013" s="44" t="e">
        <f>IF('Primary Entry'!#REF!=0,NA(),'Primary Entry'!#REF!)</f>
        <v>#REF!</v>
      </c>
      <c r="E1013" s="81" t="e">
        <f t="shared" si="188"/>
        <v>#REF!</v>
      </c>
      <c r="F1013" s="41" t="e">
        <f t="shared" si="191"/>
        <v>#REF!</v>
      </c>
      <c r="G1013" s="41" t="e">
        <f t="shared" si="192"/>
        <v>#REF!</v>
      </c>
      <c r="H1013" s="82" t="e">
        <f t="shared" ca="1" si="182"/>
        <v>#REF!</v>
      </c>
      <c r="I1013" s="41" t="e">
        <f t="shared" si="183"/>
        <v>#REF!</v>
      </c>
      <c r="J1013" s="43"/>
      <c r="K1013" s="49" t="e">
        <f>('Primary Entry'!#REF!)</f>
        <v>#REF!</v>
      </c>
      <c r="L1013" s="75" t="e">
        <f>IF(('Primary Entry'!#REF!)=0,"",'Primary Entry'!#REF!)</f>
        <v>#REF!</v>
      </c>
      <c r="M1013" s="81" t="e">
        <f t="shared" si="184"/>
        <v>#REF!</v>
      </c>
      <c r="N1013" s="41" t="e">
        <f t="shared" si="189"/>
        <v>#REF!</v>
      </c>
      <c r="O1013" s="84" t="e">
        <f>SUM($M$4:M1013)</f>
        <v>#REF!</v>
      </c>
      <c r="P1013" s="49" t="e">
        <f t="shared" si="185"/>
        <v>#REF!</v>
      </c>
      <c r="Q1013" s="81" t="e">
        <f t="shared" ca="1" si="186"/>
        <v>#REF!</v>
      </c>
      <c r="R1013" s="81" t="e">
        <f t="shared" ca="1" si="187"/>
        <v>#REF!</v>
      </c>
      <c r="S1013" s="78">
        <f t="shared" ca="1" si="190"/>
        <v>43077</v>
      </c>
      <c r="T1013" s="78" t="e">
        <f t="shared" ca="1" si="193"/>
        <v>#REF!</v>
      </c>
    </row>
    <row r="1014" spans="1:20" x14ac:dyDescent="0.25">
      <c r="A1014" s="46"/>
      <c r="B1014" s="50" t="e">
        <f>('Primary Entry'!#REF!)</f>
        <v>#REF!</v>
      </c>
      <c r="C1014" s="43" t="e">
        <f>('Primary Entry'!#REF!)</f>
        <v>#REF!</v>
      </c>
      <c r="D1014" s="44" t="e">
        <f>IF('Primary Entry'!#REF!=0,NA(),'Primary Entry'!#REF!)</f>
        <v>#REF!</v>
      </c>
      <c r="E1014" s="81" t="e">
        <f t="shared" si="188"/>
        <v>#REF!</v>
      </c>
      <c r="F1014" s="41" t="e">
        <f t="shared" si="191"/>
        <v>#REF!</v>
      </c>
      <c r="G1014" s="41" t="e">
        <f t="shared" si="192"/>
        <v>#REF!</v>
      </c>
      <c r="H1014" s="82" t="e">
        <f t="shared" ca="1" si="182"/>
        <v>#REF!</v>
      </c>
      <c r="I1014" s="41" t="e">
        <f t="shared" si="183"/>
        <v>#REF!</v>
      </c>
      <c r="J1014" s="43"/>
      <c r="K1014" s="49" t="e">
        <f>('Primary Entry'!#REF!)</f>
        <v>#REF!</v>
      </c>
      <c r="L1014" s="75" t="e">
        <f>IF(('Primary Entry'!#REF!)=0,"",'Primary Entry'!#REF!)</f>
        <v>#REF!</v>
      </c>
      <c r="M1014" s="81" t="e">
        <f t="shared" si="184"/>
        <v>#REF!</v>
      </c>
      <c r="N1014" s="41" t="e">
        <f t="shared" si="189"/>
        <v>#REF!</v>
      </c>
      <c r="O1014" s="84" t="e">
        <f>SUM($M$4:M1014)</f>
        <v>#REF!</v>
      </c>
      <c r="P1014" s="49" t="e">
        <f t="shared" si="185"/>
        <v>#REF!</v>
      </c>
      <c r="Q1014" s="81" t="e">
        <f t="shared" ca="1" si="186"/>
        <v>#REF!</v>
      </c>
      <c r="R1014" s="81" t="e">
        <f t="shared" ca="1" si="187"/>
        <v>#REF!</v>
      </c>
      <c r="S1014" s="78">
        <f t="shared" ca="1" si="190"/>
        <v>43077</v>
      </c>
      <c r="T1014" s="78" t="e">
        <f t="shared" ca="1" si="193"/>
        <v>#REF!</v>
      </c>
    </row>
    <row r="1015" spans="1:20" x14ac:dyDescent="0.25">
      <c r="A1015" s="46"/>
      <c r="B1015" s="50" t="e">
        <f>('Primary Entry'!#REF!)</f>
        <v>#REF!</v>
      </c>
      <c r="C1015" s="43" t="e">
        <f>('Primary Entry'!#REF!)</f>
        <v>#REF!</v>
      </c>
      <c r="D1015" s="44" t="e">
        <f>IF('Primary Entry'!#REF!=0,NA(),'Primary Entry'!#REF!)</f>
        <v>#REF!</v>
      </c>
      <c r="E1015" s="81" t="e">
        <f t="shared" si="188"/>
        <v>#REF!</v>
      </c>
      <c r="F1015" s="41" t="e">
        <f t="shared" si="191"/>
        <v>#REF!</v>
      </c>
      <c r="G1015" s="41" t="e">
        <f t="shared" si="192"/>
        <v>#REF!</v>
      </c>
      <c r="H1015" s="82" t="e">
        <f t="shared" ca="1" si="182"/>
        <v>#REF!</v>
      </c>
      <c r="I1015" s="41" t="e">
        <f t="shared" si="183"/>
        <v>#REF!</v>
      </c>
      <c r="J1015" s="43"/>
      <c r="K1015" s="49" t="e">
        <f>('Primary Entry'!#REF!)</f>
        <v>#REF!</v>
      </c>
      <c r="L1015" s="75" t="e">
        <f>IF(('Primary Entry'!#REF!)=0,"",'Primary Entry'!#REF!)</f>
        <v>#REF!</v>
      </c>
      <c r="M1015" s="81" t="e">
        <f t="shared" si="184"/>
        <v>#REF!</v>
      </c>
      <c r="N1015" s="41" t="e">
        <f t="shared" si="189"/>
        <v>#REF!</v>
      </c>
      <c r="O1015" s="84" t="e">
        <f>SUM($M$4:M1015)</f>
        <v>#REF!</v>
      </c>
      <c r="P1015" s="49" t="e">
        <f t="shared" si="185"/>
        <v>#REF!</v>
      </c>
      <c r="Q1015" s="81" t="e">
        <f t="shared" ca="1" si="186"/>
        <v>#REF!</v>
      </c>
      <c r="R1015" s="81" t="e">
        <f t="shared" ca="1" si="187"/>
        <v>#REF!</v>
      </c>
      <c r="S1015" s="78">
        <f t="shared" ca="1" si="190"/>
        <v>43077</v>
      </c>
      <c r="T1015" s="78" t="e">
        <f t="shared" ca="1" si="193"/>
        <v>#REF!</v>
      </c>
    </row>
    <row r="1016" spans="1:20" x14ac:dyDescent="0.25">
      <c r="A1016" s="46"/>
      <c r="B1016" s="50" t="e">
        <f>('Primary Entry'!#REF!)</f>
        <v>#REF!</v>
      </c>
      <c r="C1016" s="43" t="e">
        <f>('Primary Entry'!#REF!)</f>
        <v>#REF!</v>
      </c>
      <c r="D1016" s="44" t="e">
        <f>IF('Primary Entry'!#REF!=0,NA(),'Primary Entry'!#REF!)</f>
        <v>#REF!</v>
      </c>
      <c r="E1016" s="81" t="e">
        <f t="shared" si="188"/>
        <v>#REF!</v>
      </c>
      <c r="F1016" s="41" t="e">
        <f t="shared" si="191"/>
        <v>#REF!</v>
      </c>
      <c r="G1016" s="41" t="e">
        <f t="shared" si="192"/>
        <v>#REF!</v>
      </c>
      <c r="H1016" s="82" t="e">
        <f t="shared" ca="1" si="182"/>
        <v>#REF!</v>
      </c>
      <c r="I1016" s="41" t="e">
        <f t="shared" si="183"/>
        <v>#REF!</v>
      </c>
      <c r="J1016" s="43"/>
      <c r="K1016" s="49" t="e">
        <f>('Primary Entry'!#REF!)</f>
        <v>#REF!</v>
      </c>
      <c r="L1016" s="75" t="e">
        <f>IF(('Primary Entry'!#REF!)=0,"",'Primary Entry'!#REF!)</f>
        <v>#REF!</v>
      </c>
      <c r="M1016" s="81" t="e">
        <f t="shared" si="184"/>
        <v>#REF!</v>
      </c>
      <c r="N1016" s="41" t="e">
        <f t="shared" si="189"/>
        <v>#REF!</v>
      </c>
      <c r="O1016" s="84" t="e">
        <f>SUM($M$4:M1016)</f>
        <v>#REF!</v>
      </c>
      <c r="P1016" s="49" t="e">
        <f t="shared" si="185"/>
        <v>#REF!</v>
      </c>
      <c r="Q1016" s="81" t="e">
        <f t="shared" ca="1" si="186"/>
        <v>#REF!</v>
      </c>
      <c r="R1016" s="81" t="e">
        <f t="shared" ca="1" si="187"/>
        <v>#REF!</v>
      </c>
      <c r="S1016" s="78">
        <f t="shared" ca="1" si="190"/>
        <v>43077</v>
      </c>
      <c r="T1016" s="78" t="e">
        <f t="shared" ca="1" si="193"/>
        <v>#REF!</v>
      </c>
    </row>
    <row r="1017" spans="1:20" x14ac:dyDescent="0.25">
      <c r="A1017" s="46"/>
      <c r="B1017" s="50" t="e">
        <f>('Primary Entry'!#REF!)</f>
        <v>#REF!</v>
      </c>
      <c r="C1017" s="43" t="e">
        <f>('Primary Entry'!#REF!)</f>
        <v>#REF!</v>
      </c>
      <c r="D1017" s="44" t="e">
        <f>IF('Primary Entry'!#REF!=0,NA(),'Primary Entry'!#REF!)</f>
        <v>#REF!</v>
      </c>
      <c r="E1017" s="81" t="e">
        <f t="shared" si="188"/>
        <v>#REF!</v>
      </c>
      <c r="F1017" s="41" t="e">
        <f t="shared" si="191"/>
        <v>#REF!</v>
      </c>
      <c r="G1017" s="41" t="e">
        <f t="shared" si="192"/>
        <v>#REF!</v>
      </c>
      <c r="H1017" s="82" t="e">
        <f t="shared" ca="1" si="182"/>
        <v>#REF!</v>
      </c>
      <c r="I1017" s="41" t="e">
        <f t="shared" si="183"/>
        <v>#REF!</v>
      </c>
      <c r="J1017" s="43"/>
      <c r="K1017" s="49" t="e">
        <f>('Primary Entry'!#REF!)</f>
        <v>#REF!</v>
      </c>
      <c r="L1017" s="75" t="e">
        <f>IF(('Primary Entry'!#REF!)=0,"",'Primary Entry'!#REF!)</f>
        <v>#REF!</v>
      </c>
      <c r="M1017" s="81" t="e">
        <f t="shared" si="184"/>
        <v>#REF!</v>
      </c>
      <c r="N1017" s="41" t="e">
        <f t="shared" si="189"/>
        <v>#REF!</v>
      </c>
      <c r="O1017" s="84" t="e">
        <f>SUM($M$4:M1017)</f>
        <v>#REF!</v>
      </c>
      <c r="P1017" s="49" t="e">
        <f t="shared" si="185"/>
        <v>#REF!</v>
      </c>
      <c r="Q1017" s="81" t="e">
        <f t="shared" ca="1" si="186"/>
        <v>#REF!</v>
      </c>
      <c r="R1017" s="81" t="e">
        <f t="shared" ca="1" si="187"/>
        <v>#REF!</v>
      </c>
      <c r="S1017" s="78">
        <f t="shared" ca="1" si="190"/>
        <v>43077</v>
      </c>
      <c r="T1017" s="78" t="e">
        <f t="shared" ca="1" si="193"/>
        <v>#REF!</v>
      </c>
    </row>
    <row r="1018" spans="1:20" x14ac:dyDescent="0.25">
      <c r="A1018" s="46"/>
      <c r="B1018" s="50" t="e">
        <f>('Primary Entry'!#REF!)</f>
        <v>#REF!</v>
      </c>
      <c r="C1018" s="43" t="e">
        <f>('Primary Entry'!#REF!)</f>
        <v>#REF!</v>
      </c>
      <c r="D1018" s="44" t="e">
        <f>IF('Primary Entry'!#REF!=0,NA(),'Primary Entry'!#REF!)</f>
        <v>#REF!</v>
      </c>
      <c r="E1018" s="81" t="e">
        <f t="shared" si="188"/>
        <v>#REF!</v>
      </c>
      <c r="F1018" s="41" t="e">
        <f t="shared" si="191"/>
        <v>#REF!</v>
      </c>
      <c r="G1018" s="41" t="e">
        <f t="shared" si="192"/>
        <v>#REF!</v>
      </c>
      <c r="H1018" s="82" t="e">
        <f t="shared" ca="1" si="182"/>
        <v>#REF!</v>
      </c>
      <c r="I1018" s="41" t="e">
        <f t="shared" si="183"/>
        <v>#REF!</v>
      </c>
      <c r="J1018" s="43"/>
      <c r="K1018" s="49" t="e">
        <f>('Primary Entry'!#REF!)</f>
        <v>#REF!</v>
      </c>
      <c r="L1018" s="75" t="e">
        <f>IF(('Primary Entry'!#REF!)=0,"",'Primary Entry'!#REF!)</f>
        <v>#REF!</v>
      </c>
      <c r="M1018" s="81" t="e">
        <f t="shared" si="184"/>
        <v>#REF!</v>
      </c>
      <c r="N1018" s="41" t="e">
        <f t="shared" si="189"/>
        <v>#REF!</v>
      </c>
      <c r="O1018" s="84" t="e">
        <f>SUM($M$4:M1018)</f>
        <v>#REF!</v>
      </c>
      <c r="P1018" s="49" t="e">
        <f t="shared" si="185"/>
        <v>#REF!</v>
      </c>
      <c r="Q1018" s="81" t="e">
        <f t="shared" ca="1" si="186"/>
        <v>#REF!</v>
      </c>
      <c r="R1018" s="81" t="e">
        <f t="shared" ca="1" si="187"/>
        <v>#REF!</v>
      </c>
      <c r="S1018" s="78">
        <f t="shared" ca="1" si="190"/>
        <v>43077</v>
      </c>
      <c r="T1018" s="78" t="e">
        <f t="shared" ca="1" si="193"/>
        <v>#REF!</v>
      </c>
    </row>
    <row r="1019" spans="1:20" x14ac:dyDescent="0.25">
      <c r="A1019" s="46"/>
      <c r="B1019" s="50" t="e">
        <f>('Primary Entry'!#REF!)</f>
        <v>#REF!</v>
      </c>
      <c r="C1019" s="43" t="e">
        <f>('Primary Entry'!#REF!)</f>
        <v>#REF!</v>
      </c>
      <c r="D1019" s="44" t="e">
        <f>IF('Primary Entry'!#REF!=0,NA(),'Primary Entry'!#REF!)</f>
        <v>#REF!</v>
      </c>
      <c r="E1019" s="81" t="e">
        <f t="shared" si="188"/>
        <v>#REF!</v>
      </c>
      <c r="F1019" s="41" t="e">
        <f t="shared" si="191"/>
        <v>#REF!</v>
      </c>
      <c r="G1019" s="41" t="e">
        <f t="shared" si="192"/>
        <v>#REF!</v>
      </c>
      <c r="H1019" s="82" t="e">
        <f t="shared" ca="1" si="182"/>
        <v>#REF!</v>
      </c>
      <c r="I1019" s="41" t="e">
        <f t="shared" si="183"/>
        <v>#REF!</v>
      </c>
      <c r="J1019" s="43"/>
      <c r="K1019" s="49" t="e">
        <f>('Primary Entry'!#REF!)</f>
        <v>#REF!</v>
      </c>
      <c r="L1019" s="75" t="e">
        <f>IF(('Primary Entry'!#REF!)=0,"",'Primary Entry'!#REF!)</f>
        <v>#REF!</v>
      </c>
      <c r="M1019" s="81" t="e">
        <f t="shared" si="184"/>
        <v>#REF!</v>
      </c>
      <c r="N1019" s="41" t="e">
        <f t="shared" si="189"/>
        <v>#REF!</v>
      </c>
      <c r="O1019" s="84" t="e">
        <f>SUM($M$4:M1019)</f>
        <v>#REF!</v>
      </c>
      <c r="P1019" s="49" t="e">
        <f t="shared" si="185"/>
        <v>#REF!</v>
      </c>
      <c r="Q1019" s="81" t="e">
        <f t="shared" ca="1" si="186"/>
        <v>#REF!</v>
      </c>
      <c r="R1019" s="81" t="e">
        <f t="shared" ca="1" si="187"/>
        <v>#REF!</v>
      </c>
      <c r="S1019" s="78">
        <f t="shared" ca="1" si="190"/>
        <v>43077</v>
      </c>
      <c r="T1019" s="78" t="e">
        <f t="shared" ca="1" si="193"/>
        <v>#REF!</v>
      </c>
    </row>
    <row r="1020" spans="1:20" x14ac:dyDescent="0.25">
      <c r="A1020" s="46"/>
      <c r="B1020" s="50" t="e">
        <f>('Primary Entry'!#REF!)</f>
        <v>#REF!</v>
      </c>
      <c r="C1020" s="43" t="e">
        <f>('Primary Entry'!#REF!)</f>
        <v>#REF!</v>
      </c>
      <c r="D1020" s="44" t="e">
        <f>IF('Primary Entry'!#REF!=0,NA(),'Primary Entry'!#REF!)</f>
        <v>#REF!</v>
      </c>
      <c r="E1020" s="81" t="e">
        <f t="shared" si="188"/>
        <v>#REF!</v>
      </c>
      <c r="F1020" s="41" t="e">
        <f t="shared" si="191"/>
        <v>#REF!</v>
      </c>
      <c r="G1020" s="41" t="e">
        <f t="shared" si="192"/>
        <v>#REF!</v>
      </c>
      <c r="H1020" s="82" t="e">
        <f t="shared" ca="1" si="182"/>
        <v>#REF!</v>
      </c>
      <c r="I1020" s="41" t="e">
        <f t="shared" si="183"/>
        <v>#REF!</v>
      </c>
      <c r="J1020" s="43"/>
      <c r="K1020" s="49" t="e">
        <f>('Primary Entry'!#REF!)</f>
        <v>#REF!</v>
      </c>
      <c r="L1020" s="75" t="e">
        <f>IF(('Primary Entry'!#REF!)=0,"",'Primary Entry'!#REF!)</f>
        <v>#REF!</v>
      </c>
      <c r="M1020" s="81" t="e">
        <f t="shared" si="184"/>
        <v>#REF!</v>
      </c>
      <c r="N1020" s="41" t="e">
        <f t="shared" si="189"/>
        <v>#REF!</v>
      </c>
      <c r="O1020" s="84" t="e">
        <f>SUM($M$4:M1020)</f>
        <v>#REF!</v>
      </c>
      <c r="P1020" s="49" t="e">
        <f t="shared" si="185"/>
        <v>#REF!</v>
      </c>
      <c r="Q1020" s="81" t="e">
        <f t="shared" ca="1" si="186"/>
        <v>#REF!</v>
      </c>
      <c r="R1020" s="81" t="e">
        <f t="shared" ca="1" si="187"/>
        <v>#REF!</v>
      </c>
      <c r="S1020" s="78">
        <f t="shared" ca="1" si="190"/>
        <v>43077</v>
      </c>
      <c r="T1020" s="78" t="e">
        <f t="shared" ca="1" si="193"/>
        <v>#REF!</v>
      </c>
    </row>
    <row r="1021" spans="1:20" x14ac:dyDescent="0.25">
      <c r="A1021" s="46"/>
      <c r="B1021" s="50" t="e">
        <f>('Primary Entry'!#REF!)</f>
        <v>#REF!</v>
      </c>
      <c r="C1021" s="43" t="e">
        <f>('Primary Entry'!#REF!)</f>
        <v>#REF!</v>
      </c>
      <c r="D1021" s="44" t="e">
        <f>IF('Primary Entry'!#REF!=0,NA(),'Primary Entry'!#REF!)</f>
        <v>#REF!</v>
      </c>
      <c r="E1021" s="81" t="e">
        <f t="shared" si="188"/>
        <v>#REF!</v>
      </c>
      <c r="F1021" s="41" t="e">
        <f t="shared" si="191"/>
        <v>#REF!</v>
      </c>
      <c r="G1021" s="41" t="e">
        <f t="shared" si="192"/>
        <v>#REF!</v>
      </c>
      <c r="H1021" s="82" t="e">
        <f t="shared" ca="1" si="182"/>
        <v>#REF!</v>
      </c>
      <c r="I1021" s="41" t="e">
        <f t="shared" si="183"/>
        <v>#REF!</v>
      </c>
      <c r="J1021" s="43"/>
      <c r="K1021" s="49" t="e">
        <f>('Primary Entry'!#REF!)</f>
        <v>#REF!</v>
      </c>
      <c r="L1021" s="75" t="e">
        <f>IF(('Primary Entry'!#REF!)=0,"",'Primary Entry'!#REF!)</f>
        <v>#REF!</v>
      </c>
      <c r="M1021" s="81" t="e">
        <f t="shared" si="184"/>
        <v>#REF!</v>
      </c>
      <c r="N1021" s="41" t="e">
        <f t="shared" si="189"/>
        <v>#REF!</v>
      </c>
      <c r="O1021" s="84" t="e">
        <f>SUM($M$4:M1021)</f>
        <v>#REF!</v>
      </c>
      <c r="P1021" s="49" t="e">
        <f t="shared" si="185"/>
        <v>#REF!</v>
      </c>
      <c r="Q1021" s="81" t="e">
        <f t="shared" ca="1" si="186"/>
        <v>#REF!</v>
      </c>
      <c r="R1021" s="81" t="e">
        <f t="shared" ca="1" si="187"/>
        <v>#REF!</v>
      </c>
      <c r="S1021" s="78">
        <f t="shared" ca="1" si="190"/>
        <v>43077</v>
      </c>
      <c r="T1021" s="78" t="e">
        <f t="shared" ca="1" si="193"/>
        <v>#REF!</v>
      </c>
    </row>
    <row r="1022" spans="1:20" x14ac:dyDescent="0.25">
      <c r="A1022" s="46"/>
      <c r="B1022" s="50" t="e">
        <f>('Primary Entry'!#REF!)</f>
        <v>#REF!</v>
      </c>
      <c r="C1022" s="43" t="e">
        <f>('Primary Entry'!#REF!)</f>
        <v>#REF!</v>
      </c>
      <c r="D1022" s="44" t="e">
        <f>IF('Primary Entry'!#REF!=0,NA(),'Primary Entry'!#REF!)</f>
        <v>#REF!</v>
      </c>
      <c r="E1022" s="81" t="e">
        <f t="shared" si="188"/>
        <v>#REF!</v>
      </c>
      <c r="F1022" s="41" t="e">
        <f t="shared" si="191"/>
        <v>#REF!</v>
      </c>
      <c r="G1022" s="41" t="e">
        <f t="shared" si="192"/>
        <v>#REF!</v>
      </c>
      <c r="H1022" s="82" t="e">
        <f t="shared" ca="1" si="182"/>
        <v>#REF!</v>
      </c>
      <c r="I1022" s="41" t="e">
        <f t="shared" si="183"/>
        <v>#REF!</v>
      </c>
      <c r="J1022" s="43"/>
      <c r="K1022" s="49" t="e">
        <f>('Primary Entry'!#REF!)</f>
        <v>#REF!</v>
      </c>
      <c r="L1022" s="75" t="e">
        <f>IF(('Primary Entry'!#REF!)=0,"",'Primary Entry'!#REF!)</f>
        <v>#REF!</v>
      </c>
      <c r="M1022" s="81" t="e">
        <f t="shared" si="184"/>
        <v>#REF!</v>
      </c>
      <c r="N1022" s="41" t="e">
        <f t="shared" si="189"/>
        <v>#REF!</v>
      </c>
      <c r="O1022" s="84" t="e">
        <f>SUM($M$4:M1022)</f>
        <v>#REF!</v>
      </c>
      <c r="P1022" s="49" t="e">
        <f t="shared" si="185"/>
        <v>#REF!</v>
      </c>
      <c r="Q1022" s="81" t="e">
        <f t="shared" ca="1" si="186"/>
        <v>#REF!</v>
      </c>
      <c r="R1022" s="81" t="e">
        <f t="shared" ca="1" si="187"/>
        <v>#REF!</v>
      </c>
      <c r="S1022" s="78">
        <f t="shared" ca="1" si="190"/>
        <v>43077</v>
      </c>
      <c r="T1022" s="78" t="e">
        <f t="shared" ca="1" si="193"/>
        <v>#REF!</v>
      </c>
    </row>
    <row r="1023" spans="1:20" x14ac:dyDescent="0.25">
      <c r="A1023" s="46"/>
      <c r="B1023" s="50" t="e">
        <f>('Primary Entry'!#REF!)</f>
        <v>#REF!</v>
      </c>
      <c r="C1023" s="43" t="e">
        <f>('Primary Entry'!#REF!)</f>
        <v>#REF!</v>
      </c>
      <c r="D1023" s="44" t="e">
        <f>IF('Primary Entry'!#REF!=0,NA(),'Primary Entry'!#REF!)</f>
        <v>#REF!</v>
      </c>
      <c r="E1023" s="81" t="e">
        <f t="shared" si="188"/>
        <v>#REF!</v>
      </c>
      <c r="F1023" s="41" t="e">
        <f t="shared" si="191"/>
        <v>#REF!</v>
      </c>
      <c r="G1023" s="41" t="e">
        <f t="shared" si="192"/>
        <v>#REF!</v>
      </c>
      <c r="H1023" s="82" t="e">
        <f t="shared" ca="1" si="182"/>
        <v>#REF!</v>
      </c>
      <c r="I1023" s="41" t="e">
        <f t="shared" si="183"/>
        <v>#REF!</v>
      </c>
      <c r="J1023" s="43"/>
      <c r="K1023" s="49" t="e">
        <f>('Primary Entry'!#REF!)</f>
        <v>#REF!</v>
      </c>
      <c r="L1023" s="75" t="e">
        <f>IF(('Primary Entry'!#REF!)=0,"",'Primary Entry'!#REF!)</f>
        <v>#REF!</v>
      </c>
      <c r="M1023" s="81" t="e">
        <f t="shared" si="184"/>
        <v>#REF!</v>
      </c>
      <c r="N1023" s="41" t="e">
        <f t="shared" si="189"/>
        <v>#REF!</v>
      </c>
      <c r="O1023" s="84" t="e">
        <f>SUM($M$4:M1023)</f>
        <v>#REF!</v>
      </c>
      <c r="P1023" s="49" t="e">
        <f t="shared" si="185"/>
        <v>#REF!</v>
      </c>
      <c r="Q1023" s="81" t="e">
        <f t="shared" ca="1" si="186"/>
        <v>#REF!</v>
      </c>
      <c r="R1023" s="81" t="e">
        <f t="shared" ca="1" si="187"/>
        <v>#REF!</v>
      </c>
      <c r="S1023" s="78">
        <f t="shared" ca="1" si="190"/>
        <v>43077</v>
      </c>
      <c r="T1023" s="78" t="e">
        <f t="shared" ca="1" si="193"/>
        <v>#REF!</v>
      </c>
    </row>
    <row r="1024" spans="1:20" x14ac:dyDescent="0.25">
      <c r="A1024" s="46"/>
      <c r="B1024" s="50" t="e">
        <f>('Primary Entry'!#REF!)</f>
        <v>#REF!</v>
      </c>
      <c r="C1024" s="43" t="e">
        <f>('Primary Entry'!#REF!)</f>
        <v>#REF!</v>
      </c>
      <c r="D1024" s="44" t="e">
        <f>IF('Primary Entry'!#REF!=0,NA(),'Primary Entry'!#REF!)</f>
        <v>#REF!</v>
      </c>
      <c r="E1024" s="81" t="e">
        <f t="shared" si="188"/>
        <v>#REF!</v>
      </c>
      <c r="F1024" s="41" t="e">
        <f t="shared" si="191"/>
        <v>#REF!</v>
      </c>
      <c r="G1024" s="41" t="e">
        <f t="shared" si="192"/>
        <v>#REF!</v>
      </c>
      <c r="H1024" s="82" t="e">
        <f t="shared" ca="1" si="182"/>
        <v>#REF!</v>
      </c>
      <c r="I1024" s="41" t="e">
        <f t="shared" si="183"/>
        <v>#REF!</v>
      </c>
      <c r="J1024" s="43"/>
      <c r="K1024" s="49" t="e">
        <f>('Primary Entry'!#REF!)</f>
        <v>#REF!</v>
      </c>
      <c r="L1024" s="75" t="e">
        <f>IF(('Primary Entry'!#REF!)=0,"",'Primary Entry'!#REF!)</f>
        <v>#REF!</v>
      </c>
      <c r="M1024" s="81" t="e">
        <f t="shared" si="184"/>
        <v>#REF!</v>
      </c>
      <c r="N1024" s="41" t="e">
        <f t="shared" si="189"/>
        <v>#REF!</v>
      </c>
      <c r="O1024" s="84" t="e">
        <f>SUM($M$4:M1024)</f>
        <v>#REF!</v>
      </c>
      <c r="P1024" s="49" t="e">
        <f t="shared" si="185"/>
        <v>#REF!</v>
      </c>
      <c r="Q1024" s="81" t="e">
        <f t="shared" ca="1" si="186"/>
        <v>#REF!</v>
      </c>
      <c r="R1024" s="81" t="e">
        <f t="shared" ca="1" si="187"/>
        <v>#REF!</v>
      </c>
      <c r="S1024" s="78">
        <f t="shared" ca="1" si="190"/>
        <v>43077</v>
      </c>
      <c r="T1024" s="78" t="e">
        <f t="shared" ca="1" si="193"/>
        <v>#REF!</v>
      </c>
    </row>
    <row r="1025" spans="1:20" x14ac:dyDescent="0.25">
      <c r="A1025" s="46"/>
      <c r="B1025" s="50" t="e">
        <f>('Primary Entry'!#REF!)</f>
        <v>#REF!</v>
      </c>
      <c r="C1025" s="43" t="e">
        <f>('Primary Entry'!#REF!)</f>
        <v>#REF!</v>
      </c>
      <c r="D1025" s="44" t="e">
        <f>IF('Primary Entry'!#REF!=0,NA(),'Primary Entry'!#REF!)</f>
        <v>#REF!</v>
      </c>
      <c r="E1025" s="81" t="e">
        <f t="shared" si="188"/>
        <v>#REF!</v>
      </c>
      <c r="F1025" s="41" t="e">
        <f t="shared" si="191"/>
        <v>#REF!</v>
      </c>
      <c r="G1025" s="41" t="e">
        <f t="shared" si="192"/>
        <v>#REF!</v>
      </c>
      <c r="H1025" s="82" t="e">
        <f t="shared" ca="1" si="182"/>
        <v>#REF!</v>
      </c>
      <c r="I1025" s="41" t="e">
        <f t="shared" si="183"/>
        <v>#REF!</v>
      </c>
      <c r="J1025" s="43"/>
      <c r="K1025" s="49" t="e">
        <f>('Primary Entry'!#REF!)</f>
        <v>#REF!</v>
      </c>
      <c r="L1025" s="75" t="e">
        <f>IF(('Primary Entry'!#REF!)=0,"",'Primary Entry'!#REF!)</f>
        <v>#REF!</v>
      </c>
      <c r="M1025" s="81" t="e">
        <f t="shared" si="184"/>
        <v>#REF!</v>
      </c>
      <c r="N1025" s="41" t="e">
        <f t="shared" si="189"/>
        <v>#REF!</v>
      </c>
      <c r="O1025" s="84" t="e">
        <f>SUM($M$4:M1025)</f>
        <v>#REF!</v>
      </c>
      <c r="P1025" s="49" t="e">
        <f t="shared" si="185"/>
        <v>#REF!</v>
      </c>
      <c r="Q1025" s="81" t="e">
        <f t="shared" ca="1" si="186"/>
        <v>#REF!</v>
      </c>
      <c r="R1025" s="81" t="e">
        <f t="shared" ca="1" si="187"/>
        <v>#REF!</v>
      </c>
      <c r="S1025" s="78">
        <f t="shared" ca="1" si="190"/>
        <v>43077</v>
      </c>
      <c r="T1025" s="78" t="e">
        <f t="shared" ca="1" si="193"/>
        <v>#REF!</v>
      </c>
    </row>
    <row r="1026" spans="1:20" x14ac:dyDescent="0.25">
      <c r="A1026" s="46"/>
      <c r="B1026" s="50" t="e">
        <f>('Primary Entry'!#REF!)</f>
        <v>#REF!</v>
      </c>
      <c r="C1026" s="43" t="e">
        <f>('Primary Entry'!#REF!)</f>
        <v>#REF!</v>
      </c>
      <c r="D1026" s="44" t="e">
        <f>IF('Primary Entry'!#REF!=0,NA(),'Primary Entry'!#REF!)</f>
        <v>#REF!</v>
      </c>
      <c r="E1026" s="81" t="e">
        <f t="shared" si="188"/>
        <v>#REF!</v>
      </c>
      <c r="F1026" s="41" t="e">
        <f t="shared" si="191"/>
        <v>#REF!</v>
      </c>
      <c r="G1026" s="41" t="e">
        <f t="shared" si="192"/>
        <v>#REF!</v>
      </c>
      <c r="H1026" s="82" t="e">
        <f t="shared" ca="1" si="182"/>
        <v>#REF!</v>
      </c>
      <c r="I1026" s="41" t="e">
        <f t="shared" si="183"/>
        <v>#REF!</v>
      </c>
      <c r="J1026" s="43"/>
      <c r="K1026" s="49" t="e">
        <f>('Primary Entry'!#REF!)</f>
        <v>#REF!</v>
      </c>
      <c r="L1026" s="75" t="e">
        <f>IF(('Primary Entry'!#REF!)=0,"",'Primary Entry'!#REF!)</f>
        <v>#REF!</v>
      </c>
      <c r="M1026" s="81" t="e">
        <f t="shared" si="184"/>
        <v>#REF!</v>
      </c>
      <c r="N1026" s="41" t="e">
        <f t="shared" si="189"/>
        <v>#REF!</v>
      </c>
      <c r="O1026" s="84" t="e">
        <f>SUM($M$4:M1026)</f>
        <v>#REF!</v>
      </c>
      <c r="P1026" s="49" t="e">
        <f t="shared" si="185"/>
        <v>#REF!</v>
      </c>
      <c r="Q1026" s="81" t="e">
        <f t="shared" ca="1" si="186"/>
        <v>#REF!</v>
      </c>
      <c r="R1026" s="81" t="e">
        <f t="shared" ca="1" si="187"/>
        <v>#REF!</v>
      </c>
      <c r="S1026" s="78">
        <f t="shared" ca="1" si="190"/>
        <v>43077</v>
      </c>
      <c r="T1026" s="78" t="e">
        <f t="shared" ca="1" si="193"/>
        <v>#REF!</v>
      </c>
    </row>
    <row r="1027" spans="1:20" x14ac:dyDescent="0.25">
      <c r="A1027" s="46"/>
      <c r="B1027" s="50" t="e">
        <f>('Primary Entry'!#REF!)</f>
        <v>#REF!</v>
      </c>
      <c r="C1027" s="43" t="e">
        <f>('Primary Entry'!#REF!)</f>
        <v>#REF!</v>
      </c>
      <c r="D1027" s="44" t="e">
        <f>IF('Primary Entry'!#REF!=0,NA(),'Primary Entry'!#REF!)</f>
        <v>#REF!</v>
      </c>
      <c r="E1027" s="81" t="e">
        <f t="shared" si="188"/>
        <v>#REF!</v>
      </c>
      <c r="F1027" s="41" t="e">
        <f t="shared" si="191"/>
        <v>#REF!</v>
      </c>
      <c r="G1027" s="41" t="e">
        <f t="shared" si="192"/>
        <v>#REF!</v>
      </c>
      <c r="H1027" s="82" t="e">
        <f t="shared" ca="1" si="182"/>
        <v>#REF!</v>
      </c>
      <c r="I1027" s="41" t="e">
        <f t="shared" si="183"/>
        <v>#REF!</v>
      </c>
      <c r="J1027" s="43"/>
      <c r="K1027" s="49" t="e">
        <f>('Primary Entry'!#REF!)</f>
        <v>#REF!</v>
      </c>
      <c r="L1027" s="75" t="e">
        <f>IF(('Primary Entry'!#REF!)=0,"",'Primary Entry'!#REF!)</f>
        <v>#REF!</v>
      </c>
      <c r="M1027" s="81" t="e">
        <f t="shared" si="184"/>
        <v>#REF!</v>
      </c>
      <c r="N1027" s="41" t="e">
        <f t="shared" si="189"/>
        <v>#REF!</v>
      </c>
      <c r="O1027" s="84" t="e">
        <f>SUM($M$4:M1027)</f>
        <v>#REF!</v>
      </c>
      <c r="P1027" s="49" t="e">
        <f t="shared" si="185"/>
        <v>#REF!</v>
      </c>
      <c r="Q1027" s="81" t="e">
        <f t="shared" ca="1" si="186"/>
        <v>#REF!</v>
      </c>
      <c r="R1027" s="81" t="e">
        <f t="shared" ca="1" si="187"/>
        <v>#REF!</v>
      </c>
      <c r="S1027" s="78">
        <f t="shared" ca="1" si="190"/>
        <v>43077</v>
      </c>
      <c r="T1027" s="78" t="e">
        <f t="shared" ca="1" si="193"/>
        <v>#REF!</v>
      </c>
    </row>
    <row r="1028" spans="1:20" x14ac:dyDescent="0.25">
      <c r="A1028" s="46"/>
      <c r="B1028" s="50" t="e">
        <f>('Primary Entry'!#REF!)</f>
        <v>#REF!</v>
      </c>
      <c r="C1028" s="43" t="e">
        <f>('Primary Entry'!#REF!)</f>
        <v>#REF!</v>
      </c>
      <c r="D1028" s="44" t="e">
        <f>IF('Primary Entry'!#REF!=0,NA(),'Primary Entry'!#REF!)</f>
        <v>#REF!</v>
      </c>
      <c r="E1028" s="81" t="e">
        <f t="shared" si="188"/>
        <v>#REF!</v>
      </c>
      <c r="F1028" s="41" t="e">
        <f t="shared" si="191"/>
        <v>#REF!</v>
      </c>
      <c r="G1028" s="41" t="e">
        <f t="shared" si="192"/>
        <v>#REF!</v>
      </c>
      <c r="H1028" s="82" t="e">
        <f t="shared" ref="H1028:H1091" ca="1" si="194">IF(TODAY()&gt;I1028,E1028,"")</f>
        <v>#REF!</v>
      </c>
      <c r="I1028" s="41" t="e">
        <f t="shared" ref="I1028:I1091" si="195">IF(G1028&lt;$V$4,G1028,NA())</f>
        <v>#REF!</v>
      </c>
      <c r="J1028" s="43"/>
      <c r="K1028" s="49" t="e">
        <f>('Primary Entry'!#REF!)</f>
        <v>#REF!</v>
      </c>
      <c r="L1028" s="75" t="e">
        <f>IF(('Primary Entry'!#REF!)=0,"",'Primary Entry'!#REF!)</f>
        <v>#REF!</v>
      </c>
      <c r="M1028" s="81" t="e">
        <f t="shared" ref="M1028:M1091" si="196">SUMIFS($K$4:$K$5000,$L$4:$L$5000,"&gt;="&amp;F1028,$L$4:$L$5000,"&lt;="&amp;G1028)</f>
        <v>#REF!</v>
      </c>
      <c r="N1028" s="41" t="e">
        <f t="shared" si="189"/>
        <v>#REF!</v>
      </c>
      <c r="O1028" s="84" t="e">
        <f>SUM($M$4:M1028)</f>
        <v>#REF!</v>
      </c>
      <c r="P1028" s="49" t="e">
        <f t="shared" ref="P1028:P1091" si="197">IF(K1028=0,0,L1028)</f>
        <v>#REF!</v>
      </c>
      <c r="Q1028" s="81" t="e">
        <f t="shared" ref="Q1028:Q1091" ca="1" si="198">IF(S1028&gt;G1028,1,0)</f>
        <v>#REF!</v>
      </c>
      <c r="R1028" s="81" t="e">
        <f t="shared" ref="R1028:R1091" ca="1" si="199">IF(S1028&lt;I1028,1,0)</f>
        <v>#REF!</v>
      </c>
      <c r="S1028" s="78">
        <f t="shared" ca="1" si="190"/>
        <v>43077</v>
      </c>
      <c r="T1028" s="78" t="e">
        <f t="shared" ca="1" si="193"/>
        <v>#REF!</v>
      </c>
    </row>
    <row r="1029" spans="1:20" x14ac:dyDescent="0.25">
      <c r="A1029" s="46"/>
      <c r="B1029" s="50" t="e">
        <f>('Primary Entry'!#REF!)</f>
        <v>#REF!</v>
      </c>
      <c r="C1029" s="43" t="e">
        <f>('Primary Entry'!#REF!)</f>
        <v>#REF!</v>
      </c>
      <c r="D1029" s="44" t="e">
        <f>IF('Primary Entry'!#REF!=0,NA(),'Primary Entry'!#REF!)</f>
        <v>#REF!</v>
      </c>
      <c r="E1029" s="81" t="e">
        <f t="shared" ref="E1029:E1092" si="200">SUMIFS($C$4:$C$5000,$D$4:$D$5000,"&gt;="&amp;F1029,$D$4:$D$5000,"&lt;="&amp;G1029)</f>
        <v>#REF!</v>
      </c>
      <c r="F1029" s="41" t="e">
        <f t="shared" si="191"/>
        <v>#REF!</v>
      </c>
      <c r="G1029" s="41" t="e">
        <f t="shared" si="192"/>
        <v>#REF!</v>
      </c>
      <c r="H1029" s="82" t="e">
        <f t="shared" ca="1" si="194"/>
        <v>#REF!</v>
      </c>
      <c r="I1029" s="41" t="e">
        <f t="shared" si="195"/>
        <v>#REF!</v>
      </c>
      <c r="J1029" s="43"/>
      <c r="K1029" s="49" t="e">
        <f>('Primary Entry'!#REF!)</f>
        <v>#REF!</v>
      </c>
      <c r="L1029" s="75" t="e">
        <f>IF(('Primary Entry'!#REF!)=0,"",'Primary Entry'!#REF!)</f>
        <v>#REF!</v>
      </c>
      <c r="M1029" s="81" t="e">
        <f t="shared" si="196"/>
        <v>#REF!</v>
      </c>
      <c r="N1029" s="41" t="e">
        <f t="shared" ref="N1029:N1092" si="201">IF(K1029=1,(L1029+7),NA())</f>
        <v>#REF!</v>
      </c>
      <c r="O1029" s="84" t="e">
        <f>SUM($M$4:M1029)</f>
        <v>#REF!</v>
      </c>
      <c r="P1029" s="49" t="e">
        <f t="shared" si="197"/>
        <v>#REF!</v>
      </c>
      <c r="Q1029" s="81" t="e">
        <f t="shared" ca="1" si="198"/>
        <v>#REF!</v>
      </c>
      <c r="R1029" s="81" t="e">
        <f t="shared" ca="1" si="199"/>
        <v>#REF!</v>
      </c>
      <c r="S1029" s="78">
        <f t="shared" ref="S1029:S1092" ca="1" si="202">TODAY()</f>
        <v>43077</v>
      </c>
      <c r="T1029" s="78" t="e">
        <f t="shared" ca="1" si="193"/>
        <v>#REF!</v>
      </c>
    </row>
    <row r="1030" spans="1:20" x14ac:dyDescent="0.25">
      <c r="A1030" s="46"/>
      <c r="B1030" s="50" t="e">
        <f>('Primary Entry'!#REF!)</f>
        <v>#REF!</v>
      </c>
      <c r="C1030" s="43" t="e">
        <f>('Primary Entry'!#REF!)</f>
        <v>#REF!</v>
      </c>
      <c r="D1030" s="44" t="e">
        <f>IF('Primary Entry'!#REF!=0,NA(),'Primary Entry'!#REF!)</f>
        <v>#REF!</v>
      </c>
      <c r="E1030" s="81" t="e">
        <f t="shared" si="200"/>
        <v>#REF!</v>
      </c>
      <c r="F1030" s="41" t="e">
        <f t="shared" ref="F1030:F1093" si="203">IF(B1030&lt;&gt;"",G1029,NA())</f>
        <v>#REF!</v>
      </c>
      <c r="G1030" s="41" t="e">
        <f t="shared" si="192"/>
        <v>#REF!</v>
      </c>
      <c r="H1030" s="82" t="e">
        <f t="shared" ca="1" si="194"/>
        <v>#REF!</v>
      </c>
      <c r="I1030" s="41" t="e">
        <f t="shared" si="195"/>
        <v>#REF!</v>
      </c>
      <c r="J1030" s="43"/>
      <c r="K1030" s="49" t="e">
        <f>('Primary Entry'!#REF!)</f>
        <v>#REF!</v>
      </c>
      <c r="L1030" s="75" t="e">
        <f>IF(('Primary Entry'!#REF!)=0,"",'Primary Entry'!#REF!)</f>
        <v>#REF!</v>
      </c>
      <c r="M1030" s="81" t="e">
        <f t="shared" si="196"/>
        <v>#REF!</v>
      </c>
      <c r="N1030" s="41" t="e">
        <f t="shared" si="201"/>
        <v>#REF!</v>
      </c>
      <c r="O1030" s="84" t="e">
        <f>SUM($M$4:M1030)</f>
        <v>#REF!</v>
      </c>
      <c r="P1030" s="49" t="e">
        <f t="shared" si="197"/>
        <v>#REF!</v>
      </c>
      <c r="Q1030" s="81" t="e">
        <f t="shared" ca="1" si="198"/>
        <v>#REF!</v>
      </c>
      <c r="R1030" s="81" t="e">
        <f t="shared" ca="1" si="199"/>
        <v>#REF!</v>
      </c>
      <c r="S1030" s="78">
        <f t="shared" ca="1" si="202"/>
        <v>43077</v>
      </c>
      <c r="T1030" s="78" t="e">
        <f t="shared" ca="1" si="193"/>
        <v>#REF!</v>
      </c>
    </row>
    <row r="1031" spans="1:20" x14ac:dyDescent="0.25">
      <c r="A1031" s="46"/>
      <c r="B1031" s="50" t="e">
        <f>('Primary Entry'!#REF!)</f>
        <v>#REF!</v>
      </c>
      <c r="C1031" s="43" t="e">
        <f>('Primary Entry'!#REF!)</f>
        <v>#REF!</v>
      </c>
      <c r="D1031" s="44" t="e">
        <f>IF('Primary Entry'!#REF!=0,NA(),'Primary Entry'!#REF!)</f>
        <v>#REF!</v>
      </c>
      <c r="E1031" s="81" t="e">
        <f t="shared" si="200"/>
        <v>#REF!</v>
      </c>
      <c r="F1031" s="41" t="e">
        <f t="shared" si="203"/>
        <v>#REF!</v>
      </c>
      <c r="G1031" s="41" t="e">
        <f t="shared" si="192"/>
        <v>#REF!</v>
      </c>
      <c r="H1031" s="82" t="e">
        <f t="shared" ca="1" si="194"/>
        <v>#REF!</v>
      </c>
      <c r="I1031" s="41" t="e">
        <f t="shared" si="195"/>
        <v>#REF!</v>
      </c>
      <c r="J1031" s="43"/>
      <c r="K1031" s="49" t="e">
        <f>('Primary Entry'!#REF!)</f>
        <v>#REF!</v>
      </c>
      <c r="L1031" s="75" t="e">
        <f>IF(('Primary Entry'!#REF!)=0,"",'Primary Entry'!#REF!)</f>
        <v>#REF!</v>
      </c>
      <c r="M1031" s="81" t="e">
        <f t="shared" si="196"/>
        <v>#REF!</v>
      </c>
      <c r="N1031" s="41" t="e">
        <f t="shared" si="201"/>
        <v>#REF!</v>
      </c>
      <c r="O1031" s="84" t="e">
        <f>SUM($M$4:M1031)</f>
        <v>#REF!</v>
      </c>
      <c r="P1031" s="49" t="e">
        <f t="shared" si="197"/>
        <v>#REF!</v>
      </c>
      <c r="Q1031" s="81" t="e">
        <f t="shared" ca="1" si="198"/>
        <v>#REF!</v>
      </c>
      <c r="R1031" s="81" t="e">
        <f t="shared" ca="1" si="199"/>
        <v>#REF!</v>
      </c>
      <c r="S1031" s="78">
        <f t="shared" ca="1" si="202"/>
        <v>43077</v>
      </c>
      <c r="T1031" s="78" t="e">
        <f t="shared" ca="1" si="193"/>
        <v>#REF!</v>
      </c>
    </row>
    <row r="1032" spans="1:20" x14ac:dyDescent="0.25">
      <c r="A1032" s="46"/>
      <c r="B1032" s="50" t="e">
        <f>('Primary Entry'!#REF!)</f>
        <v>#REF!</v>
      </c>
      <c r="C1032" s="43" t="e">
        <f>('Primary Entry'!#REF!)</f>
        <v>#REF!</v>
      </c>
      <c r="D1032" s="44" t="e">
        <f>IF('Primary Entry'!#REF!=0,NA(),'Primary Entry'!#REF!)</f>
        <v>#REF!</v>
      </c>
      <c r="E1032" s="81" t="e">
        <f t="shared" si="200"/>
        <v>#REF!</v>
      </c>
      <c r="F1032" s="41" t="e">
        <f t="shared" si="203"/>
        <v>#REF!</v>
      </c>
      <c r="G1032" s="41" t="e">
        <f t="shared" si="192"/>
        <v>#REF!</v>
      </c>
      <c r="H1032" s="82" t="e">
        <f t="shared" ca="1" si="194"/>
        <v>#REF!</v>
      </c>
      <c r="I1032" s="41" t="e">
        <f t="shared" si="195"/>
        <v>#REF!</v>
      </c>
      <c r="J1032" s="43"/>
      <c r="K1032" s="49" t="e">
        <f>('Primary Entry'!#REF!)</f>
        <v>#REF!</v>
      </c>
      <c r="L1032" s="75" t="e">
        <f>IF(('Primary Entry'!#REF!)=0,"",'Primary Entry'!#REF!)</f>
        <v>#REF!</v>
      </c>
      <c r="M1032" s="81" t="e">
        <f t="shared" si="196"/>
        <v>#REF!</v>
      </c>
      <c r="N1032" s="41" t="e">
        <f t="shared" si="201"/>
        <v>#REF!</v>
      </c>
      <c r="O1032" s="84" t="e">
        <f>SUM($M$4:M1032)</f>
        <v>#REF!</v>
      </c>
      <c r="P1032" s="49" t="e">
        <f t="shared" si="197"/>
        <v>#REF!</v>
      </c>
      <c r="Q1032" s="81" t="e">
        <f t="shared" ca="1" si="198"/>
        <v>#REF!</v>
      </c>
      <c r="R1032" s="81" t="e">
        <f t="shared" ca="1" si="199"/>
        <v>#REF!</v>
      </c>
      <c r="S1032" s="78">
        <f t="shared" ca="1" si="202"/>
        <v>43077</v>
      </c>
      <c r="T1032" s="78" t="e">
        <f t="shared" ca="1" si="193"/>
        <v>#REF!</v>
      </c>
    </row>
    <row r="1033" spans="1:20" x14ac:dyDescent="0.25">
      <c r="A1033" s="46"/>
      <c r="B1033" s="50" t="e">
        <f>('Primary Entry'!#REF!)</f>
        <v>#REF!</v>
      </c>
      <c r="C1033" s="43" t="e">
        <f>('Primary Entry'!#REF!)</f>
        <v>#REF!</v>
      </c>
      <c r="D1033" s="44" t="e">
        <f>IF('Primary Entry'!#REF!=0,NA(),'Primary Entry'!#REF!)</f>
        <v>#REF!</v>
      </c>
      <c r="E1033" s="81" t="e">
        <f t="shared" si="200"/>
        <v>#REF!</v>
      </c>
      <c r="F1033" s="41" t="e">
        <f t="shared" si="203"/>
        <v>#REF!</v>
      </c>
      <c r="G1033" s="41" t="e">
        <f t="shared" si="192"/>
        <v>#REF!</v>
      </c>
      <c r="H1033" s="82" t="e">
        <f t="shared" ca="1" si="194"/>
        <v>#REF!</v>
      </c>
      <c r="I1033" s="41" t="e">
        <f t="shared" si="195"/>
        <v>#REF!</v>
      </c>
      <c r="J1033" s="43"/>
      <c r="K1033" s="49" t="e">
        <f>('Primary Entry'!#REF!)</f>
        <v>#REF!</v>
      </c>
      <c r="L1033" s="75" t="e">
        <f>IF(('Primary Entry'!#REF!)=0,"",'Primary Entry'!#REF!)</f>
        <v>#REF!</v>
      </c>
      <c r="M1033" s="81" t="e">
        <f t="shared" si="196"/>
        <v>#REF!</v>
      </c>
      <c r="N1033" s="41" t="e">
        <f t="shared" si="201"/>
        <v>#REF!</v>
      </c>
      <c r="O1033" s="84" t="e">
        <f>SUM($M$4:M1033)</f>
        <v>#REF!</v>
      </c>
      <c r="P1033" s="49" t="e">
        <f t="shared" si="197"/>
        <v>#REF!</v>
      </c>
      <c r="Q1033" s="81" t="e">
        <f t="shared" ca="1" si="198"/>
        <v>#REF!</v>
      </c>
      <c r="R1033" s="81" t="e">
        <f t="shared" ca="1" si="199"/>
        <v>#REF!</v>
      </c>
      <c r="S1033" s="78">
        <f t="shared" ca="1" si="202"/>
        <v>43077</v>
      </c>
      <c r="T1033" s="78" t="e">
        <f t="shared" ca="1" si="193"/>
        <v>#REF!</v>
      </c>
    </row>
    <row r="1034" spans="1:20" x14ac:dyDescent="0.25">
      <c r="A1034" s="46"/>
      <c r="B1034" s="50" t="e">
        <f>('Primary Entry'!#REF!)</f>
        <v>#REF!</v>
      </c>
      <c r="C1034" s="43" t="e">
        <f>('Primary Entry'!#REF!)</f>
        <v>#REF!</v>
      </c>
      <c r="D1034" s="44" t="e">
        <f>IF('Primary Entry'!#REF!=0,NA(),'Primary Entry'!#REF!)</f>
        <v>#REF!</v>
      </c>
      <c r="E1034" s="81" t="e">
        <f t="shared" si="200"/>
        <v>#REF!</v>
      </c>
      <c r="F1034" s="41" t="e">
        <f t="shared" si="203"/>
        <v>#REF!</v>
      </c>
      <c r="G1034" s="41" t="e">
        <f t="shared" si="192"/>
        <v>#REF!</v>
      </c>
      <c r="H1034" s="82" t="e">
        <f t="shared" ca="1" si="194"/>
        <v>#REF!</v>
      </c>
      <c r="I1034" s="41" t="e">
        <f t="shared" si="195"/>
        <v>#REF!</v>
      </c>
      <c r="J1034" s="43"/>
      <c r="K1034" s="49" t="e">
        <f>('Primary Entry'!#REF!)</f>
        <v>#REF!</v>
      </c>
      <c r="L1034" s="75" t="e">
        <f>IF(('Primary Entry'!#REF!)=0,"",'Primary Entry'!#REF!)</f>
        <v>#REF!</v>
      </c>
      <c r="M1034" s="81" t="e">
        <f t="shared" si="196"/>
        <v>#REF!</v>
      </c>
      <c r="N1034" s="41" t="e">
        <f t="shared" si="201"/>
        <v>#REF!</v>
      </c>
      <c r="O1034" s="84" t="e">
        <f>SUM($M$4:M1034)</f>
        <v>#REF!</v>
      </c>
      <c r="P1034" s="49" t="e">
        <f t="shared" si="197"/>
        <v>#REF!</v>
      </c>
      <c r="Q1034" s="81" t="e">
        <f t="shared" ca="1" si="198"/>
        <v>#REF!</v>
      </c>
      <c r="R1034" s="81" t="e">
        <f t="shared" ca="1" si="199"/>
        <v>#REF!</v>
      </c>
      <c r="S1034" s="78">
        <f t="shared" ca="1" si="202"/>
        <v>43077</v>
      </c>
      <c r="T1034" s="78" t="e">
        <f t="shared" ca="1" si="193"/>
        <v>#REF!</v>
      </c>
    </row>
    <row r="1035" spans="1:20" x14ac:dyDescent="0.25">
      <c r="A1035" s="46"/>
      <c r="B1035" s="50" t="e">
        <f>('Primary Entry'!#REF!)</f>
        <v>#REF!</v>
      </c>
      <c r="C1035" s="43" t="e">
        <f>('Primary Entry'!#REF!)</f>
        <v>#REF!</v>
      </c>
      <c r="D1035" s="44" t="e">
        <f>IF('Primary Entry'!#REF!=0,NA(),'Primary Entry'!#REF!)</f>
        <v>#REF!</v>
      </c>
      <c r="E1035" s="81" t="e">
        <f t="shared" si="200"/>
        <v>#REF!</v>
      </c>
      <c r="F1035" s="41" t="e">
        <f t="shared" si="203"/>
        <v>#REF!</v>
      </c>
      <c r="G1035" s="41" t="e">
        <f t="shared" si="192"/>
        <v>#REF!</v>
      </c>
      <c r="H1035" s="82" t="e">
        <f t="shared" ca="1" si="194"/>
        <v>#REF!</v>
      </c>
      <c r="I1035" s="41" t="e">
        <f t="shared" si="195"/>
        <v>#REF!</v>
      </c>
      <c r="J1035" s="43"/>
      <c r="K1035" s="49" t="e">
        <f>('Primary Entry'!#REF!)</f>
        <v>#REF!</v>
      </c>
      <c r="L1035" s="75" t="e">
        <f>IF(('Primary Entry'!#REF!)=0,"",'Primary Entry'!#REF!)</f>
        <v>#REF!</v>
      </c>
      <c r="M1035" s="81" t="e">
        <f t="shared" si="196"/>
        <v>#REF!</v>
      </c>
      <c r="N1035" s="41" t="e">
        <f t="shared" si="201"/>
        <v>#REF!</v>
      </c>
      <c r="O1035" s="84" t="e">
        <f>SUM($M$4:M1035)</f>
        <v>#REF!</v>
      </c>
      <c r="P1035" s="49" t="e">
        <f t="shared" si="197"/>
        <v>#REF!</v>
      </c>
      <c r="Q1035" s="81" t="e">
        <f t="shared" ca="1" si="198"/>
        <v>#REF!</v>
      </c>
      <c r="R1035" s="81" t="e">
        <f t="shared" ca="1" si="199"/>
        <v>#REF!</v>
      </c>
      <c r="S1035" s="78">
        <f t="shared" ca="1" si="202"/>
        <v>43077</v>
      </c>
      <c r="T1035" s="78" t="e">
        <f t="shared" ca="1" si="193"/>
        <v>#REF!</v>
      </c>
    </row>
    <row r="1036" spans="1:20" x14ac:dyDescent="0.25">
      <c r="A1036" s="46"/>
      <c r="B1036" s="50" t="e">
        <f>('Primary Entry'!#REF!)</f>
        <v>#REF!</v>
      </c>
      <c r="C1036" s="43" t="e">
        <f>('Primary Entry'!#REF!)</f>
        <v>#REF!</v>
      </c>
      <c r="D1036" s="44" t="e">
        <f>IF('Primary Entry'!#REF!=0,NA(),'Primary Entry'!#REF!)</f>
        <v>#REF!</v>
      </c>
      <c r="E1036" s="81" t="e">
        <f t="shared" si="200"/>
        <v>#REF!</v>
      </c>
      <c r="F1036" s="41" t="e">
        <f t="shared" si="203"/>
        <v>#REF!</v>
      </c>
      <c r="G1036" s="41" t="e">
        <f t="shared" si="192"/>
        <v>#REF!</v>
      </c>
      <c r="H1036" s="82" t="e">
        <f t="shared" ca="1" si="194"/>
        <v>#REF!</v>
      </c>
      <c r="I1036" s="41" t="e">
        <f t="shared" si="195"/>
        <v>#REF!</v>
      </c>
      <c r="J1036" s="43"/>
      <c r="K1036" s="49" t="e">
        <f>('Primary Entry'!#REF!)</f>
        <v>#REF!</v>
      </c>
      <c r="L1036" s="75" t="e">
        <f>IF(('Primary Entry'!#REF!)=0,"",'Primary Entry'!#REF!)</f>
        <v>#REF!</v>
      </c>
      <c r="M1036" s="81" t="e">
        <f t="shared" si="196"/>
        <v>#REF!</v>
      </c>
      <c r="N1036" s="41" t="e">
        <f t="shared" si="201"/>
        <v>#REF!</v>
      </c>
      <c r="O1036" s="84" t="e">
        <f>SUM($M$4:M1036)</f>
        <v>#REF!</v>
      </c>
      <c r="P1036" s="49" t="e">
        <f t="shared" si="197"/>
        <v>#REF!</v>
      </c>
      <c r="Q1036" s="81" t="e">
        <f t="shared" ca="1" si="198"/>
        <v>#REF!</v>
      </c>
      <c r="R1036" s="81" t="e">
        <f t="shared" ca="1" si="199"/>
        <v>#REF!</v>
      </c>
      <c r="S1036" s="78">
        <f t="shared" ca="1" si="202"/>
        <v>43077</v>
      </c>
      <c r="T1036" s="78" t="e">
        <f t="shared" ca="1" si="193"/>
        <v>#REF!</v>
      </c>
    </row>
    <row r="1037" spans="1:20" x14ac:dyDescent="0.25">
      <c r="A1037" s="46"/>
      <c r="B1037" s="50" t="e">
        <f>('Primary Entry'!#REF!)</f>
        <v>#REF!</v>
      </c>
      <c r="C1037" s="43" t="e">
        <f>('Primary Entry'!#REF!)</f>
        <v>#REF!</v>
      </c>
      <c r="D1037" s="44" t="e">
        <f>IF('Primary Entry'!#REF!=0,NA(),'Primary Entry'!#REF!)</f>
        <v>#REF!</v>
      </c>
      <c r="E1037" s="81" t="e">
        <f t="shared" si="200"/>
        <v>#REF!</v>
      </c>
      <c r="F1037" s="41" t="e">
        <f t="shared" si="203"/>
        <v>#REF!</v>
      </c>
      <c r="G1037" s="41" t="e">
        <f t="shared" si="192"/>
        <v>#REF!</v>
      </c>
      <c r="H1037" s="82" t="e">
        <f t="shared" ca="1" si="194"/>
        <v>#REF!</v>
      </c>
      <c r="I1037" s="41" t="e">
        <f t="shared" si="195"/>
        <v>#REF!</v>
      </c>
      <c r="J1037" s="43"/>
      <c r="K1037" s="49" t="e">
        <f>('Primary Entry'!#REF!)</f>
        <v>#REF!</v>
      </c>
      <c r="L1037" s="75" t="e">
        <f>IF(('Primary Entry'!#REF!)=0,"",'Primary Entry'!#REF!)</f>
        <v>#REF!</v>
      </c>
      <c r="M1037" s="81" t="e">
        <f t="shared" si="196"/>
        <v>#REF!</v>
      </c>
      <c r="N1037" s="41" t="e">
        <f t="shared" si="201"/>
        <v>#REF!</v>
      </c>
      <c r="O1037" s="84" t="e">
        <f>SUM($M$4:M1037)</f>
        <v>#REF!</v>
      </c>
      <c r="P1037" s="49" t="e">
        <f t="shared" si="197"/>
        <v>#REF!</v>
      </c>
      <c r="Q1037" s="81" t="e">
        <f t="shared" ca="1" si="198"/>
        <v>#REF!</v>
      </c>
      <c r="R1037" s="81" t="e">
        <f t="shared" ca="1" si="199"/>
        <v>#REF!</v>
      </c>
      <c r="S1037" s="78">
        <f t="shared" ca="1" si="202"/>
        <v>43077</v>
      </c>
      <c r="T1037" s="78" t="e">
        <f t="shared" ca="1" si="193"/>
        <v>#REF!</v>
      </c>
    </row>
    <row r="1038" spans="1:20" x14ac:dyDescent="0.25">
      <c r="A1038" s="46"/>
      <c r="B1038" s="50" t="e">
        <f>('Primary Entry'!#REF!)</f>
        <v>#REF!</v>
      </c>
      <c r="C1038" s="43" t="e">
        <f>('Primary Entry'!#REF!)</f>
        <v>#REF!</v>
      </c>
      <c r="D1038" s="44" t="e">
        <f>IF('Primary Entry'!#REF!=0,NA(),'Primary Entry'!#REF!)</f>
        <v>#REF!</v>
      </c>
      <c r="E1038" s="81" t="e">
        <f t="shared" si="200"/>
        <v>#REF!</v>
      </c>
      <c r="F1038" s="41" t="e">
        <f t="shared" si="203"/>
        <v>#REF!</v>
      </c>
      <c r="G1038" s="41" t="e">
        <f t="shared" si="192"/>
        <v>#REF!</v>
      </c>
      <c r="H1038" s="82" t="e">
        <f t="shared" ca="1" si="194"/>
        <v>#REF!</v>
      </c>
      <c r="I1038" s="41" t="e">
        <f t="shared" si="195"/>
        <v>#REF!</v>
      </c>
      <c r="J1038" s="43"/>
      <c r="K1038" s="49" t="e">
        <f>('Primary Entry'!#REF!)</f>
        <v>#REF!</v>
      </c>
      <c r="L1038" s="75" t="e">
        <f>IF(('Primary Entry'!#REF!)=0,"",'Primary Entry'!#REF!)</f>
        <v>#REF!</v>
      </c>
      <c r="M1038" s="81" t="e">
        <f t="shared" si="196"/>
        <v>#REF!</v>
      </c>
      <c r="N1038" s="41" t="e">
        <f t="shared" si="201"/>
        <v>#REF!</v>
      </c>
      <c r="O1038" s="84" t="e">
        <f>SUM($M$4:M1038)</f>
        <v>#REF!</v>
      </c>
      <c r="P1038" s="49" t="e">
        <f t="shared" si="197"/>
        <v>#REF!</v>
      </c>
      <c r="Q1038" s="81" t="e">
        <f t="shared" ca="1" si="198"/>
        <v>#REF!</v>
      </c>
      <c r="R1038" s="81" t="e">
        <f t="shared" ca="1" si="199"/>
        <v>#REF!</v>
      </c>
      <c r="S1038" s="78">
        <f t="shared" ca="1" si="202"/>
        <v>43077</v>
      </c>
      <c r="T1038" s="78" t="e">
        <f t="shared" ca="1" si="193"/>
        <v>#REF!</v>
      </c>
    </row>
    <row r="1039" spans="1:20" x14ac:dyDescent="0.25">
      <c r="A1039" s="46"/>
      <c r="B1039" s="50" t="e">
        <f>('Primary Entry'!#REF!)</f>
        <v>#REF!</v>
      </c>
      <c r="C1039" s="43" t="e">
        <f>('Primary Entry'!#REF!)</f>
        <v>#REF!</v>
      </c>
      <c r="D1039" s="44" t="e">
        <f>IF('Primary Entry'!#REF!=0,NA(),'Primary Entry'!#REF!)</f>
        <v>#REF!</v>
      </c>
      <c r="E1039" s="81" t="e">
        <f t="shared" si="200"/>
        <v>#REF!</v>
      </c>
      <c r="F1039" s="41" t="e">
        <f t="shared" si="203"/>
        <v>#REF!</v>
      </c>
      <c r="G1039" s="41" t="e">
        <f t="shared" si="192"/>
        <v>#REF!</v>
      </c>
      <c r="H1039" s="82" t="e">
        <f t="shared" ca="1" si="194"/>
        <v>#REF!</v>
      </c>
      <c r="I1039" s="41" t="e">
        <f t="shared" si="195"/>
        <v>#REF!</v>
      </c>
      <c r="J1039" s="43"/>
      <c r="K1039" s="49" t="e">
        <f>('Primary Entry'!#REF!)</f>
        <v>#REF!</v>
      </c>
      <c r="L1039" s="75" t="e">
        <f>IF(('Primary Entry'!#REF!)=0,"",'Primary Entry'!#REF!)</f>
        <v>#REF!</v>
      </c>
      <c r="M1039" s="81" t="e">
        <f t="shared" si="196"/>
        <v>#REF!</v>
      </c>
      <c r="N1039" s="41" t="e">
        <f t="shared" si="201"/>
        <v>#REF!</v>
      </c>
      <c r="O1039" s="84" t="e">
        <f>SUM($M$4:M1039)</f>
        <v>#REF!</v>
      </c>
      <c r="P1039" s="49" t="e">
        <f t="shared" si="197"/>
        <v>#REF!</v>
      </c>
      <c r="Q1039" s="81" t="e">
        <f t="shared" ca="1" si="198"/>
        <v>#REF!</v>
      </c>
      <c r="R1039" s="81" t="e">
        <f t="shared" ca="1" si="199"/>
        <v>#REF!</v>
      </c>
      <c r="S1039" s="78">
        <f t="shared" ca="1" si="202"/>
        <v>43077</v>
      </c>
      <c r="T1039" s="78" t="e">
        <f t="shared" ca="1" si="193"/>
        <v>#REF!</v>
      </c>
    </row>
    <row r="1040" spans="1:20" x14ac:dyDescent="0.25">
      <c r="A1040" s="46"/>
      <c r="B1040" s="50" t="e">
        <f>('Primary Entry'!#REF!)</f>
        <v>#REF!</v>
      </c>
      <c r="C1040" s="43" t="e">
        <f>('Primary Entry'!#REF!)</f>
        <v>#REF!</v>
      </c>
      <c r="D1040" s="44" t="e">
        <f>IF('Primary Entry'!#REF!=0,NA(),'Primary Entry'!#REF!)</f>
        <v>#REF!</v>
      </c>
      <c r="E1040" s="81" t="e">
        <f t="shared" si="200"/>
        <v>#REF!</v>
      </c>
      <c r="F1040" s="41" t="e">
        <f t="shared" si="203"/>
        <v>#REF!</v>
      </c>
      <c r="G1040" s="41" t="e">
        <f t="shared" si="192"/>
        <v>#REF!</v>
      </c>
      <c r="H1040" s="82" t="e">
        <f t="shared" ca="1" si="194"/>
        <v>#REF!</v>
      </c>
      <c r="I1040" s="41" t="e">
        <f t="shared" si="195"/>
        <v>#REF!</v>
      </c>
      <c r="J1040" s="43"/>
      <c r="K1040" s="49" t="e">
        <f>('Primary Entry'!#REF!)</f>
        <v>#REF!</v>
      </c>
      <c r="L1040" s="75" t="e">
        <f>IF(('Primary Entry'!#REF!)=0,"",'Primary Entry'!#REF!)</f>
        <v>#REF!</v>
      </c>
      <c r="M1040" s="81" t="e">
        <f t="shared" si="196"/>
        <v>#REF!</v>
      </c>
      <c r="N1040" s="41" t="e">
        <f t="shared" si="201"/>
        <v>#REF!</v>
      </c>
      <c r="O1040" s="84" t="e">
        <f>SUM($M$4:M1040)</f>
        <v>#REF!</v>
      </c>
      <c r="P1040" s="49" t="e">
        <f t="shared" si="197"/>
        <v>#REF!</v>
      </c>
      <c r="Q1040" s="81" t="e">
        <f t="shared" ca="1" si="198"/>
        <v>#REF!</v>
      </c>
      <c r="R1040" s="81" t="e">
        <f t="shared" ca="1" si="199"/>
        <v>#REF!</v>
      </c>
      <c r="S1040" s="78">
        <f t="shared" ca="1" si="202"/>
        <v>43077</v>
      </c>
      <c r="T1040" s="78" t="e">
        <f t="shared" ca="1" si="193"/>
        <v>#REF!</v>
      </c>
    </row>
    <row r="1041" spans="1:20" x14ac:dyDescent="0.25">
      <c r="A1041" s="46"/>
      <c r="B1041" s="50" t="e">
        <f>('Primary Entry'!#REF!)</f>
        <v>#REF!</v>
      </c>
      <c r="C1041" s="43" t="e">
        <f>('Primary Entry'!#REF!)</f>
        <v>#REF!</v>
      </c>
      <c r="D1041" s="44" t="e">
        <f>IF('Primary Entry'!#REF!=0,NA(),'Primary Entry'!#REF!)</f>
        <v>#REF!</v>
      </c>
      <c r="E1041" s="81" t="e">
        <f t="shared" si="200"/>
        <v>#REF!</v>
      </c>
      <c r="F1041" s="41" t="e">
        <f t="shared" si="203"/>
        <v>#REF!</v>
      </c>
      <c r="G1041" s="41" t="e">
        <f t="shared" si="192"/>
        <v>#REF!</v>
      </c>
      <c r="H1041" s="82" t="e">
        <f t="shared" ca="1" si="194"/>
        <v>#REF!</v>
      </c>
      <c r="I1041" s="41" t="e">
        <f t="shared" si="195"/>
        <v>#REF!</v>
      </c>
      <c r="J1041" s="43"/>
      <c r="K1041" s="49" t="e">
        <f>('Primary Entry'!#REF!)</f>
        <v>#REF!</v>
      </c>
      <c r="L1041" s="75" t="e">
        <f>IF(('Primary Entry'!#REF!)=0,"",'Primary Entry'!#REF!)</f>
        <v>#REF!</v>
      </c>
      <c r="M1041" s="81" t="e">
        <f t="shared" si="196"/>
        <v>#REF!</v>
      </c>
      <c r="N1041" s="41" t="e">
        <f t="shared" si="201"/>
        <v>#REF!</v>
      </c>
      <c r="O1041" s="84" t="e">
        <f>SUM($M$4:M1041)</f>
        <v>#REF!</v>
      </c>
      <c r="P1041" s="49" t="e">
        <f t="shared" si="197"/>
        <v>#REF!</v>
      </c>
      <c r="Q1041" s="81" t="e">
        <f t="shared" ca="1" si="198"/>
        <v>#REF!</v>
      </c>
      <c r="R1041" s="81" t="e">
        <f t="shared" ca="1" si="199"/>
        <v>#REF!</v>
      </c>
      <c r="S1041" s="78">
        <f t="shared" ca="1" si="202"/>
        <v>43077</v>
      </c>
      <c r="T1041" s="78" t="e">
        <f t="shared" ca="1" si="193"/>
        <v>#REF!</v>
      </c>
    </row>
    <row r="1042" spans="1:20" x14ac:dyDescent="0.25">
      <c r="A1042" s="46"/>
      <c r="B1042" s="50" t="e">
        <f>('Primary Entry'!#REF!)</f>
        <v>#REF!</v>
      </c>
      <c r="C1042" s="43" t="e">
        <f>('Primary Entry'!#REF!)</f>
        <v>#REF!</v>
      </c>
      <c r="D1042" s="44" t="e">
        <f>IF('Primary Entry'!#REF!=0,NA(),'Primary Entry'!#REF!)</f>
        <v>#REF!</v>
      </c>
      <c r="E1042" s="81" t="e">
        <f t="shared" si="200"/>
        <v>#REF!</v>
      </c>
      <c r="F1042" s="41" t="e">
        <f t="shared" si="203"/>
        <v>#REF!</v>
      </c>
      <c r="G1042" s="41" t="e">
        <f t="shared" si="192"/>
        <v>#REF!</v>
      </c>
      <c r="H1042" s="82" t="e">
        <f t="shared" ca="1" si="194"/>
        <v>#REF!</v>
      </c>
      <c r="I1042" s="41" t="e">
        <f t="shared" si="195"/>
        <v>#REF!</v>
      </c>
      <c r="J1042" s="43"/>
      <c r="K1042" s="49" t="e">
        <f>('Primary Entry'!#REF!)</f>
        <v>#REF!</v>
      </c>
      <c r="L1042" s="75" t="e">
        <f>IF(('Primary Entry'!#REF!)=0,"",'Primary Entry'!#REF!)</f>
        <v>#REF!</v>
      </c>
      <c r="M1042" s="81" t="e">
        <f t="shared" si="196"/>
        <v>#REF!</v>
      </c>
      <c r="N1042" s="41" t="e">
        <f t="shared" si="201"/>
        <v>#REF!</v>
      </c>
      <c r="O1042" s="84" t="e">
        <f>SUM($M$4:M1042)</f>
        <v>#REF!</v>
      </c>
      <c r="P1042" s="49" t="e">
        <f t="shared" si="197"/>
        <v>#REF!</v>
      </c>
      <c r="Q1042" s="81" t="e">
        <f t="shared" ca="1" si="198"/>
        <v>#REF!</v>
      </c>
      <c r="R1042" s="81" t="e">
        <f t="shared" ca="1" si="199"/>
        <v>#REF!</v>
      </c>
      <c r="S1042" s="78">
        <f t="shared" ca="1" si="202"/>
        <v>43077</v>
      </c>
      <c r="T1042" s="78" t="e">
        <f t="shared" ca="1" si="193"/>
        <v>#REF!</v>
      </c>
    </row>
    <row r="1043" spans="1:20" x14ac:dyDescent="0.25">
      <c r="A1043" s="46"/>
      <c r="B1043" s="50" t="e">
        <f>('Primary Entry'!#REF!)</f>
        <v>#REF!</v>
      </c>
      <c r="C1043" s="43" t="e">
        <f>('Primary Entry'!#REF!)</f>
        <v>#REF!</v>
      </c>
      <c r="D1043" s="44" t="e">
        <f>IF('Primary Entry'!#REF!=0,NA(),'Primary Entry'!#REF!)</f>
        <v>#REF!</v>
      </c>
      <c r="E1043" s="81" t="e">
        <f t="shared" si="200"/>
        <v>#REF!</v>
      </c>
      <c r="F1043" s="41" t="e">
        <f t="shared" si="203"/>
        <v>#REF!</v>
      </c>
      <c r="G1043" s="41" t="e">
        <f t="shared" ref="G1043:G1106" si="204">IF(B1043&lt;&gt;"",(F1043+7),NA())</f>
        <v>#REF!</v>
      </c>
      <c r="H1043" s="82" t="e">
        <f t="shared" ca="1" si="194"/>
        <v>#REF!</v>
      </c>
      <c r="I1043" s="41" t="e">
        <f t="shared" si="195"/>
        <v>#REF!</v>
      </c>
      <c r="J1043" s="43"/>
      <c r="K1043" s="49" t="e">
        <f>('Primary Entry'!#REF!)</f>
        <v>#REF!</v>
      </c>
      <c r="L1043" s="75" t="e">
        <f>IF(('Primary Entry'!#REF!)=0,"",'Primary Entry'!#REF!)</f>
        <v>#REF!</v>
      </c>
      <c r="M1043" s="81" t="e">
        <f t="shared" si="196"/>
        <v>#REF!</v>
      </c>
      <c r="N1043" s="41" t="e">
        <f t="shared" si="201"/>
        <v>#REF!</v>
      </c>
      <c r="O1043" s="84" t="e">
        <f>SUM($M$4:M1043)</f>
        <v>#REF!</v>
      </c>
      <c r="P1043" s="49" t="e">
        <f t="shared" si="197"/>
        <v>#REF!</v>
      </c>
      <c r="Q1043" s="81" t="e">
        <f t="shared" ca="1" si="198"/>
        <v>#REF!</v>
      </c>
      <c r="R1043" s="81" t="e">
        <f t="shared" ca="1" si="199"/>
        <v>#REF!</v>
      </c>
      <c r="S1043" s="78">
        <f t="shared" ca="1" si="202"/>
        <v>43077</v>
      </c>
      <c r="T1043" s="78" t="e">
        <f t="shared" ca="1" si="193"/>
        <v>#REF!</v>
      </c>
    </row>
    <row r="1044" spans="1:20" x14ac:dyDescent="0.25">
      <c r="A1044" s="46"/>
      <c r="B1044" s="50" t="e">
        <f>('Primary Entry'!#REF!)</f>
        <v>#REF!</v>
      </c>
      <c r="C1044" s="43" t="e">
        <f>('Primary Entry'!#REF!)</f>
        <v>#REF!</v>
      </c>
      <c r="D1044" s="44" t="e">
        <f>IF('Primary Entry'!#REF!=0,NA(),'Primary Entry'!#REF!)</f>
        <v>#REF!</v>
      </c>
      <c r="E1044" s="81" t="e">
        <f t="shared" si="200"/>
        <v>#REF!</v>
      </c>
      <c r="F1044" s="41" t="e">
        <f t="shared" si="203"/>
        <v>#REF!</v>
      </c>
      <c r="G1044" s="41" t="e">
        <f t="shared" si="204"/>
        <v>#REF!</v>
      </c>
      <c r="H1044" s="82" t="e">
        <f t="shared" ca="1" si="194"/>
        <v>#REF!</v>
      </c>
      <c r="I1044" s="41" t="e">
        <f t="shared" si="195"/>
        <v>#REF!</v>
      </c>
      <c r="J1044" s="43"/>
      <c r="K1044" s="49" t="e">
        <f>('Primary Entry'!#REF!)</f>
        <v>#REF!</v>
      </c>
      <c r="L1044" s="75" t="e">
        <f>IF(('Primary Entry'!#REF!)=0,"",'Primary Entry'!#REF!)</f>
        <v>#REF!</v>
      </c>
      <c r="M1044" s="81" t="e">
        <f t="shared" si="196"/>
        <v>#REF!</v>
      </c>
      <c r="N1044" s="41" t="e">
        <f t="shared" si="201"/>
        <v>#REF!</v>
      </c>
      <c r="O1044" s="84" t="e">
        <f>SUM($M$4:M1044)</f>
        <v>#REF!</v>
      </c>
      <c r="P1044" s="49" t="e">
        <f t="shared" si="197"/>
        <v>#REF!</v>
      </c>
      <c r="Q1044" s="81" t="e">
        <f t="shared" ca="1" si="198"/>
        <v>#REF!</v>
      </c>
      <c r="R1044" s="81" t="e">
        <f t="shared" ca="1" si="199"/>
        <v>#REF!</v>
      </c>
      <c r="S1044" s="78">
        <f t="shared" ca="1" si="202"/>
        <v>43077</v>
      </c>
      <c r="T1044" s="78" t="e">
        <f t="shared" ca="1" si="193"/>
        <v>#REF!</v>
      </c>
    </row>
    <row r="1045" spans="1:20" x14ac:dyDescent="0.25">
      <c r="A1045" s="46"/>
      <c r="B1045" s="50" t="e">
        <f>('Primary Entry'!#REF!)</f>
        <v>#REF!</v>
      </c>
      <c r="C1045" s="43" t="e">
        <f>('Primary Entry'!#REF!)</f>
        <v>#REF!</v>
      </c>
      <c r="D1045" s="44" t="e">
        <f>IF('Primary Entry'!#REF!=0,NA(),'Primary Entry'!#REF!)</f>
        <v>#REF!</v>
      </c>
      <c r="E1045" s="81" t="e">
        <f t="shared" si="200"/>
        <v>#REF!</v>
      </c>
      <c r="F1045" s="41" t="e">
        <f t="shared" si="203"/>
        <v>#REF!</v>
      </c>
      <c r="G1045" s="41" t="e">
        <f t="shared" si="204"/>
        <v>#REF!</v>
      </c>
      <c r="H1045" s="82" t="e">
        <f t="shared" ca="1" si="194"/>
        <v>#REF!</v>
      </c>
      <c r="I1045" s="41" t="e">
        <f t="shared" si="195"/>
        <v>#REF!</v>
      </c>
      <c r="J1045" s="43"/>
      <c r="K1045" s="49" t="e">
        <f>('Primary Entry'!#REF!)</f>
        <v>#REF!</v>
      </c>
      <c r="L1045" s="75" t="e">
        <f>IF(('Primary Entry'!#REF!)=0,"",'Primary Entry'!#REF!)</f>
        <v>#REF!</v>
      </c>
      <c r="M1045" s="81" t="e">
        <f t="shared" si="196"/>
        <v>#REF!</v>
      </c>
      <c r="N1045" s="41" t="e">
        <f t="shared" si="201"/>
        <v>#REF!</v>
      </c>
      <c r="O1045" s="84" t="e">
        <f>SUM($M$4:M1045)</f>
        <v>#REF!</v>
      </c>
      <c r="P1045" s="49" t="e">
        <f t="shared" si="197"/>
        <v>#REF!</v>
      </c>
      <c r="Q1045" s="81" t="e">
        <f t="shared" ca="1" si="198"/>
        <v>#REF!</v>
      </c>
      <c r="R1045" s="81" t="e">
        <f t="shared" ca="1" si="199"/>
        <v>#REF!</v>
      </c>
      <c r="S1045" s="78">
        <f t="shared" ca="1" si="202"/>
        <v>43077</v>
      </c>
      <c r="T1045" s="78" t="e">
        <f t="shared" ca="1" si="193"/>
        <v>#REF!</v>
      </c>
    </row>
    <row r="1046" spans="1:20" x14ac:dyDescent="0.25">
      <c r="A1046" s="46"/>
      <c r="B1046" s="50" t="e">
        <f>('Primary Entry'!#REF!)</f>
        <v>#REF!</v>
      </c>
      <c r="C1046" s="43" t="e">
        <f>('Primary Entry'!#REF!)</f>
        <v>#REF!</v>
      </c>
      <c r="D1046" s="44" t="e">
        <f>IF('Primary Entry'!#REF!=0,NA(),'Primary Entry'!#REF!)</f>
        <v>#REF!</v>
      </c>
      <c r="E1046" s="81" t="e">
        <f t="shared" si="200"/>
        <v>#REF!</v>
      </c>
      <c r="F1046" s="41" t="e">
        <f t="shared" si="203"/>
        <v>#REF!</v>
      </c>
      <c r="G1046" s="41" t="e">
        <f t="shared" si="204"/>
        <v>#REF!</v>
      </c>
      <c r="H1046" s="82" t="e">
        <f t="shared" ca="1" si="194"/>
        <v>#REF!</v>
      </c>
      <c r="I1046" s="41" t="e">
        <f t="shared" si="195"/>
        <v>#REF!</v>
      </c>
      <c r="J1046" s="43"/>
      <c r="K1046" s="49" t="e">
        <f>('Primary Entry'!#REF!)</f>
        <v>#REF!</v>
      </c>
      <c r="L1046" s="75" t="e">
        <f>IF(('Primary Entry'!#REF!)=0,"",'Primary Entry'!#REF!)</f>
        <v>#REF!</v>
      </c>
      <c r="M1046" s="81" t="e">
        <f t="shared" si="196"/>
        <v>#REF!</v>
      </c>
      <c r="N1046" s="41" t="e">
        <f t="shared" si="201"/>
        <v>#REF!</v>
      </c>
      <c r="O1046" s="84" t="e">
        <f>SUM($M$4:M1046)</f>
        <v>#REF!</v>
      </c>
      <c r="P1046" s="49" t="e">
        <f t="shared" si="197"/>
        <v>#REF!</v>
      </c>
      <c r="Q1046" s="81" t="e">
        <f t="shared" ca="1" si="198"/>
        <v>#REF!</v>
      </c>
      <c r="R1046" s="81" t="e">
        <f t="shared" ca="1" si="199"/>
        <v>#REF!</v>
      </c>
      <c r="S1046" s="78">
        <f t="shared" ca="1" si="202"/>
        <v>43077</v>
      </c>
      <c r="T1046" s="78" t="e">
        <f t="shared" ref="T1046:T1109" ca="1" si="205">AND(Q1046,R1046)</f>
        <v>#REF!</v>
      </c>
    </row>
    <row r="1047" spans="1:20" x14ac:dyDescent="0.25">
      <c r="A1047" s="46"/>
      <c r="B1047" s="50" t="e">
        <f>('Primary Entry'!#REF!)</f>
        <v>#REF!</v>
      </c>
      <c r="C1047" s="43" t="e">
        <f>('Primary Entry'!#REF!)</f>
        <v>#REF!</v>
      </c>
      <c r="D1047" s="44" t="e">
        <f>IF('Primary Entry'!#REF!=0,NA(),'Primary Entry'!#REF!)</f>
        <v>#REF!</v>
      </c>
      <c r="E1047" s="81" t="e">
        <f t="shared" si="200"/>
        <v>#REF!</v>
      </c>
      <c r="F1047" s="41" t="e">
        <f t="shared" si="203"/>
        <v>#REF!</v>
      </c>
      <c r="G1047" s="41" t="e">
        <f t="shared" si="204"/>
        <v>#REF!</v>
      </c>
      <c r="H1047" s="82" t="e">
        <f t="shared" ca="1" si="194"/>
        <v>#REF!</v>
      </c>
      <c r="I1047" s="41" t="e">
        <f t="shared" si="195"/>
        <v>#REF!</v>
      </c>
      <c r="J1047" s="43"/>
      <c r="K1047" s="49" t="e">
        <f>('Primary Entry'!#REF!)</f>
        <v>#REF!</v>
      </c>
      <c r="L1047" s="75" t="e">
        <f>IF(('Primary Entry'!#REF!)=0,"",'Primary Entry'!#REF!)</f>
        <v>#REF!</v>
      </c>
      <c r="M1047" s="81" t="e">
        <f t="shared" si="196"/>
        <v>#REF!</v>
      </c>
      <c r="N1047" s="41" t="e">
        <f t="shared" si="201"/>
        <v>#REF!</v>
      </c>
      <c r="O1047" s="84" t="e">
        <f>SUM($M$4:M1047)</f>
        <v>#REF!</v>
      </c>
      <c r="P1047" s="49" t="e">
        <f t="shared" si="197"/>
        <v>#REF!</v>
      </c>
      <c r="Q1047" s="81" t="e">
        <f t="shared" ca="1" si="198"/>
        <v>#REF!</v>
      </c>
      <c r="R1047" s="81" t="e">
        <f t="shared" ca="1" si="199"/>
        <v>#REF!</v>
      </c>
      <c r="S1047" s="78">
        <f t="shared" ca="1" si="202"/>
        <v>43077</v>
      </c>
      <c r="T1047" s="78" t="e">
        <f t="shared" ca="1" si="205"/>
        <v>#REF!</v>
      </c>
    </row>
    <row r="1048" spans="1:20" x14ac:dyDescent="0.25">
      <c r="A1048" s="46"/>
      <c r="B1048" s="50" t="e">
        <f>('Primary Entry'!#REF!)</f>
        <v>#REF!</v>
      </c>
      <c r="C1048" s="43" t="e">
        <f>('Primary Entry'!#REF!)</f>
        <v>#REF!</v>
      </c>
      <c r="D1048" s="44" t="e">
        <f>IF('Primary Entry'!#REF!=0,NA(),'Primary Entry'!#REF!)</f>
        <v>#REF!</v>
      </c>
      <c r="E1048" s="81" t="e">
        <f t="shared" si="200"/>
        <v>#REF!</v>
      </c>
      <c r="F1048" s="41" t="e">
        <f t="shared" si="203"/>
        <v>#REF!</v>
      </c>
      <c r="G1048" s="41" t="e">
        <f t="shared" si="204"/>
        <v>#REF!</v>
      </c>
      <c r="H1048" s="82" t="e">
        <f t="shared" ca="1" si="194"/>
        <v>#REF!</v>
      </c>
      <c r="I1048" s="41" t="e">
        <f t="shared" si="195"/>
        <v>#REF!</v>
      </c>
      <c r="J1048" s="43"/>
      <c r="K1048" s="49" t="e">
        <f>('Primary Entry'!#REF!)</f>
        <v>#REF!</v>
      </c>
      <c r="L1048" s="75" t="e">
        <f>IF(('Primary Entry'!#REF!)=0,"",'Primary Entry'!#REF!)</f>
        <v>#REF!</v>
      </c>
      <c r="M1048" s="81" t="e">
        <f t="shared" si="196"/>
        <v>#REF!</v>
      </c>
      <c r="N1048" s="41" t="e">
        <f t="shared" si="201"/>
        <v>#REF!</v>
      </c>
      <c r="O1048" s="84" t="e">
        <f>SUM($M$4:M1048)</f>
        <v>#REF!</v>
      </c>
      <c r="P1048" s="49" t="e">
        <f t="shared" si="197"/>
        <v>#REF!</v>
      </c>
      <c r="Q1048" s="81" t="e">
        <f t="shared" ca="1" si="198"/>
        <v>#REF!</v>
      </c>
      <c r="R1048" s="81" t="e">
        <f t="shared" ca="1" si="199"/>
        <v>#REF!</v>
      </c>
      <c r="S1048" s="78">
        <f t="shared" ca="1" si="202"/>
        <v>43077</v>
      </c>
      <c r="T1048" s="78" t="e">
        <f t="shared" ca="1" si="205"/>
        <v>#REF!</v>
      </c>
    </row>
    <row r="1049" spans="1:20" x14ac:dyDescent="0.25">
      <c r="A1049" s="46"/>
      <c r="B1049" s="50" t="e">
        <f>('Primary Entry'!#REF!)</f>
        <v>#REF!</v>
      </c>
      <c r="C1049" s="43" t="e">
        <f>('Primary Entry'!#REF!)</f>
        <v>#REF!</v>
      </c>
      <c r="D1049" s="44" t="e">
        <f>IF('Primary Entry'!#REF!=0,NA(),'Primary Entry'!#REF!)</f>
        <v>#REF!</v>
      </c>
      <c r="E1049" s="81" t="e">
        <f t="shared" si="200"/>
        <v>#REF!</v>
      </c>
      <c r="F1049" s="41" t="e">
        <f t="shared" si="203"/>
        <v>#REF!</v>
      </c>
      <c r="G1049" s="41" t="e">
        <f t="shared" si="204"/>
        <v>#REF!</v>
      </c>
      <c r="H1049" s="82" t="e">
        <f t="shared" ca="1" si="194"/>
        <v>#REF!</v>
      </c>
      <c r="I1049" s="41" t="e">
        <f t="shared" si="195"/>
        <v>#REF!</v>
      </c>
      <c r="J1049" s="43"/>
      <c r="K1049" s="49" t="e">
        <f>('Primary Entry'!#REF!)</f>
        <v>#REF!</v>
      </c>
      <c r="L1049" s="75" t="e">
        <f>IF(('Primary Entry'!#REF!)=0,"",'Primary Entry'!#REF!)</f>
        <v>#REF!</v>
      </c>
      <c r="M1049" s="81" t="e">
        <f t="shared" si="196"/>
        <v>#REF!</v>
      </c>
      <c r="N1049" s="41" t="e">
        <f t="shared" si="201"/>
        <v>#REF!</v>
      </c>
      <c r="O1049" s="84" t="e">
        <f>SUM($M$4:M1049)</f>
        <v>#REF!</v>
      </c>
      <c r="P1049" s="49" t="e">
        <f t="shared" si="197"/>
        <v>#REF!</v>
      </c>
      <c r="Q1049" s="81" t="e">
        <f t="shared" ca="1" si="198"/>
        <v>#REF!</v>
      </c>
      <c r="R1049" s="81" t="e">
        <f t="shared" ca="1" si="199"/>
        <v>#REF!</v>
      </c>
      <c r="S1049" s="78">
        <f t="shared" ca="1" si="202"/>
        <v>43077</v>
      </c>
      <c r="T1049" s="78" t="e">
        <f t="shared" ca="1" si="205"/>
        <v>#REF!</v>
      </c>
    </row>
    <row r="1050" spans="1:20" x14ac:dyDescent="0.25">
      <c r="A1050" s="46"/>
      <c r="B1050" s="50" t="e">
        <f>('Primary Entry'!#REF!)</f>
        <v>#REF!</v>
      </c>
      <c r="C1050" s="43" t="e">
        <f>('Primary Entry'!#REF!)</f>
        <v>#REF!</v>
      </c>
      <c r="D1050" s="44" t="e">
        <f>IF('Primary Entry'!#REF!=0,NA(),'Primary Entry'!#REF!)</f>
        <v>#REF!</v>
      </c>
      <c r="E1050" s="81" t="e">
        <f t="shared" si="200"/>
        <v>#REF!</v>
      </c>
      <c r="F1050" s="41" t="e">
        <f t="shared" si="203"/>
        <v>#REF!</v>
      </c>
      <c r="G1050" s="41" t="e">
        <f t="shared" si="204"/>
        <v>#REF!</v>
      </c>
      <c r="H1050" s="82" t="e">
        <f t="shared" ca="1" si="194"/>
        <v>#REF!</v>
      </c>
      <c r="I1050" s="41" t="e">
        <f t="shared" si="195"/>
        <v>#REF!</v>
      </c>
      <c r="J1050" s="43"/>
      <c r="K1050" s="49" t="e">
        <f>('Primary Entry'!#REF!)</f>
        <v>#REF!</v>
      </c>
      <c r="L1050" s="75" t="e">
        <f>IF(('Primary Entry'!#REF!)=0,"",'Primary Entry'!#REF!)</f>
        <v>#REF!</v>
      </c>
      <c r="M1050" s="81" t="e">
        <f t="shared" si="196"/>
        <v>#REF!</v>
      </c>
      <c r="N1050" s="41" t="e">
        <f t="shared" si="201"/>
        <v>#REF!</v>
      </c>
      <c r="O1050" s="84" t="e">
        <f>SUM($M$4:M1050)</f>
        <v>#REF!</v>
      </c>
      <c r="P1050" s="49" t="e">
        <f t="shared" si="197"/>
        <v>#REF!</v>
      </c>
      <c r="Q1050" s="81" t="e">
        <f t="shared" ca="1" si="198"/>
        <v>#REF!</v>
      </c>
      <c r="R1050" s="81" t="e">
        <f t="shared" ca="1" si="199"/>
        <v>#REF!</v>
      </c>
      <c r="S1050" s="78">
        <f t="shared" ca="1" si="202"/>
        <v>43077</v>
      </c>
      <c r="T1050" s="78" t="e">
        <f t="shared" ca="1" si="205"/>
        <v>#REF!</v>
      </c>
    </row>
    <row r="1051" spans="1:20" x14ac:dyDescent="0.25">
      <c r="A1051" s="46"/>
      <c r="B1051" s="50" t="e">
        <f>('Primary Entry'!#REF!)</f>
        <v>#REF!</v>
      </c>
      <c r="C1051" s="43" t="e">
        <f>('Primary Entry'!#REF!)</f>
        <v>#REF!</v>
      </c>
      <c r="D1051" s="44" t="e">
        <f>IF('Primary Entry'!#REF!=0,NA(),'Primary Entry'!#REF!)</f>
        <v>#REF!</v>
      </c>
      <c r="E1051" s="81" t="e">
        <f t="shared" si="200"/>
        <v>#REF!</v>
      </c>
      <c r="F1051" s="41" t="e">
        <f t="shared" si="203"/>
        <v>#REF!</v>
      </c>
      <c r="G1051" s="41" t="e">
        <f t="shared" si="204"/>
        <v>#REF!</v>
      </c>
      <c r="H1051" s="82" t="e">
        <f t="shared" ca="1" si="194"/>
        <v>#REF!</v>
      </c>
      <c r="I1051" s="41" t="e">
        <f t="shared" si="195"/>
        <v>#REF!</v>
      </c>
      <c r="J1051" s="43"/>
      <c r="K1051" s="49" t="e">
        <f>('Primary Entry'!#REF!)</f>
        <v>#REF!</v>
      </c>
      <c r="L1051" s="75" t="e">
        <f>IF(('Primary Entry'!#REF!)=0,"",'Primary Entry'!#REF!)</f>
        <v>#REF!</v>
      </c>
      <c r="M1051" s="81" t="e">
        <f t="shared" si="196"/>
        <v>#REF!</v>
      </c>
      <c r="N1051" s="41" t="e">
        <f t="shared" si="201"/>
        <v>#REF!</v>
      </c>
      <c r="O1051" s="84" t="e">
        <f>SUM($M$4:M1051)</f>
        <v>#REF!</v>
      </c>
      <c r="P1051" s="49" t="e">
        <f t="shared" si="197"/>
        <v>#REF!</v>
      </c>
      <c r="Q1051" s="81" t="e">
        <f t="shared" ca="1" si="198"/>
        <v>#REF!</v>
      </c>
      <c r="R1051" s="81" t="e">
        <f t="shared" ca="1" si="199"/>
        <v>#REF!</v>
      </c>
      <c r="S1051" s="78">
        <f t="shared" ca="1" si="202"/>
        <v>43077</v>
      </c>
      <c r="T1051" s="78" t="e">
        <f t="shared" ca="1" si="205"/>
        <v>#REF!</v>
      </c>
    </row>
    <row r="1052" spans="1:20" x14ac:dyDescent="0.25">
      <c r="A1052" s="46"/>
      <c r="B1052" s="50" t="e">
        <f>('Primary Entry'!#REF!)</f>
        <v>#REF!</v>
      </c>
      <c r="C1052" s="43" t="e">
        <f>('Primary Entry'!#REF!)</f>
        <v>#REF!</v>
      </c>
      <c r="D1052" s="44" t="e">
        <f>IF('Primary Entry'!#REF!=0,NA(),'Primary Entry'!#REF!)</f>
        <v>#REF!</v>
      </c>
      <c r="E1052" s="81" t="e">
        <f t="shared" si="200"/>
        <v>#REF!</v>
      </c>
      <c r="F1052" s="41" t="e">
        <f t="shared" si="203"/>
        <v>#REF!</v>
      </c>
      <c r="G1052" s="41" t="e">
        <f t="shared" si="204"/>
        <v>#REF!</v>
      </c>
      <c r="H1052" s="82" t="e">
        <f t="shared" ca="1" si="194"/>
        <v>#REF!</v>
      </c>
      <c r="I1052" s="41" t="e">
        <f t="shared" si="195"/>
        <v>#REF!</v>
      </c>
      <c r="J1052" s="43"/>
      <c r="K1052" s="49" t="e">
        <f>('Primary Entry'!#REF!)</f>
        <v>#REF!</v>
      </c>
      <c r="L1052" s="75" t="e">
        <f>IF(('Primary Entry'!#REF!)=0,"",'Primary Entry'!#REF!)</f>
        <v>#REF!</v>
      </c>
      <c r="M1052" s="81" t="e">
        <f t="shared" si="196"/>
        <v>#REF!</v>
      </c>
      <c r="N1052" s="41" t="e">
        <f t="shared" si="201"/>
        <v>#REF!</v>
      </c>
      <c r="O1052" s="84" t="e">
        <f>SUM($M$4:M1052)</f>
        <v>#REF!</v>
      </c>
      <c r="P1052" s="49" t="e">
        <f t="shared" si="197"/>
        <v>#REF!</v>
      </c>
      <c r="Q1052" s="81" t="e">
        <f t="shared" ca="1" si="198"/>
        <v>#REF!</v>
      </c>
      <c r="R1052" s="81" t="e">
        <f t="shared" ca="1" si="199"/>
        <v>#REF!</v>
      </c>
      <c r="S1052" s="78">
        <f t="shared" ca="1" si="202"/>
        <v>43077</v>
      </c>
      <c r="T1052" s="78" t="e">
        <f t="shared" ca="1" si="205"/>
        <v>#REF!</v>
      </c>
    </row>
    <row r="1053" spans="1:20" x14ac:dyDescent="0.25">
      <c r="A1053" s="46"/>
      <c r="B1053" s="50" t="e">
        <f>('Primary Entry'!#REF!)</f>
        <v>#REF!</v>
      </c>
      <c r="C1053" s="43" t="e">
        <f>('Primary Entry'!#REF!)</f>
        <v>#REF!</v>
      </c>
      <c r="D1053" s="44" t="e">
        <f>IF('Primary Entry'!#REF!=0,NA(),'Primary Entry'!#REF!)</f>
        <v>#REF!</v>
      </c>
      <c r="E1053" s="81" t="e">
        <f t="shared" si="200"/>
        <v>#REF!</v>
      </c>
      <c r="F1053" s="41" t="e">
        <f t="shared" si="203"/>
        <v>#REF!</v>
      </c>
      <c r="G1053" s="41" t="e">
        <f t="shared" si="204"/>
        <v>#REF!</v>
      </c>
      <c r="H1053" s="82" t="e">
        <f t="shared" ca="1" si="194"/>
        <v>#REF!</v>
      </c>
      <c r="I1053" s="41" t="e">
        <f t="shared" si="195"/>
        <v>#REF!</v>
      </c>
      <c r="J1053" s="43"/>
      <c r="K1053" s="49" t="e">
        <f>('Primary Entry'!#REF!)</f>
        <v>#REF!</v>
      </c>
      <c r="L1053" s="75" t="e">
        <f>IF(('Primary Entry'!#REF!)=0,"",'Primary Entry'!#REF!)</f>
        <v>#REF!</v>
      </c>
      <c r="M1053" s="81" t="e">
        <f t="shared" si="196"/>
        <v>#REF!</v>
      </c>
      <c r="N1053" s="41" t="e">
        <f t="shared" si="201"/>
        <v>#REF!</v>
      </c>
      <c r="O1053" s="84" t="e">
        <f>SUM($M$4:M1053)</f>
        <v>#REF!</v>
      </c>
      <c r="P1053" s="49" t="e">
        <f t="shared" si="197"/>
        <v>#REF!</v>
      </c>
      <c r="Q1053" s="81" t="e">
        <f t="shared" ca="1" si="198"/>
        <v>#REF!</v>
      </c>
      <c r="R1053" s="81" t="e">
        <f t="shared" ca="1" si="199"/>
        <v>#REF!</v>
      </c>
      <c r="S1053" s="78">
        <f t="shared" ca="1" si="202"/>
        <v>43077</v>
      </c>
      <c r="T1053" s="78" t="e">
        <f t="shared" ca="1" si="205"/>
        <v>#REF!</v>
      </c>
    </row>
    <row r="1054" spans="1:20" x14ac:dyDescent="0.25">
      <c r="A1054" s="46"/>
      <c r="B1054" s="50" t="e">
        <f>('Primary Entry'!#REF!)</f>
        <v>#REF!</v>
      </c>
      <c r="C1054" s="43" t="e">
        <f>('Primary Entry'!#REF!)</f>
        <v>#REF!</v>
      </c>
      <c r="D1054" s="44" t="e">
        <f>IF('Primary Entry'!#REF!=0,NA(),'Primary Entry'!#REF!)</f>
        <v>#REF!</v>
      </c>
      <c r="E1054" s="81" t="e">
        <f t="shared" si="200"/>
        <v>#REF!</v>
      </c>
      <c r="F1054" s="41" t="e">
        <f t="shared" si="203"/>
        <v>#REF!</v>
      </c>
      <c r="G1054" s="41" t="e">
        <f t="shared" si="204"/>
        <v>#REF!</v>
      </c>
      <c r="H1054" s="82" t="e">
        <f t="shared" ca="1" si="194"/>
        <v>#REF!</v>
      </c>
      <c r="I1054" s="41" t="e">
        <f t="shared" si="195"/>
        <v>#REF!</v>
      </c>
      <c r="J1054" s="43"/>
      <c r="K1054" s="49" t="e">
        <f>('Primary Entry'!#REF!)</f>
        <v>#REF!</v>
      </c>
      <c r="L1054" s="75" t="e">
        <f>IF(('Primary Entry'!#REF!)=0,"",'Primary Entry'!#REF!)</f>
        <v>#REF!</v>
      </c>
      <c r="M1054" s="81" t="e">
        <f t="shared" si="196"/>
        <v>#REF!</v>
      </c>
      <c r="N1054" s="41" t="e">
        <f t="shared" si="201"/>
        <v>#REF!</v>
      </c>
      <c r="O1054" s="84" t="e">
        <f>SUM($M$4:M1054)</f>
        <v>#REF!</v>
      </c>
      <c r="P1054" s="49" t="e">
        <f t="shared" si="197"/>
        <v>#REF!</v>
      </c>
      <c r="Q1054" s="81" t="e">
        <f t="shared" ca="1" si="198"/>
        <v>#REF!</v>
      </c>
      <c r="R1054" s="81" t="e">
        <f t="shared" ca="1" si="199"/>
        <v>#REF!</v>
      </c>
      <c r="S1054" s="78">
        <f t="shared" ca="1" si="202"/>
        <v>43077</v>
      </c>
      <c r="T1054" s="78" t="e">
        <f t="shared" ca="1" si="205"/>
        <v>#REF!</v>
      </c>
    </row>
    <row r="1055" spans="1:20" x14ac:dyDescent="0.25">
      <c r="A1055" s="46"/>
      <c r="B1055" s="50" t="e">
        <f>('Primary Entry'!#REF!)</f>
        <v>#REF!</v>
      </c>
      <c r="C1055" s="43" t="e">
        <f>('Primary Entry'!#REF!)</f>
        <v>#REF!</v>
      </c>
      <c r="D1055" s="44" t="e">
        <f>IF('Primary Entry'!#REF!=0,NA(),'Primary Entry'!#REF!)</f>
        <v>#REF!</v>
      </c>
      <c r="E1055" s="81" t="e">
        <f t="shared" si="200"/>
        <v>#REF!</v>
      </c>
      <c r="F1055" s="41" t="e">
        <f t="shared" si="203"/>
        <v>#REF!</v>
      </c>
      <c r="G1055" s="41" t="e">
        <f t="shared" si="204"/>
        <v>#REF!</v>
      </c>
      <c r="H1055" s="82" t="e">
        <f t="shared" ca="1" si="194"/>
        <v>#REF!</v>
      </c>
      <c r="I1055" s="41" t="e">
        <f t="shared" si="195"/>
        <v>#REF!</v>
      </c>
      <c r="J1055" s="43"/>
      <c r="K1055" s="49" t="e">
        <f>('Primary Entry'!#REF!)</f>
        <v>#REF!</v>
      </c>
      <c r="L1055" s="75" t="e">
        <f>IF(('Primary Entry'!#REF!)=0,"",'Primary Entry'!#REF!)</f>
        <v>#REF!</v>
      </c>
      <c r="M1055" s="81" t="e">
        <f t="shared" si="196"/>
        <v>#REF!</v>
      </c>
      <c r="N1055" s="41" t="e">
        <f t="shared" si="201"/>
        <v>#REF!</v>
      </c>
      <c r="O1055" s="84" t="e">
        <f>SUM($M$4:M1055)</f>
        <v>#REF!</v>
      </c>
      <c r="P1055" s="49" t="e">
        <f t="shared" si="197"/>
        <v>#REF!</v>
      </c>
      <c r="Q1055" s="81" t="e">
        <f t="shared" ca="1" si="198"/>
        <v>#REF!</v>
      </c>
      <c r="R1055" s="81" t="e">
        <f t="shared" ca="1" si="199"/>
        <v>#REF!</v>
      </c>
      <c r="S1055" s="78">
        <f t="shared" ca="1" si="202"/>
        <v>43077</v>
      </c>
      <c r="T1055" s="78" t="e">
        <f t="shared" ca="1" si="205"/>
        <v>#REF!</v>
      </c>
    </row>
    <row r="1056" spans="1:20" x14ac:dyDescent="0.25">
      <c r="A1056" s="46"/>
      <c r="B1056" s="50" t="e">
        <f>('Primary Entry'!#REF!)</f>
        <v>#REF!</v>
      </c>
      <c r="C1056" s="43" t="e">
        <f>('Primary Entry'!#REF!)</f>
        <v>#REF!</v>
      </c>
      <c r="D1056" s="44" t="e">
        <f>IF('Primary Entry'!#REF!=0,NA(),'Primary Entry'!#REF!)</f>
        <v>#REF!</v>
      </c>
      <c r="E1056" s="81" t="e">
        <f t="shared" si="200"/>
        <v>#REF!</v>
      </c>
      <c r="F1056" s="41" t="e">
        <f t="shared" si="203"/>
        <v>#REF!</v>
      </c>
      <c r="G1056" s="41" t="e">
        <f t="shared" si="204"/>
        <v>#REF!</v>
      </c>
      <c r="H1056" s="82" t="e">
        <f t="shared" ca="1" si="194"/>
        <v>#REF!</v>
      </c>
      <c r="I1056" s="41" t="e">
        <f t="shared" si="195"/>
        <v>#REF!</v>
      </c>
      <c r="J1056" s="43"/>
      <c r="K1056" s="49" t="e">
        <f>('Primary Entry'!#REF!)</f>
        <v>#REF!</v>
      </c>
      <c r="L1056" s="75" t="e">
        <f>IF(('Primary Entry'!#REF!)=0,"",'Primary Entry'!#REF!)</f>
        <v>#REF!</v>
      </c>
      <c r="M1056" s="81" t="e">
        <f t="shared" si="196"/>
        <v>#REF!</v>
      </c>
      <c r="N1056" s="41" t="e">
        <f t="shared" si="201"/>
        <v>#REF!</v>
      </c>
      <c r="O1056" s="84" t="e">
        <f>SUM($M$4:M1056)</f>
        <v>#REF!</v>
      </c>
      <c r="P1056" s="49" t="e">
        <f t="shared" si="197"/>
        <v>#REF!</v>
      </c>
      <c r="Q1056" s="81" t="e">
        <f t="shared" ca="1" si="198"/>
        <v>#REF!</v>
      </c>
      <c r="R1056" s="81" t="e">
        <f t="shared" ca="1" si="199"/>
        <v>#REF!</v>
      </c>
      <c r="S1056" s="78">
        <f t="shared" ca="1" si="202"/>
        <v>43077</v>
      </c>
      <c r="T1056" s="78" t="e">
        <f t="shared" ca="1" si="205"/>
        <v>#REF!</v>
      </c>
    </row>
    <row r="1057" spans="1:20" x14ac:dyDescent="0.25">
      <c r="A1057" s="46"/>
      <c r="B1057" s="50" t="e">
        <f>('Primary Entry'!#REF!)</f>
        <v>#REF!</v>
      </c>
      <c r="C1057" s="43" t="e">
        <f>('Primary Entry'!#REF!)</f>
        <v>#REF!</v>
      </c>
      <c r="D1057" s="44" t="e">
        <f>IF('Primary Entry'!#REF!=0,NA(),'Primary Entry'!#REF!)</f>
        <v>#REF!</v>
      </c>
      <c r="E1057" s="81" t="e">
        <f t="shared" si="200"/>
        <v>#REF!</v>
      </c>
      <c r="F1057" s="41" t="e">
        <f t="shared" si="203"/>
        <v>#REF!</v>
      </c>
      <c r="G1057" s="41" t="e">
        <f t="shared" si="204"/>
        <v>#REF!</v>
      </c>
      <c r="H1057" s="82" t="e">
        <f t="shared" ca="1" si="194"/>
        <v>#REF!</v>
      </c>
      <c r="I1057" s="41" t="e">
        <f t="shared" si="195"/>
        <v>#REF!</v>
      </c>
      <c r="J1057" s="43"/>
      <c r="K1057" s="49" t="e">
        <f>('Primary Entry'!#REF!)</f>
        <v>#REF!</v>
      </c>
      <c r="L1057" s="75" t="e">
        <f>IF(('Primary Entry'!#REF!)=0,"",'Primary Entry'!#REF!)</f>
        <v>#REF!</v>
      </c>
      <c r="M1057" s="81" t="e">
        <f t="shared" si="196"/>
        <v>#REF!</v>
      </c>
      <c r="N1057" s="41" t="e">
        <f t="shared" si="201"/>
        <v>#REF!</v>
      </c>
      <c r="O1057" s="84" t="e">
        <f>SUM($M$4:M1057)</f>
        <v>#REF!</v>
      </c>
      <c r="P1057" s="49" t="e">
        <f t="shared" si="197"/>
        <v>#REF!</v>
      </c>
      <c r="Q1057" s="81" t="e">
        <f t="shared" ca="1" si="198"/>
        <v>#REF!</v>
      </c>
      <c r="R1057" s="81" t="e">
        <f t="shared" ca="1" si="199"/>
        <v>#REF!</v>
      </c>
      <c r="S1057" s="78">
        <f t="shared" ca="1" si="202"/>
        <v>43077</v>
      </c>
      <c r="T1057" s="78" t="e">
        <f t="shared" ca="1" si="205"/>
        <v>#REF!</v>
      </c>
    </row>
    <row r="1058" spans="1:20" x14ac:dyDescent="0.25">
      <c r="A1058" s="46"/>
      <c r="B1058" s="50" t="e">
        <f>('Primary Entry'!#REF!)</f>
        <v>#REF!</v>
      </c>
      <c r="C1058" s="43" t="e">
        <f>('Primary Entry'!#REF!)</f>
        <v>#REF!</v>
      </c>
      <c r="D1058" s="44" t="e">
        <f>IF('Primary Entry'!#REF!=0,NA(),'Primary Entry'!#REF!)</f>
        <v>#REF!</v>
      </c>
      <c r="E1058" s="81" t="e">
        <f t="shared" si="200"/>
        <v>#REF!</v>
      </c>
      <c r="F1058" s="41" t="e">
        <f t="shared" si="203"/>
        <v>#REF!</v>
      </c>
      <c r="G1058" s="41" t="e">
        <f t="shared" si="204"/>
        <v>#REF!</v>
      </c>
      <c r="H1058" s="82" t="e">
        <f t="shared" ca="1" si="194"/>
        <v>#REF!</v>
      </c>
      <c r="I1058" s="41" t="e">
        <f t="shared" si="195"/>
        <v>#REF!</v>
      </c>
      <c r="J1058" s="43"/>
      <c r="K1058" s="49" t="e">
        <f>('Primary Entry'!#REF!)</f>
        <v>#REF!</v>
      </c>
      <c r="L1058" s="75" t="e">
        <f>IF(('Primary Entry'!#REF!)=0,"",'Primary Entry'!#REF!)</f>
        <v>#REF!</v>
      </c>
      <c r="M1058" s="81" t="e">
        <f t="shared" si="196"/>
        <v>#REF!</v>
      </c>
      <c r="N1058" s="41" t="e">
        <f t="shared" si="201"/>
        <v>#REF!</v>
      </c>
      <c r="O1058" s="84" t="e">
        <f>SUM($M$4:M1058)</f>
        <v>#REF!</v>
      </c>
      <c r="P1058" s="49" t="e">
        <f t="shared" si="197"/>
        <v>#REF!</v>
      </c>
      <c r="Q1058" s="81" t="e">
        <f t="shared" ca="1" si="198"/>
        <v>#REF!</v>
      </c>
      <c r="R1058" s="81" t="e">
        <f t="shared" ca="1" si="199"/>
        <v>#REF!</v>
      </c>
      <c r="S1058" s="78">
        <f t="shared" ca="1" si="202"/>
        <v>43077</v>
      </c>
      <c r="T1058" s="78" t="e">
        <f t="shared" ca="1" si="205"/>
        <v>#REF!</v>
      </c>
    </row>
    <row r="1059" spans="1:20" x14ac:dyDescent="0.25">
      <c r="A1059" s="46"/>
      <c r="B1059" s="50" t="e">
        <f>('Primary Entry'!#REF!)</f>
        <v>#REF!</v>
      </c>
      <c r="C1059" s="43" t="e">
        <f>('Primary Entry'!#REF!)</f>
        <v>#REF!</v>
      </c>
      <c r="D1059" s="44" t="e">
        <f>IF('Primary Entry'!#REF!=0,NA(),'Primary Entry'!#REF!)</f>
        <v>#REF!</v>
      </c>
      <c r="E1059" s="81" t="e">
        <f t="shared" si="200"/>
        <v>#REF!</v>
      </c>
      <c r="F1059" s="41" t="e">
        <f t="shared" si="203"/>
        <v>#REF!</v>
      </c>
      <c r="G1059" s="41" t="e">
        <f t="shared" si="204"/>
        <v>#REF!</v>
      </c>
      <c r="H1059" s="82" t="e">
        <f t="shared" ca="1" si="194"/>
        <v>#REF!</v>
      </c>
      <c r="I1059" s="41" t="e">
        <f t="shared" si="195"/>
        <v>#REF!</v>
      </c>
      <c r="J1059" s="43"/>
      <c r="K1059" s="49" t="e">
        <f>('Primary Entry'!#REF!)</f>
        <v>#REF!</v>
      </c>
      <c r="L1059" s="75" t="e">
        <f>IF(('Primary Entry'!#REF!)=0,"",'Primary Entry'!#REF!)</f>
        <v>#REF!</v>
      </c>
      <c r="M1059" s="81" t="e">
        <f t="shared" si="196"/>
        <v>#REF!</v>
      </c>
      <c r="N1059" s="41" t="e">
        <f t="shared" si="201"/>
        <v>#REF!</v>
      </c>
      <c r="O1059" s="84" t="e">
        <f>SUM($M$4:M1059)</f>
        <v>#REF!</v>
      </c>
      <c r="P1059" s="49" t="e">
        <f t="shared" si="197"/>
        <v>#REF!</v>
      </c>
      <c r="Q1059" s="81" t="e">
        <f t="shared" ca="1" si="198"/>
        <v>#REF!</v>
      </c>
      <c r="R1059" s="81" t="e">
        <f t="shared" ca="1" si="199"/>
        <v>#REF!</v>
      </c>
      <c r="S1059" s="78">
        <f t="shared" ca="1" si="202"/>
        <v>43077</v>
      </c>
      <c r="T1059" s="78" t="e">
        <f t="shared" ca="1" si="205"/>
        <v>#REF!</v>
      </c>
    </row>
    <row r="1060" spans="1:20" x14ac:dyDescent="0.25">
      <c r="A1060" s="46"/>
      <c r="B1060" s="50" t="e">
        <f>('Primary Entry'!#REF!)</f>
        <v>#REF!</v>
      </c>
      <c r="C1060" s="43" t="e">
        <f>('Primary Entry'!#REF!)</f>
        <v>#REF!</v>
      </c>
      <c r="D1060" s="44" t="e">
        <f>IF('Primary Entry'!#REF!=0,NA(),'Primary Entry'!#REF!)</f>
        <v>#REF!</v>
      </c>
      <c r="E1060" s="81" t="e">
        <f t="shared" si="200"/>
        <v>#REF!</v>
      </c>
      <c r="F1060" s="41" t="e">
        <f t="shared" si="203"/>
        <v>#REF!</v>
      </c>
      <c r="G1060" s="41" t="e">
        <f t="shared" si="204"/>
        <v>#REF!</v>
      </c>
      <c r="H1060" s="82" t="e">
        <f t="shared" ca="1" si="194"/>
        <v>#REF!</v>
      </c>
      <c r="I1060" s="41" t="e">
        <f t="shared" si="195"/>
        <v>#REF!</v>
      </c>
      <c r="J1060" s="43"/>
      <c r="K1060" s="49" t="e">
        <f>('Primary Entry'!#REF!)</f>
        <v>#REF!</v>
      </c>
      <c r="L1060" s="75" t="e">
        <f>IF(('Primary Entry'!#REF!)=0,"",'Primary Entry'!#REF!)</f>
        <v>#REF!</v>
      </c>
      <c r="M1060" s="81" t="e">
        <f t="shared" si="196"/>
        <v>#REF!</v>
      </c>
      <c r="N1060" s="41" t="e">
        <f t="shared" si="201"/>
        <v>#REF!</v>
      </c>
      <c r="O1060" s="84" t="e">
        <f>SUM($M$4:M1060)</f>
        <v>#REF!</v>
      </c>
      <c r="P1060" s="49" t="e">
        <f t="shared" si="197"/>
        <v>#REF!</v>
      </c>
      <c r="Q1060" s="81" t="e">
        <f t="shared" ca="1" si="198"/>
        <v>#REF!</v>
      </c>
      <c r="R1060" s="81" t="e">
        <f t="shared" ca="1" si="199"/>
        <v>#REF!</v>
      </c>
      <c r="S1060" s="78">
        <f t="shared" ca="1" si="202"/>
        <v>43077</v>
      </c>
      <c r="T1060" s="78" t="e">
        <f t="shared" ca="1" si="205"/>
        <v>#REF!</v>
      </c>
    </row>
    <row r="1061" spans="1:20" x14ac:dyDescent="0.25">
      <c r="A1061" s="46"/>
      <c r="B1061" s="50" t="e">
        <f>('Primary Entry'!#REF!)</f>
        <v>#REF!</v>
      </c>
      <c r="C1061" s="43" t="e">
        <f>('Primary Entry'!#REF!)</f>
        <v>#REF!</v>
      </c>
      <c r="D1061" s="44" t="e">
        <f>IF('Primary Entry'!#REF!=0,NA(),'Primary Entry'!#REF!)</f>
        <v>#REF!</v>
      </c>
      <c r="E1061" s="81" t="e">
        <f t="shared" si="200"/>
        <v>#REF!</v>
      </c>
      <c r="F1061" s="41" t="e">
        <f t="shared" si="203"/>
        <v>#REF!</v>
      </c>
      <c r="G1061" s="41" t="e">
        <f t="shared" si="204"/>
        <v>#REF!</v>
      </c>
      <c r="H1061" s="82" t="e">
        <f t="shared" ca="1" si="194"/>
        <v>#REF!</v>
      </c>
      <c r="I1061" s="41" t="e">
        <f t="shared" si="195"/>
        <v>#REF!</v>
      </c>
      <c r="J1061" s="43"/>
      <c r="K1061" s="49" t="e">
        <f>('Primary Entry'!#REF!)</f>
        <v>#REF!</v>
      </c>
      <c r="L1061" s="75" t="e">
        <f>IF(('Primary Entry'!#REF!)=0,"",'Primary Entry'!#REF!)</f>
        <v>#REF!</v>
      </c>
      <c r="M1061" s="81" t="e">
        <f t="shared" si="196"/>
        <v>#REF!</v>
      </c>
      <c r="N1061" s="41" t="e">
        <f t="shared" si="201"/>
        <v>#REF!</v>
      </c>
      <c r="O1061" s="84" t="e">
        <f>SUM($M$4:M1061)</f>
        <v>#REF!</v>
      </c>
      <c r="P1061" s="49" t="e">
        <f t="shared" si="197"/>
        <v>#REF!</v>
      </c>
      <c r="Q1061" s="81" t="e">
        <f t="shared" ca="1" si="198"/>
        <v>#REF!</v>
      </c>
      <c r="R1061" s="81" t="e">
        <f t="shared" ca="1" si="199"/>
        <v>#REF!</v>
      </c>
      <c r="S1061" s="78">
        <f t="shared" ca="1" si="202"/>
        <v>43077</v>
      </c>
      <c r="T1061" s="78" t="e">
        <f t="shared" ca="1" si="205"/>
        <v>#REF!</v>
      </c>
    </row>
    <row r="1062" spans="1:20" x14ac:dyDescent="0.25">
      <c r="A1062" s="46"/>
      <c r="B1062" s="50" t="e">
        <f>('Primary Entry'!#REF!)</f>
        <v>#REF!</v>
      </c>
      <c r="C1062" s="43" t="e">
        <f>('Primary Entry'!#REF!)</f>
        <v>#REF!</v>
      </c>
      <c r="D1062" s="44" t="e">
        <f>IF('Primary Entry'!#REF!=0,NA(),'Primary Entry'!#REF!)</f>
        <v>#REF!</v>
      </c>
      <c r="E1062" s="81" t="e">
        <f t="shared" si="200"/>
        <v>#REF!</v>
      </c>
      <c r="F1062" s="41" t="e">
        <f t="shared" si="203"/>
        <v>#REF!</v>
      </c>
      <c r="G1062" s="41" t="e">
        <f t="shared" si="204"/>
        <v>#REF!</v>
      </c>
      <c r="H1062" s="82" t="e">
        <f t="shared" ca="1" si="194"/>
        <v>#REF!</v>
      </c>
      <c r="I1062" s="41" t="e">
        <f t="shared" si="195"/>
        <v>#REF!</v>
      </c>
      <c r="J1062" s="43"/>
      <c r="K1062" s="49" t="e">
        <f>('Primary Entry'!#REF!)</f>
        <v>#REF!</v>
      </c>
      <c r="L1062" s="75" t="e">
        <f>IF(('Primary Entry'!#REF!)=0,"",'Primary Entry'!#REF!)</f>
        <v>#REF!</v>
      </c>
      <c r="M1062" s="81" t="e">
        <f t="shared" si="196"/>
        <v>#REF!</v>
      </c>
      <c r="N1062" s="41" t="e">
        <f t="shared" si="201"/>
        <v>#REF!</v>
      </c>
      <c r="O1062" s="84" t="e">
        <f>SUM($M$4:M1062)</f>
        <v>#REF!</v>
      </c>
      <c r="P1062" s="49" t="e">
        <f t="shared" si="197"/>
        <v>#REF!</v>
      </c>
      <c r="Q1062" s="81" t="e">
        <f t="shared" ca="1" si="198"/>
        <v>#REF!</v>
      </c>
      <c r="R1062" s="81" t="e">
        <f t="shared" ca="1" si="199"/>
        <v>#REF!</v>
      </c>
      <c r="S1062" s="78">
        <f t="shared" ca="1" si="202"/>
        <v>43077</v>
      </c>
      <c r="T1062" s="78" t="e">
        <f t="shared" ca="1" si="205"/>
        <v>#REF!</v>
      </c>
    </row>
    <row r="1063" spans="1:20" x14ac:dyDescent="0.25">
      <c r="A1063" s="46"/>
      <c r="B1063" s="50" t="e">
        <f>('Primary Entry'!#REF!)</f>
        <v>#REF!</v>
      </c>
      <c r="C1063" s="43" t="e">
        <f>('Primary Entry'!#REF!)</f>
        <v>#REF!</v>
      </c>
      <c r="D1063" s="44" t="e">
        <f>IF('Primary Entry'!#REF!=0,NA(),'Primary Entry'!#REF!)</f>
        <v>#REF!</v>
      </c>
      <c r="E1063" s="81" t="e">
        <f t="shared" si="200"/>
        <v>#REF!</v>
      </c>
      <c r="F1063" s="41" t="e">
        <f t="shared" si="203"/>
        <v>#REF!</v>
      </c>
      <c r="G1063" s="41" t="e">
        <f t="shared" si="204"/>
        <v>#REF!</v>
      </c>
      <c r="H1063" s="82" t="e">
        <f t="shared" ca="1" si="194"/>
        <v>#REF!</v>
      </c>
      <c r="I1063" s="41" t="e">
        <f t="shared" si="195"/>
        <v>#REF!</v>
      </c>
      <c r="J1063" s="43"/>
      <c r="K1063" s="49" t="e">
        <f>('Primary Entry'!#REF!)</f>
        <v>#REF!</v>
      </c>
      <c r="L1063" s="75" t="e">
        <f>IF(('Primary Entry'!#REF!)=0,"",'Primary Entry'!#REF!)</f>
        <v>#REF!</v>
      </c>
      <c r="M1063" s="81" t="e">
        <f t="shared" si="196"/>
        <v>#REF!</v>
      </c>
      <c r="N1063" s="41" t="e">
        <f t="shared" si="201"/>
        <v>#REF!</v>
      </c>
      <c r="O1063" s="84" t="e">
        <f>SUM($M$4:M1063)</f>
        <v>#REF!</v>
      </c>
      <c r="P1063" s="49" t="e">
        <f t="shared" si="197"/>
        <v>#REF!</v>
      </c>
      <c r="Q1063" s="81" t="e">
        <f t="shared" ca="1" si="198"/>
        <v>#REF!</v>
      </c>
      <c r="R1063" s="81" t="e">
        <f t="shared" ca="1" si="199"/>
        <v>#REF!</v>
      </c>
      <c r="S1063" s="78">
        <f t="shared" ca="1" si="202"/>
        <v>43077</v>
      </c>
      <c r="T1063" s="78" t="e">
        <f t="shared" ca="1" si="205"/>
        <v>#REF!</v>
      </c>
    </row>
    <row r="1064" spans="1:20" x14ac:dyDescent="0.25">
      <c r="A1064" s="46"/>
      <c r="B1064" s="50" t="e">
        <f>('Primary Entry'!#REF!)</f>
        <v>#REF!</v>
      </c>
      <c r="C1064" s="43" t="e">
        <f>('Primary Entry'!#REF!)</f>
        <v>#REF!</v>
      </c>
      <c r="D1064" s="44" t="e">
        <f>IF('Primary Entry'!#REF!=0,NA(),'Primary Entry'!#REF!)</f>
        <v>#REF!</v>
      </c>
      <c r="E1064" s="81" t="e">
        <f t="shared" si="200"/>
        <v>#REF!</v>
      </c>
      <c r="F1064" s="41" t="e">
        <f t="shared" si="203"/>
        <v>#REF!</v>
      </c>
      <c r="G1064" s="41" t="e">
        <f t="shared" si="204"/>
        <v>#REF!</v>
      </c>
      <c r="H1064" s="82" t="e">
        <f t="shared" ca="1" si="194"/>
        <v>#REF!</v>
      </c>
      <c r="I1064" s="41" t="e">
        <f t="shared" si="195"/>
        <v>#REF!</v>
      </c>
      <c r="J1064" s="43"/>
      <c r="K1064" s="49" t="e">
        <f>('Primary Entry'!#REF!)</f>
        <v>#REF!</v>
      </c>
      <c r="L1064" s="75" t="e">
        <f>IF(('Primary Entry'!#REF!)=0,"",'Primary Entry'!#REF!)</f>
        <v>#REF!</v>
      </c>
      <c r="M1064" s="81" t="e">
        <f t="shared" si="196"/>
        <v>#REF!</v>
      </c>
      <c r="N1064" s="41" t="e">
        <f t="shared" si="201"/>
        <v>#REF!</v>
      </c>
      <c r="O1064" s="84" t="e">
        <f>SUM($M$4:M1064)</f>
        <v>#REF!</v>
      </c>
      <c r="P1064" s="49" t="e">
        <f t="shared" si="197"/>
        <v>#REF!</v>
      </c>
      <c r="Q1064" s="81" t="e">
        <f t="shared" ca="1" si="198"/>
        <v>#REF!</v>
      </c>
      <c r="R1064" s="81" t="e">
        <f t="shared" ca="1" si="199"/>
        <v>#REF!</v>
      </c>
      <c r="S1064" s="78">
        <f t="shared" ca="1" si="202"/>
        <v>43077</v>
      </c>
      <c r="T1064" s="78" t="e">
        <f t="shared" ca="1" si="205"/>
        <v>#REF!</v>
      </c>
    </row>
    <row r="1065" spans="1:20" x14ac:dyDescent="0.25">
      <c r="A1065" s="46"/>
      <c r="B1065" s="50" t="e">
        <f>('Primary Entry'!#REF!)</f>
        <v>#REF!</v>
      </c>
      <c r="C1065" s="43" t="e">
        <f>('Primary Entry'!#REF!)</f>
        <v>#REF!</v>
      </c>
      <c r="D1065" s="44" t="e">
        <f>IF('Primary Entry'!#REF!=0,NA(),'Primary Entry'!#REF!)</f>
        <v>#REF!</v>
      </c>
      <c r="E1065" s="81" t="e">
        <f t="shared" si="200"/>
        <v>#REF!</v>
      </c>
      <c r="F1065" s="41" t="e">
        <f t="shared" si="203"/>
        <v>#REF!</v>
      </c>
      <c r="G1065" s="41" t="e">
        <f t="shared" si="204"/>
        <v>#REF!</v>
      </c>
      <c r="H1065" s="82" t="e">
        <f t="shared" ca="1" si="194"/>
        <v>#REF!</v>
      </c>
      <c r="I1065" s="41" t="e">
        <f t="shared" si="195"/>
        <v>#REF!</v>
      </c>
      <c r="J1065" s="43"/>
      <c r="K1065" s="49" t="e">
        <f>('Primary Entry'!#REF!)</f>
        <v>#REF!</v>
      </c>
      <c r="L1065" s="75" t="e">
        <f>IF(('Primary Entry'!#REF!)=0,"",'Primary Entry'!#REF!)</f>
        <v>#REF!</v>
      </c>
      <c r="M1065" s="81" t="e">
        <f t="shared" si="196"/>
        <v>#REF!</v>
      </c>
      <c r="N1065" s="41" t="e">
        <f t="shared" si="201"/>
        <v>#REF!</v>
      </c>
      <c r="O1065" s="84" t="e">
        <f>SUM($M$4:M1065)</f>
        <v>#REF!</v>
      </c>
      <c r="P1065" s="49" t="e">
        <f t="shared" si="197"/>
        <v>#REF!</v>
      </c>
      <c r="Q1065" s="81" t="e">
        <f t="shared" ca="1" si="198"/>
        <v>#REF!</v>
      </c>
      <c r="R1065" s="81" t="e">
        <f t="shared" ca="1" si="199"/>
        <v>#REF!</v>
      </c>
      <c r="S1065" s="78">
        <f t="shared" ca="1" si="202"/>
        <v>43077</v>
      </c>
      <c r="T1065" s="78" t="e">
        <f t="shared" ca="1" si="205"/>
        <v>#REF!</v>
      </c>
    </row>
    <row r="1066" spans="1:20" x14ac:dyDescent="0.25">
      <c r="A1066" s="46"/>
      <c r="B1066" s="50" t="e">
        <f>('Primary Entry'!#REF!)</f>
        <v>#REF!</v>
      </c>
      <c r="C1066" s="43" t="e">
        <f>('Primary Entry'!#REF!)</f>
        <v>#REF!</v>
      </c>
      <c r="D1066" s="44" t="e">
        <f>IF('Primary Entry'!#REF!=0,NA(),'Primary Entry'!#REF!)</f>
        <v>#REF!</v>
      </c>
      <c r="E1066" s="81" t="e">
        <f t="shared" si="200"/>
        <v>#REF!</v>
      </c>
      <c r="F1066" s="41" t="e">
        <f t="shared" si="203"/>
        <v>#REF!</v>
      </c>
      <c r="G1066" s="41" t="e">
        <f t="shared" si="204"/>
        <v>#REF!</v>
      </c>
      <c r="H1066" s="82" t="e">
        <f t="shared" ca="1" si="194"/>
        <v>#REF!</v>
      </c>
      <c r="I1066" s="41" t="e">
        <f t="shared" si="195"/>
        <v>#REF!</v>
      </c>
      <c r="J1066" s="43"/>
      <c r="K1066" s="49" t="e">
        <f>('Primary Entry'!#REF!)</f>
        <v>#REF!</v>
      </c>
      <c r="L1066" s="75" t="e">
        <f>IF(('Primary Entry'!#REF!)=0,"",'Primary Entry'!#REF!)</f>
        <v>#REF!</v>
      </c>
      <c r="M1066" s="81" t="e">
        <f t="shared" si="196"/>
        <v>#REF!</v>
      </c>
      <c r="N1066" s="41" t="e">
        <f t="shared" si="201"/>
        <v>#REF!</v>
      </c>
      <c r="O1066" s="84" t="e">
        <f>SUM($M$4:M1066)</f>
        <v>#REF!</v>
      </c>
      <c r="P1066" s="49" t="e">
        <f t="shared" si="197"/>
        <v>#REF!</v>
      </c>
      <c r="Q1066" s="81" t="e">
        <f t="shared" ca="1" si="198"/>
        <v>#REF!</v>
      </c>
      <c r="R1066" s="81" t="e">
        <f t="shared" ca="1" si="199"/>
        <v>#REF!</v>
      </c>
      <c r="S1066" s="78">
        <f t="shared" ca="1" si="202"/>
        <v>43077</v>
      </c>
      <c r="T1066" s="78" t="e">
        <f t="shared" ca="1" si="205"/>
        <v>#REF!</v>
      </c>
    </row>
    <row r="1067" spans="1:20" x14ac:dyDescent="0.25">
      <c r="A1067" s="46"/>
      <c r="B1067" s="50" t="e">
        <f>('Primary Entry'!#REF!)</f>
        <v>#REF!</v>
      </c>
      <c r="C1067" s="43" t="e">
        <f>('Primary Entry'!#REF!)</f>
        <v>#REF!</v>
      </c>
      <c r="D1067" s="44" t="e">
        <f>IF('Primary Entry'!#REF!=0,NA(),'Primary Entry'!#REF!)</f>
        <v>#REF!</v>
      </c>
      <c r="E1067" s="81" t="e">
        <f t="shared" si="200"/>
        <v>#REF!</v>
      </c>
      <c r="F1067" s="41" t="e">
        <f t="shared" si="203"/>
        <v>#REF!</v>
      </c>
      <c r="G1067" s="41" t="e">
        <f t="shared" si="204"/>
        <v>#REF!</v>
      </c>
      <c r="H1067" s="82" t="e">
        <f t="shared" ca="1" si="194"/>
        <v>#REF!</v>
      </c>
      <c r="I1067" s="41" t="e">
        <f t="shared" si="195"/>
        <v>#REF!</v>
      </c>
      <c r="J1067" s="43"/>
      <c r="K1067" s="49" t="e">
        <f>('Primary Entry'!#REF!)</f>
        <v>#REF!</v>
      </c>
      <c r="L1067" s="75" t="e">
        <f>IF(('Primary Entry'!#REF!)=0,"",'Primary Entry'!#REF!)</f>
        <v>#REF!</v>
      </c>
      <c r="M1067" s="81" t="e">
        <f t="shared" si="196"/>
        <v>#REF!</v>
      </c>
      <c r="N1067" s="41" t="e">
        <f t="shared" si="201"/>
        <v>#REF!</v>
      </c>
      <c r="O1067" s="84" t="e">
        <f>SUM($M$4:M1067)</f>
        <v>#REF!</v>
      </c>
      <c r="P1067" s="49" t="e">
        <f t="shared" si="197"/>
        <v>#REF!</v>
      </c>
      <c r="Q1067" s="81" t="e">
        <f t="shared" ca="1" si="198"/>
        <v>#REF!</v>
      </c>
      <c r="R1067" s="81" t="e">
        <f t="shared" ca="1" si="199"/>
        <v>#REF!</v>
      </c>
      <c r="S1067" s="78">
        <f t="shared" ca="1" si="202"/>
        <v>43077</v>
      </c>
      <c r="T1067" s="78" t="e">
        <f t="shared" ca="1" si="205"/>
        <v>#REF!</v>
      </c>
    </row>
    <row r="1068" spans="1:20" x14ac:dyDescent="0.25">
      <c r="A1068" s="46"/>
      <c r="B1068" s="50" t="e">
        <f>('Primary Entry'!#REF!)</f>
        <v>#REF!</v>
      </c>
      <c r="C1068" s="43" t="e">
        <f>('Primary Entry'!#REF!)</f>
        <v>#REF!</v>
      </c>
      <c r="D1068" s="44" t="e">
        <f>IF('Primary Entry'!#REF!=0,NA(),'Primary Entry'!#REF!)</f>
        <v>#REF!</v>
      </c>
      <c r="E1068" s="81" t="e">
        <f t="shared" si="200"/>
        <v>#REF!</v>
      </c>
      <c r="F1068" s="41" t="e">
        <f t="shared" si="203"/>
        <v>#REF!</v>
      </c>
      <c r="G1068" s="41" t="e">
        <f t="shared" si="204"/>
        <v>#REF!</v>
      </c>
      <c r="H1068" s="82" t="e">
        <f t="shared" ca="1" si="194"/>
        <v>#REF!</v>
      </c>
      <c r="I1068" s="41" t="e">
        <f t="shared" si="195"/>
        <v>#REF!</v>
      </c>
      <c r="J1068" s="43"/>
      <c r="K1068" s="49" t="e">
        <f>('Primary Entry'!#REF!)</f>
        <v>#REF!</v>
      </c>
      <c r="L1068" s="75" t="e">
        <f>IF(('Primary Entry'!#REF!)=0,"",'Primary Entry'!#REF!)</f>
        <v>#REF!</v>
      </c>
      <c r="M1068" s="81" t="e">
        <f t="shared" si="196"/>
        <v>#REF!</v>
      </c>
      <c r="N1068" s="41" t="e">
        <f t="shared" si="201"/>
        <v>#REF!</v>
      </c>
      <c r="O1068" s="84" t="e">
        <f>SUM($M$4:M1068)</f>
        <v>#REF!</v>
      </c>
      <c r="P1068" s="49" t="e">
        <f t="shared" si="197"/>
        <v>#REF!</v>
      </c>
      <c r="Q1068" s="81" t="e">
        <f t="shared" ca="1" si="198"/>
        <v>#REF!</v>
      </c>
      <c r="R1068" s="81" t="e">
        <f t="shared" ca="1" si="199"/>
        <v>#REF!</v>
      </c>
      <c r="S1068" s="78">
        <f t="shared" ca="1" si="202"/>
        <v>43077</v>
      </c>
      <c r="T1068" s="78" t="e">
        <f t="shared" ca="1" si="205"/>
        <v>#REF!</v>
      </c>
    </row>
    <row r="1069" spans="1:20" x14ac:dyDescent="0.25">
      <c r="A1069" s="46"/>
      <c r="B1069" s="50" t="e">
        <f>('Primary Entry'!#REF!)</f>
        <v>#REF!</v>
      </c>
      <c r="C1069" s="43" t="e">
        <f>('Primary Entry'!#REF!)</f>
        <v>#REF!</v>
      </c>
      <c r="D1069" s="44" t="e">
        <f>IF('Primary Entry'!#REF!=0,NA(),'Primary Entry'!#REF!)</f>
        <v>#REF!</v>
      </c>
      <c r="E1069" s="81" t="e">
        <f t="shared" si="200"/>
        <v>#REF!</v>
      </c>
      <c r="F1069" s="41" t="e">
        <f t="shared" si="203"/>
        <v>#REF!</v>
      </c>
      <c r="G1069" s="41" t="e">
        <f t="shared" si="204"/>
        <v>#REF!</v>
      </c>
      <c r="H1069" s="82" t="e">
        <f t="shared" ca="1" si="194"/>
        <v>#REF!</v>
      </c>
      <c r="I1069" s="41" t="e">
        <f t="shared" si="195"/>
        <v>#REF!</v>
      </c>
      <c r="J1069" s="43"/>
      <c r="K1069" s="49" t="e">
        <f>('Primary Entry'!#REF!)</f>
        <v>#REF!</v>
      </c>
      <c r="L1069" s="75" t="e">
        <f>IF(('Primary Entry'!#REF!)=0,"",'Primary Entry'!#REF!)</f>
        <v>#REF!</v>
      </c>
      <c r="M1069" s="81" t="e">
        <f t="shared" si="196"/>
        <v>#REF!</v>
      </c>
      <c r="N1069" s="41" t="e">
        <f t="shared" si="201"/>
        <v>#REF!</v>
      </c>
      <c r="O1069" s="84" t="e">
        <f>SUM($M$4:M1069)</f>
        <v>#REF!</v>
      </c>
      <c r="P1069" s="49" t="e">
        <f t="shared" si="197"/>
        <v>#REF!</v>
      </c>
      <c r="Q1069" s="81" t="e">
        <f t="shared" ca="1" si="198"/>
        <v>#REF!</v>
      </c>
      <c r="R1069" s="81" t="e">
        <f t="shared" ca="1" si="199"/>
        <v>#REF!</v>
      </c>
      <c r="S1069" s="78">
        <f t="shared" ca="1" si="202"/>
        <v>43077</v>
      </c>
      <c r="T1069" s="78" t="e">
        <f t="shared" ca="1" si="205"/>
        <v>#REF!</v>
      </c>
    </row>
    <row r="1070" spans="1:20" x14ac:dyDescent="0.25">
      <c r="A1070" s="46"/>
      <c r="B1070" s="50" t="e">
        <f>('Primary Entry'!#REF!)</f>
        <v>#REF!</v>
      </c>
      <c r="C1070" s="43" t="e">
        <f>('Primary Entry'!#REF!)</f>
        <v>#REF!</v>
      </c>
      <c r="D1070" s="44" t="e">
        <f>IF('Primary Entry'!#REF!=0,NA(),'Primary Entry'!#REF!)</f>
        <v>#REF!</v>
      </c>
      <c r="E1070" s="81" t="e">
        <f t="shared" si="200"/>
        <v>#REF!</v>
      </c>
      <c r="F1070" s="41" t="e">
        <f t="shared" si="203"/>
        <v>#REF!</v>
      </c>
      <c r="G1070" s="41" t="e">
        <f t="shared" si="204"/>
        <v>#REF!</v>
      </c>
      <c r="H1070" s="82" t="e">
        <f t="shared" ca="1" si="194"/>
        <v>#REF!</v>
      </c>
      <c r="I1070" s="41" t="e">
        <f t="shared" si="195"/>
        <v>#REF!</v>
      </c>
      <c r="J1070" s="43"/>
      <c r="K1070" s="49" t="e">
        <f>('Primary Entry'!#REF!)</f>
        <v>#REF!</v>
      </c>
      <c r="L1070" s="75" t="e">
        <f>IF(('Primary Entry'!#REF!)=0,"",'Primary Entry'!#REF!)</f>
        <v>#REF!</v>
      </c>
      <c r="M1070" s="81" t="e">
        <f t="shared" si="196"/>
        <v>#REF!</v>
      </c>
      <c r="N1070" s="41" t="e">
        <f t="shared" si="201"/>
        <v>#REF!</v>
      </c>
      <c r="O1070" s="84" t="e">
        <f>SUM($M$4:M1070)</f>
        <v>#REF!</v>
      </c>
      <c r="P1070" s="49" t="e">
        <f t="shared" si="197"/>
        <v>#REF!</v>
      </c>
      <c r="Q1070" s="81" t="e">
        <f t="shared" ca="1" si="198"/>
        <v>#REF!</v>
      </c>
      <c r="R1070" s="81" t="e">
        <f t="shared" ca="1" si="199"/>
        <v>#REF!</v>
      </c>
      <c r="S1070" s="78">
        <f t="shared" ca="1" si="202"/>
        <v>43077</v>
      </c>
      <c r="T1070" s="78" t="e">
        <f t="shared" ca="1" si="205"/>
        <v>#REF!</v>
      </c>
    </row>
    <row r="1071" spans="1:20" x14ac:dyDescent="0.25">
      <c r="A1071" s="46"/>
      <c r="B1071" s="50" t="e">
        <f>('Primary Entry'!#REF!)</f>
        <v>#REF!</v>
      </c>
      <c r="C1071" s="43" t="e">
        <f>('Primary Entry'!#REF!)</f>
        <v>#REF!</v>
      </c>
      <c r="D1071" s="44" t="e">
        <f>IF('Primary Entry'!#REF!=0,NA(),'Primary Entry'!#REF!)</f>
        <v>#REF!</v>
      </c>
      <c r="E1071" s="81" t="e">
        <f t="shared" si="200"/>
        <v>#REF!</v>
      </c>
      <c r="F1071" s="41" t="e">
        <f t="shared" si="203"/>
        <v>#REF!</v>
      </c>
      <c r="G1071" s="41" t="e">
        <f t="shared" si="204"/>
        <v>#REF!</v>
      </c>
      <c r="H1071" s="82" t="e">
        <f t="shared" ca="1" si="194"/>
        <v>#REF!</v>
      </c>
      <c r="I1071" s="41" t="e">
        <f t="shared" si="195"/>
        <v>#REF!</v>
      </c>
      <c r="J1071" s="43"/>
      <c r="K1071" s="49" t="e">
        <f>('Primary Entry'!#REF!)</f>
        <v>#REF!</v>
      </c>
      <c r="L1071" s="75" t="e">
        <f>IF(('Primary Entry'!#REF!)=0,"",'Primary Entry'!#REF!)</f>
        <v>#REF!</v>
      </c>
      <c r="M1071" s="81" t="e">
        <f t="shared" si="196"/>
        <v>#REF!</v>
      </c>
      <c r="N1071" s="41" t="e">
        <f t="shared" si="201"/>
        <v>#REF!</v>
      </c>
      <c r="O1071" s="84" t="e">
        <f>SUM($M$4:M1071)</f>
        <v>#REF!</v>
      </c>
      <c r="P1071" s="49" t="e">
        <f t="shared" si="197"/>
        <v>#REF!</v>
      </c>
      <c r="Q1071" s="81" t="e">
        <f t="shared" ca="1" si="198"/>
        <v>#REF!</v>
      </c>
      <c r="R1071" s="81" t="e">
        <f t="shared" ca="1" si="199"/>
        <v>#REF!</v>
      </c>
      <c r="S1071" s="78">
        <f t="shared" ca="1" si="202"/>
        <v>43077</v>
      </c>
      <c r="T1071" s="78" t="e">
        <f t="shared" ca="1" si="205"/>
        <v>#REF!</v>
      </c>
    </row>
    <row r="1072" spans="1:20" x14ac:dyDescent="0.25">
      <c r="A1072" s="46"/>
      <c r="B1072" s="50" t="e">
        <f>('Primary Entry'!#REF!)</f>
        <v>#REF!</v>
      </c>
      <c r="C1072" s="43" t="e">
        <f>('Primary Entry'!#REF!)</f>
        <v>#REF!</v>
      </c>
      <c r="D1072" s="44" t="e">
        <f>IF('Primary Entry'!#REF!=0,NA(),'Primary Entry'!#REF!)</f>
        <v>#REF!</v>
      </c>
      <c r="E1072" s="81" t="e">
        <f t="shared" si="200"/>
        <v>#REF!</v>
      </c>
      <c r="F1072" s="41" t="e">
        <f t="shared" si="203"/>
        <v>#REF!</v>
      </c>
      <c r="G1072" s="41" t="e">
        <f t="shared" si="204"/>
        <v>#REF!</v>
      </c>
      <c r="H1072" s="82" t="e">
        <f t="shared" ca="1" si="194"/>
        <v>#REF!</v>
      </c>
      <c r="I1072" s="41" t="e">
        <f t="shared" si="195"/>
        <v>#REF!</v>
      </c>
      <c r="J1072" s="43"/>
      <c r="K1072" s="49" t="e">
        <f>('Primary Entry'!#REF!)</f>
        <v>#REF!</v>
      </c>
      <c r="L1072" s="75" t="e">
        <f>IF(('Primary Entry'!#REF!)=0,"",'Primary Entry'!#REF!)</f>
        <v>#REF!</v>
      </c>
      <c r="M1072" s="81" t="e">
        <f t="shared" si="196"/>
        <v>#REF!</v>
      </c>
      <c r="N1072" s="41" t="e">
        <f t="shared" si="201"/>
        <v>#REF!</v>
      </c>
      <c r="O1072" s="84" t="e">
        <f>SUM($M$4:M1072)</f>
        <v>#REF!</v>
      </c>
      <c r="P1072" s="49" t="e">
        <f t="shared" si="197"/>
        <v>#REF!</v>
      </c>
      <c r="Q1072" s="81" t="e">
        <f t="shared" ca="1" si="198"/>
        <v>#REF!</v>
      </c>
      <c r="R1072" s="81" t="e">
        <f t="shared" ca="1" si="199"/>
        <v>#REF!</v>
      </c>
      <c r="S1072" s="78">
        <f t="shared" ca="1" si="202"/>
        <v>43077</v>
      </c>
      <c r="T1072" s="78" t="e">
        <f t="shared" ca="1" si="205"/>
        <v>#REF!</v>
      </c>
    </row>
    <row r="1073" spans="1:20" x14ac:dyDescent="0.25">
      <c r="A1073" s="46"/>
      <c r="B1073" s="50" t="e">
        <f>('Primary Entry'!#REF!)</f>
        <v>#REF!</v>
      </c>
      <c r="C1073" s="43" t="e">
        <f>('Primary Entry'!#REF!)</f>
        <v>#REF!</v>
      </c>
      <c r="D1073" s="44" t="e">
        <f>IF('Primary Entry'!#REF!=0,NA(),'Primary Entry'!#REF!)</f>
        <v>#REF!</v>
      </c>
      <c r="E1073" s="81" t="e">
        <f t="shared" si="200"/>
        <v>#REF!</v>
      </c>
      <c r="F1073" s="41" t="e">
        <f t="shared" si="203"/>
        <v>#REF!</v>
      </c>
      <c r="G1073" s="41" t="e">
        <f t="shared" si="204"/>
        <v>#REF!</v>
      </c>
      <c r="H1073" s="82" t="e">
        <f t="shared" ca="1" si="194"/>
        <v>#REF!</v>
      </c>
      <c r="I1073" s="41" t="e">
        <f t="shared" si="195"/>
        <v>#REF!</v>
      </c>
      <c r="J1073" s="43"/>
      <c r="K1073" s="49" t="e">
        <f>('Primary Entry'!#REF!)</f>
        <v>#REF!</v>
      </c>
      <c r="L1073" s="75" t="e">
        <f>IF(('Primary Entry'!#REF!)=0,"",'Primary Entry'!#REF!)</f>
        <v>#REF!</v>
      </c>
      <c r="M1073" s="81" t="e">
        <f t="shared" si="196"/>
        <v>#REF!</v>
      </c>
      <c r="N1073" s="41" t="e">
        <f t="shared" si="201"/>
        <v>#REF!</v>
      </c>
      <c r="O1073" s="84" t="e">
        <f>SUM($M$4:M1073)</f>
        <v>#REF!</v>
      </c>
      <c r="P1073" s="49" t="e">
        <f t="shared" si="197"/>
        <v>#REF!</v>
      </c>
      <c r="Q1073" s="81" t="e">
        <f t="shared" ca="1" si="198"/>
        <v>#REF!</v>
      </c>
      <c r="R1073" s="81" t="e">
        <f t="shared" ca="1" si="199"/>
        <v>#REF!</v>
      </c>
      <c r="S1073" s="78">
        <f t="shared" ca="1" si="202"/>
        <v>43077</v>
      </c>
      <c r="T1073" s="78" t="e">
        <f t="shared" ca="1" si="205"/>
        <v>#REF!</v>
      </c>
    </row>
    <row r="1074" spans="1:20" x14ac:dyDescent="0.25">
      <c r="A1074" s="46"/>
      <c r="B1074" s="50" t="e">
        <f>('Primary Entry'!#REF!)</f>
        <v>#REF!</v>
      </c>
      <c r="C1074" s="43" t="e">
        <f>('Primary Entry'!#REF!)</f>
        <v>#REF!</v>
      </c>
      <c r="D1074" s="44" t="e">
        <f>IF('Primary Entry'!#REF!=0,NA(),'Primary Entry'!#REF!)</f>
        <v>#REF!</v>
      </c>
      <c r="E1074" s="81" t="e">
        <f t="shared" si="200"/>
        <v>#REF!</v>
      </c>
      <c r="F1074" s="41" t="e">
        <f t="shared" si="203"/>
        <v>#REF!</v>
      </c>
      <c r="G1074" s="41" t="e">
        <f t="shared" si="204"/>
        <v>#REF!</v>
      </c>
      <c r="H1074" s="82" t="e">
        <f t="shared" ca="1" si="194"/>
        <v>#REF!</v>
      </c>
      <c r="I1074" s="41" t="e">
        <f t="shared" si="195"/>
        <v>#REF!</v>
      </c>
      <c r="J1074" s="43"/>
      <c r="K1074" s="49" t="e">
        <f>('Primary Entry'!#REF!)</f>
        <v>#REF!</v>
      </c>
      <c r="L1074" s="75" t="e">
        <f>IF(('Primary Entry'!#REF!)=0,"",'Primary Entry'!#REF!)</f>
        <v>#REF!</v>
      </c>
      <c r="M1074" s="81" t="e">
        <f t="shared" si="196"/>
        <v>#REF!</v>
      </c>
      <c r="N1074" s="41" t="e">
        <f t="shared" si="201"/>
        <v>#REF!</v>
      </c>
      <c r="O1074" s="84" t="e">
        <f>SUM($M$4:M1074)</f>
        <v>#REF!</v>
      </c>
      <c r="P1074" s="49" t="e">
        <f t="shared" si="197"/>
        <v>#REF!</v>
      </c>
      <c r="Q1074" s="81" t="e">
        <f t="shared" ca="1" si="198"/>
        <v>#REF!</v>
      </c>
      <c r="R1074" s="81" t="e">
        <f t="shared" ca="1" si="199"/>
        <v>#REF!</v>
      </c>
      <c r="S1074" s="78">
        <f t="shared" ca="1" si="202"/>
        <v>43077</v>
      </c>
      <c r="T1074" s="78" t="e">
        <f t="shared" ca="1" si="205"/>
        <v>#REF!</v>
      </c>
    </row>
    <row r="1075" spans="1:20" x14ac:dyDescent="0.25">
      <c r="A1075" s="46"/>
      <c r="B1075" s="50" t="e">
        <f>('Primary Entry'!#REF!)</f>
        <v>#REF!</v>
      </c>
      <c r="C1075" s="43" t="e">
        <f>('Primary Entry'!#REF!)</f>
        <v>#REF!</v>
      </c>
      <c r="D1075" s="44" t="e">
        <f>IF('Primary Entry'!#REF!=0,NA(),'Primary Entry'!#REF!)</f>
        <v>#REF!</v>
      </c>
      <c r="E1075" s="81" t="e">
        <f t="shared" si="200"/>
        <v>#REF!</v>
      </c>
      <c r="F1075" s="41" t="e">
        <f t="shared" si="203"/>
        <v>#REF!</v>
      </c>
      <c r="G1075" s="41" t="e">
        <f t="shared" si="204"/>
        <v>#REF!</v>
      </c>
      <c r="H1075" s="82" t="e">
        <f t="shared" ca="1" si="194"/>
        <v>#REF!</v>
      </c>
      <c r="I1075" s="41" t="e">
        <f t="shared" si="195"/>
        <v>#REF!</v>
      </c>
      <c r="J1075" s="43"/>
      <c r="K1075" s="49" t="e">
        <f>('Primary Entry'!#REF!)</f>
        <v>#REF!</v>
      </c>
      <c r="L1075" s="75" t="e">
        <f>IF(('Primary Entry'!#REF!)=0,"",'Primary Entry'!#REF!)</f>
        <v>#REF!</v>
      </c>
      <c r="M1075" s="81" t="e">
        <f t="shared" si="196"/>
        <v>#REF!</v>
      </c>
      <c r="N1075" s="41" t="e">
        <f t="shared" si="201"/>
        <v>#REF!</v>
      </c>
      <c r="O1075" s="84" t="e">
        <f>SUM($M$4:M1075)</f>
        <v>#REF!</v>
      </c>
      <c r="P1075" s="49" t="e">
        <f t="shared" si="197"/>
        <v>#REF!</v>
      </c>
      <c r="Q1075" s="81" t="e">
        <f t="shared" ca="1" si="198"/>
        <v>#REF!</v>
      </c>
      <c r="R1075" s="81" t="e">
        <f t="shared" ca="1" si="199"/>
        <v>#REF!</v>
      </c>
      <c r="S1075" s="78">
        <f t="shared" ca="1" si="202"/>
        <v>43077</v>
      </c>
      <c r="T1075" s="78" t="e">
        <f t="shared" ca="1" si="205"/>
        <v>#REF!</v>
      </c>
    </row>
    <row r="1076" spans="1:20" x14ac:dyDescent="0.25">
      <c r="A1076" s="46"/>
      <c r="B1076" s="50" t="e">
        <f>('Primary Entry'!#REF!)</f>
        <v>#REF!</v>
      </c>
      <c r="C1076" s="43" t="e">
        <f>('Primary Entry'!#REF!)</f>
        <v>#REF!</v>
      </c>
      <c r="D1076" s="44" t="e">
        <f>IF('Primary Entry'!#REF!=0,NA(),'Primary Entry'!#REF!)</f>
        <v>#REF!</v>
      </c>
      <c r="E1076" s="81" t="e">
        <f t="shared" si="200"/>
        <v>#REF!</v>
      </c>
      <c r="F1076" s="41" t="e">
        <f t="shared" si="203"/>
        <v>#REF!</v>
      </c>
      <c r="G1076" s="41" t="e">
        <f t="shared" si="204"/>
        <v>#REF!</v>
      </c>
      <c r="H1076" s="82" t="e">
        <f t="shared" ca="1" si="194"/>
        <v>#REF!</v>
      </c>
      <c r="I1076" s="41" t="e">
        <f t="shared" si="195"/>
        <v>#REF!</v>
      </c>
      <c r="J1076" s="43"/>
      <c r="K1076" s="49" t="e">
        <f>('Primary Entry'!#REF!)</f>
        <v>#REF!</v>
      </c>
      <c r="L1076" s="75" t="e">
        <f>IF(('Primary Entry'!#REF!)=0,"",'Primary Entry'!#REF!)</f>
        <v>#REF!</v>
      </c>
      <c r="M1076" s="81" t="e">
        <f t="shared" si="196"/>
        <v>#REF!</v>
      </c>
      <c r="N1076" s="41" t="e">
        <f t="shared" si="201"/>
        <v>#REF!</v>
      </c>
      <c r="O1076" s="84" t="e">
        <f>SUM($M$4:M1076)</f>
        <v>#REF!</v>
      </c>
      <c r="P1076" s="49" t="e">
        <f t="shared" si="197"/>
        <v>#REF!</v>
      </c>
      <c r="Q1076" s="81" t="e">
        <f t="shared" ca="1" si="198"/>
        <v>#REF!</v>
      </c>
      <c r="R1076" s="81" t="e">
        <f t="shared" ca="1" si="199"/>
        <v>#REF!</v>
      </c>
      <c r="S1076" s="78">
        <f t="shared" ca="1" si="202"/>
        <v>43077</v>
      </c>
      <c r="T1076" s="78" t="e">
        <f t="shared" ca="1" si="205"/>
        <v>#REF!</v>
      </c>
    </row>
    <row r="1077" spans="1:20" x14ac:dyDescent="0.25">
      <c r="A1077" s="46"/>
      <c r="B1077" s="50" t="e">
        <f>('Primary Entry'!#REF!)</f>
        <v>#REF!</v>
      </c>
      <c r="C1077" s="43" t="e">
        <f>('Primary Entry'!#REF!)</f>
        <v>#REF!</v>
      </c>
      <c r="D1077" s="44" t="e">
        <f>IF('Primary Entry'!#REF!=0,NA(),'Primary Entry'!#REF!)</f>
        <v>#REF!</v>
      </c>
      <c r="E1077" s="81" t="e">
        <f t="shared" si="200"/>
        <v>#REF!</v>
      </c>
      <c r="F1077" s="41" t="e">
        <f t="shared" si="203"/>
        <v>#REF!</v>
      </c>
      <c r="G1077" s="41" t="e">
        <f t="shared" si="204"/>
        <v>#REF!</v>
      </c>
      <c r="H1077" s="82" t="e">
        <f t="shared" ca="1" si="194"/>
        <v>#REF!</v>
      </c>
      <c r="I1077" s="41" t="e">
        <f t="shared" si="195"/>
        <v>#REF!</v>
      </c>
      <c r="J1077" s="43"/>
      <c r="K1077" s="49" t="e">
        <f>('Primary Entry'!#REF!)</f>
        <v>#REF!</v>
      </c>
      <c r="L1077" s="75" t="e">
        <f>IF(('Primary Entry'!#REF!)=0,"",'Primary Entry'!#REF!)</f>
        <v>#REF!</v>
      </c>
      <c r="M1077" s="81" t="e">
        <f t="shared" si="196"/>
        <v>#REF!</v>
      </c>
      <c r="N1077" s="41" t="e">
        <f t="shared" si="201"/>
        <v>#REF!</v>
      </c>
      <c r="O1077" s="84" t="e">
        <f>SUM($M$4:M1077)</f>
        <v>#REF!</v>
      </c>
      <c r="P1077" s="49" t="e">
        <f t="shared" si="197"/>
        <v>#REF!</v>
      </c>
      <c r="Q1077" s="81" t="e">
        <f t="shared" ca="1" si="198"/>
        <v>#REF!</v>
      </c>
      <c r="R1077" s="81" t="e">
        <f t="shared" ca="1" si="199"/>
        <v>#REF!</v>
      </c>
      <c r="S1077" s="78">
        <f t="shared" ca="1" si="202"/>
        <v>43077</v>
      </c>
      <c r="T1077" s="78" t="e">
        <f t="shared" ca="1" si="205"/>
        <v>#REF!</v>
      </c>
    </row>
    <row r="1078" spans="1:20" x14ac:dyDescent="0.25">
      <c r="A1078" s="46"/>
      <c r="B1078" s="50" t="e">
        <f>('Primary Entry'!#REF!)</f>
        <v>#REF!</v>
      </c>
      <c r="C1078" s="43" t="e">
        <f>('Primary Entry'!#REF!)</f>
        <v>#REF!</v>
      </c>
      <c r="D1078" s="44" t="e">
        <f>IF('Primary Entry'!#REF!=0,NA(),'Primary Entry'!#REF!)</f>
        <v>#REF!</v>
      </c>
      <c r="E1078" s="81" t="e">
        <f t="shared" si="200"/>
        <v>#REF!</v>
      </c>
      <c r="F1078" s="41" t="e">
        <f t="shared" si="203"/>
        <v>#REF!</v>
      </c>
      <c r="G1078" s="41" t="e">
        <f t="shared" si="204"/>
        <v>#REF!</v>
      </c>
      <c r="H1078" s="82" t="e">
        <f t="shared" ca="1" si="194"/>
        <v>#REF!</v>
      </c>
      <c r="I1078" s="41" t="e">
        <f t="shared" si="195"/>
        <v>#REF!</v>
      </c>
      <c r="J1078" s="43"/>
      <c r="K1078" s="49" t="e">
        <f>('Primary Entry'!#REF!)</f>
        <v>#REF!</v>
      </c>
      <c r="L1078" s="75" t="e">
        <f>IF(('Primary Entry'!#REF!)=0,"",'Primary Entry'!#REF!)</f>
        <v>#REF!</v>
      </c>
      <c r="M1078" s="81" t="e">
        <f t="shared" si="196"/>
        <v>#REF!</v>
      </c>
      <c r="N1078" s="41" t="e">
        <f t="shared" si="201"/>
        <v>#REF!</v>
      </c>
      <c r="O1078" s="84" t="e">
        <f>SUM($M$4:M1078)</f>
        <v>#REF!</v>
      </c>
      <c r="P1078" s="49" t="e">
        <f t="shared" si="197"/>
        <v>#REF!</v>
      </c>
      <c r="Q1078" s="81" t="e">
        <f t="shared" ca="1" si="198"/>
        <v>#REF!</v>
      </c>
      <c r="R1078" s="81" t="e">
        <f t="shared" ca="1" si="199"/>
        <v>#REF!</v>
      </c>
      <c r="S1078" s="78">
        <f t="shared" ca="1" si="202"/>
        <v>43077</v>
      </c>
      <c r="T1078" s="78" t="e">
        <f t="shared" ca="1" si="205"/>
        <v>#REF!</v>
      </c>
    </row>
    <row r="1079" spans="1:20" x14ac:dyDescent="0.25">
      <c r="A1079" s="46"/>
      <c r="B1079" s="50" t="e">
        <f>('Primary Entry'!#REF!)</f>
        <v>#REF!</v>
      </c>
      <c r="C1079" s="43" t="e">
        <f>('Primary Entry'!#REF!)</f>
        <v>#REF!</v>
      </c>
      <c r="D1079" s="44" t="e">
        <f>IF('Primary Entry'!#REF!=0,NA(),'Primary Entry'!#REF!)</f>
        <v>#REF!</v>
      </c>
      <c r="E1079" s="81" t="e">
        <f t="shared" si="200"/>
        <v>#REF!</v>
      </c>
      <c r="F1079" s="41" t="e">
        <f t="shared" si="203"/>
        <v>#REF!</v>
      </c>
      <c r="G1079" s="41" t="e">
        <f t="shared" si="204"/>
        <v>#REF!</v>
      </c>
      <c r="H1079" s="82" t="e">
        <f t="shared" ca="1" si="194"/>
        <v>#REF!</v>
      </c>
      <c r="I1079" s="41" t="e">
        <f t="shared" si="195"/>
        <v>#REF!</v>
      </c>
      <c r="J1079" s="43"/>
      <c r="K1079" s="49" t="e">
        <f>('Primary Entry'!#REF!)</f>
        <v>#REF!</v>
      </c>
      <c r="L1079" s="75" t="e">
        <f>IF(('Primary Entry'!#REF!)=0,"",'Primary Entry'!#REF!)</f>
        <v>#REF!</v>
      </c>
      <c r="M1079" s="81" t="e">
        <f t="shared" si="196"/>
        <v>#REF!</v>
      </c>
      <c r="N1079" s="41" t="e">
        <f t="shared" si="201"/>
        <v>#REF!</v>
      </c>
      <c r="O1079" s="84" t="e">
        <f>SUM($M$4:M1079)</f>
        <v>#REF!</v>
      </c>
      <c r="P1079" s="49" t="e">
        <f t="shared" si="197"/>
        <v>#REF!</v>
      </c>
      <c r="Q1079" s="81" t="e">
        <f t="shared" ca="1" si="198"/>
        <v>#REF!</v>
      </c>
      <c r="R1079" s="81" t="e">
        <f t="shared" ca="1" si="199"/>
        <v>#REF!</v>
      </c>
      <c r="S1079" s="78">
        <f t="shared" ca="1" si="202"/>
        <v>43077</v>
      </c>
      <c r="T1079" s="78" t="e">
        <f t="shared" ca="1" si="205"/>
        <v>#REF!</v>
      </c>
    </row>
    <row r="1080" spans="1:20" x14ac:dyDescent="0.25">
      <c r="A1080" s="46"/>
      <c r="B1080" s="50" t="e">
        <f>('Primary Entry'!#REF!)</f>
        <v>#REF!</v>
      </c>
      <c r="C1080" s="43" t="e">
        <f>('Primary Entry'!#REF!)</f>
        <v>#REF!</v>
      </c>
      <c r="D1080" s="44" t="e">
        <f>IF('Primary Entry'!#REF!=0,NA(),'Primary Entry'!#REF!)</f>
        <v>#REF!</v>
      </c>
      <c r="E1080" s="81" t="e">
        <f t="shared" si="200"/>
        <v>#REF!</v>
      </c>
      <c r="F1080" s="41" t="e">
        <f t="shared" si="203"/>
        <v>#REF!</v>
      </c>
      <c r="G1080" s="41" t="e">
        <f t="shared" si="204"/>
        <v>#REF!</v>
      </c>
      <c r="H1080" s="82" t="e">
        <f t="shared" ca="1" si="194"/>
        <v>#REF!</v>
      </c>
      <c r="I1080" s="41" t="e">
        <f t="shared" si="195"/>
        <v>#REF!</v>
      </c>
      <c r="J1080" s="43"/>
      <c r="K1080" s="49" t="e">
        <f>('Primary Entry'!#REF!)</f>
        <v>#REF!</v>
      </c>
      <c r="L1080" s="75" t="e">
        <f>IF(('Primary Entry'!#REF!)=0,"",'Primary Entry'!#REF!)</f>
        <v>#REF!</v>
      </c>
      <c r="M1080" s="81" t="e">
        <f t="shared" si="196"/>
        <v>#REF!</v>
      </c>
      <c r="N1080" s="41" t="e">
        <f t="shared" si="201"/>
        <v>#REF!</v>
      </c>
      <c r="O1080" s="84" t="e">
        <f>SUM($M$4:M1080)</f>
        <v>#REF!</v>
      </c>
      <c r="P1080" s="49" t="e">
        <f t="shared" si="197"/>
        <v>#REF!</v>
      </c>
      <c r="Q1080" s="81" t="e">
        <f t="shared" ca="1" si="198"/>
        <v>#REF!</v>
      </c>
      <c r="R1080" s="81" t="e">
        <f t="shared" ca="1" si="199"/>
        <v>#REF!</v>
      </c>
      <c r="S1080" s="78">
        <f t="shared" ca="1" si="202"/>
        <v>43077</v>
      </c>
      <c r="T1080" s="78" t="e">
        <f t="shared" ca="1" si="205"/>
        <v>#REF!</v>
      </c>
    </row>
    <row r="1081" spans="1:20" x14ac:dyDescent="0.25">
      <c r="A1081" s="46"/>
      <c r="B1081" s="50" t="e">
        <f>('Primary Entry'!#REF!)</f>
        <v>#REF!</v>
      </c>
      <c r="C1081" s="43" t="e">
        <f>('Primary Entry'!#REF!)</f>
        <v>#REF!</v>
      </c>
      <c r="D1081" s="44" t="e">
        <f>IF('Primary Entry'!#REF!=0,NA(),'Primary Entry'!#REF!)</f>
        <v>#REF!</v>
      </c>
      <c r="E1081" s="81" t="e">
        <f t="shared" si="200"/>
        <v>#REF!</v>
      </c>
      <c r="F1081" s="41" t="e">
        <f t="shared" si="203"/>
        <v>#REF!</v>
      </c>
      <c r="G1081" s="41" t="e">
        <f t="shared" si="204"/>
        <v>#REF!</v>
      </c>
      <c r="H1081" s="82" t="e">
        <f t="shared" ca="1" si="194"/>
        <v>#REF!</v>
      </c>
      <c r="I1081" s="41" t="e">
        <f t="shared" si="195"/>
        <v>#REF!</v>
      </c>
      <c r="J1081" s="43"/>
      <c r="K1081" s="49" t="e">
        <f>('Primary Entry'!#REF!)</f>
        <v>#REF!</v>
      </c>
      <c r="L1081" s="75" t="e">
        <f>IF(('Primary Entry'!#REF!)=0,"",'Primary Entry'!#REF!)</f>
        <v>#REF!</v>
      </c>
      <c r="M1081" s="81" t="e">
        <f t="shared" si="196"/>
        <v>#REF!</v>
      </c>
      <c r="N1081" s="41" t="e">
        <f t="shared" si="201"/>
        <v>#REF!</v>
      </c>
      <c r="O1081" s="84" t="e">
        <f>SUM($M$4:M1081)</f>
        <v>#REF!</v>
      </c>
      <c r="P1081" s="49" t="e">
        <f t="shared" si="197"/>
        <v>#REF!</v>
      </c>
      <c r="Q1081" s="81" t="e">
        <f t="shared" ca="1" si="198"/>
        <v>#REF!</v>
      </c>
      <c r="R1081" s="81" t="e">
        <f t="shared" ca="1" si="199"/>
        <v>#REF!</v>
      </c>
      <c r="S1081" s="78">
        <f t="shared" ca="1" si="202"/>
        <v>43077</v>
      </c>
      <c r="T1081" s="78" t="e">
        <f t="shared" ca="1" si="205"/>
        <v>#REF!</v>
      </c>
    </row>
    <row r="1082" spans="1:20" x14ac:dyDescent="0.25">
      <c r="A1082" s="46"/>
      <c r="B1082" s="50" t="e">
        <f>('Primary Entry'!#REF!)</f>
        <v>#REF!</v>
      </c>
      <c r="C1082" s="43" t="e">
        <f>('Primary Entry'!#REF!)</f>
        <v>#REF!</v>
      </c>
      <c r="D1082" s="44" t="e">
        <f>IF('Primary Entry'!#REF!=0,NA(),'Primary Entry'!#REF!)</f>
        <v>#REF!</v>
      </c>
      <c r="E1082" s="81" t="e">
        <f t="shared" si="200"/>
        <v>#REF!</v>
      </c>
      <c r="F1082" s="41" t="e">
        <f t="shared" si="203"/>
        <v>#REF!</v>
      </c>
      <c r="G1082" s="41" t="e">
        <f t="shared" si="204"/>
        <v>#REF!</v>
      </c>
      <c r="H1082" s="82" t="e">
        <f t="shared" ca="1" si="194"/>
        <v>#REF!</v>
      </c>
      <c r="I1082" s="41" t="e">
        <f t="shared" si="195"/>
        <v>#REF!</v>
      </c>
      <c r="J1082" s="43"/>
      <c r="K1082" s="49" t="e">
        <f>('Primary Entry'!#REF!)</f>
        <v>#REF!</v>
      </c>
      <c r="L1082" s="75" t="e">
        <f>IF(('Primary Entry'!#REF!)=0,"",'Primary Entry'!#REF!)</f>
        <v>#REF!</v>
      </c>
      <c r="M1082" s="81" t="e">
        <f t="shared" si="196"/>
        <v>#REF!</v>
      </c>
      <c r="N1082" s="41" t="e">
        <f t="shared" si="201"/>
        <v>#REF!</v>
      </c>
      <c r="O1082" s="84" t="e">
        <f>SUM($M$4:M1082)</f>
        <v>#REF!</v>
      </c>
      <c r="P1082" s="49" t="e">
        <f t="shared" si="197"/>
        <v>#REF!</v>
      </c>
      <c r="Q1082" s="81" t="e">
        <f t="shared" ca="1" si="198"/>
        <v>#REF!</v>
      </c>
      <c r="R1082" s="81" t="e">
        <f t="shared" ca="1" si="199"/>
        <v>#REF!</v>
      </c>
      <c r="S1082" s="78">
        <f t="shared" ca="1" si="202"/>
        <v>43077</v>
      </c>
      <c r="T1082" s="78" t="e">
        <f t="shared" ca="1" si="205"/>
        <v>#REF!</v>
      </c>
    </row>
    <row r="1083" spans="1:20" x14ac:dyDescent="0.25">
      <c r="A1083" s="46"/>
      <c r="B1083" s="50" t="e">
        <f>('Primary Entry'!#REF!)</f>
        <v>#REF!</v>
      </c>
      <c r="C1083" s="43" t="e">
        <f>('Primary Entry'!#REF!)</f>
        <v>#REF!</v>
      </c>
      <c r="D1083" s="44" t="e">
        <f>IF('Primary Entry'!#REF!=0,NA(),'Primary Entry'!#REF!)</f>
        <v>#REF!</v>
      </c>
      <c r="E1083" s="81" t="e">
        <f t="shared" si="200"/>
        <v>#REF!</v>
      </c>
      <c r="F1083" s="41" t="e">
        <f t="shared" si="203"/>
        <v>#REF!</v>
      </c>
      <c r="G1083" s="41" t="e">
        <f t="shared" si="204"/>
        <v>#REF!</v>
      </c>
      <c r="H1083" s="82" t="e">
        <f t="shared" ca="1" si="194"/>
        <v>#REF!</v>
      </c>
      <c r="I1083" s="41" t="e">
        <f t="shared" si="195"/>
        <v>#REF!</v>
      </c>
      <c r="J1083" s="43"/>
      <c r="K1083" s="49" t="e">
        <f>('Primary Entry'!#REF!)</f>
        <v>#REF!</v>
      </c>
      <c r="L1083" s="75" t="e">
        <f>IF(('Primary Entry'!#REF!)=0,"",'Primary Entry'!#REF!)</f>
        <v>#REF!</v>
      </c>
      <c r="M1083" s="81" t="e">
        <f t="shared" si="196"/>
        <v>#REF!</v>
      </c>
      <c r="N1083" s="41" t="e">
        <f t="shared" si="201"/>
        <v>#REF!</v>
      </c>
      <c r="O1083" s="84" t="e">
        <f>SUM($M$4:M1083)</f>
        <v>#REF!</v>
      </c>
      <c r="P1083" s="49" t="e">
        <f t="shared" si="197"/>
        <v>#REF!</v>
      </c>
      <c r="Q1083" s="81" t="e">
        <f t="shared" ca="1" si="198"/>
        <v>#REF!</v>
      </c>
      <c r="R1083" s="81" t="e">
        <f t="shared" ca="1" si="199"/>
        <v>#REF!</v>
      </c>
      <c r="S1083" s="78">
        <f t="shared" ca="1" si="202"/>
        <v>43077</v>
      </c>
      <c r="T1083" s="78" t="e">
        <f t="shared" ca="1" si="205"/>
        <v>#REF!</v>
      </c>
    </row>
    <row r="1084" spans="1:20" x14ac:dyDescent="0.25">
      <c r="A1084" s="46"/>
      <c r="B1084" s="50" t="e">
        <f>('Primary Entry'!#REF!)</f>
        <v>#REF!</v>
      </c>
      <c r="C1084" s="43" t="e">
        <f>('Primary Entry'!#REF!)</f>
        <v>#REF!</v>
      </c>
      <c r="D1084" s="44" t="e">
        <f>IF('Primary Entry'!#REF!=0,NA(),'Primary Entry'!#REF!)</f>
        <v>#REF!</v>
      </c>
      <c r="E1084" s="81" t="e">
        <f t="shared" si="200"/>
        <v>#REF!</v>
      </c>
      <c r="F1084" s="41" t="e">
        <f t="shared" si="203"/>
        <v>#REF!</v>
      </c>
      <c r="G1084" s="41" t="e">
        <f t="shared" si="204"/>
        <v>#REF!</v>
      </c>
      <c r="H1084" s="82" t="e">
        <f t="shared" ca="1" si="194"/>
        <v>#REF!</v>
      </c>
      <c r="I1084" s="41" t="e">
        <f t="shared" si="195"/>
        <v>#REF!</v>
      </c>
      <c r="J1084" s="43"/>
      <c r="K1084" s="49" t="e">
        <f>('Primary Entry'!#REF!)</f>
        <v>#REF!</v>
      </c>
      <c r="L1084" s="75" t="e">
        <f>IF(('Primary Entry'!#REF!)=0,"",'Primary Entry'!#REF!)</f>
        <v>#REF!</v>
      </c>
      <c r="M1084" s="81" t="e">
        <f t="shared" si="196"/>
        <v>#REF!</v>
      </c>
      <c r="N1084" s="41" t="e">
        <f t="shared" si="201"/>
        <v>#REF!</v>
      </c>
      <c r="O1084" s="84" t="e">
        <f>SUM($M$4:M1084)</f>
        <v>#REF!</v>
      </c>
      <c r="P1084" s="49" t="e">
        <f t="shared" si="197"/>
        <v>#REF!</v>
      </c>
      <c r="Q1084" s="81" t="e">
        <f t="shared" ca="1" si="198"/>
        <v>#REF!</v>
      </c>
      <c r="R1084" s="81" t="e">
        <f t="shared" ca="1" si="199"/>
        <v>#REF!</v>
      </c>
      <c r="S1084" s="78">
        <f t="shared" ca="1" si="202"/>
        <v>43077</v>
      </c>
      <c r="T1084" s="78" t="e">
        <f t="shared" ca="1" si="205"/>
        <v>#REF!</v>
      </c>
    </row>
    <row r="1085" spans="1:20" x14ac:dyDescent="0.25">
      <c r="A1085" s="46"/>
      <c r="B1085" s="50" t="e">
        <f>('Primary Entry'!#REF!)</f>
        <v>#REF!</v>
      </c>
      <c r="C1085" s="43" t="e">
        <f>('Primary Entry'!#REF!)</f>
        <v>#REF!</v>
      </c>
      <c r="D1085" s="44" t="e">
        <f>IF('Primary Entry'!#REF!=0,NA(),'Primary Entry'!#REF!)</f>
        <v>#REF!</v>
      </c>
      <c r="E1085" s="81" t="e">
        <f t="shared" si="200"/>
        <v>#REF!</v>
      </c>
      <c r="F1085" s="41" t="e">
        <f t="shared" si="203"/>
        <v>#REF!</v>
      </c>
      <c r="G1085" s="41" t="e">
        <f t="shared" si="204"/>
        <v>#REF!</v>
      </c>
      <c r="H1085" s="82" t="e">
        <f t="shared" ca="1" si="194"/>
        <v>#REF!</v>
      </c>
      <c r="I1085" s="41" t="e">
        <f t="shared" si="195"/>
        <v>#REF!</v>
      </c>
      <c r="J1085" s="43"/>
      <c r="K1085" s="49" t="e">
        <f>('Primary Entry'!#REF!)</f>
        <v>#REF!</v>
      </c>
      <c r="L1085" s="75" t="e">
        <f>IF(('Primary Entry'!#REF!)=0,"",'Primary Entry'!#REF!)</f>
        <v>#REF!</v>
      </c>
      <c r="M1085" s="81" t="e">
        <f t="shared" si="196"/>
        <v>#REF!</v>
      </c>
      <c r="N1085" s="41" t="e">
        <f t="shared" si="201"/>
        <v>#REF!</v>
      </c>
      <c r="O1085" s="84" t="e">
        <f>SUM($M$4:M1085)</f>
        <v>#REF!</v>
      </c>
      <c r="P1085" s="49" t="e">
        <f t="shared" si="197"/>
        <v>#REF!</v>
      </c>
      <c r="Q1085" s="81" t="e">
        <f t="shared" ca="1" si="198"/>
        <v>#REF!</v>
      </c>
      <c r="R1085" s="81" t="e">
        <f t="shared" ca="1" si="199"/>
        <v>#REF!</v>
      </c>
      <c r="S1085" s="78">
        <f t="shared" ca="1" si="202"/>
        <v>43077</v>
      </c>
      <c r="T1085" s="78" t="e">
        <f t="shared" ca="1" si="205"/>
        <v>#REF!</v>
      </c>
    </row>
    <row r="1086" spans="1:20" x14ac:dyDescent="0.25">
      <c r="A1086" s="46"/>
      <c r="B1086" s="50" t="e">
        <f>('Primary Entry'!#REF!)</f>
        <v>#REF!</v>
      </c>
      <c r="C1086" s="43" t="e">
        <f>('Primary Entry'!#REF!)</f>
        <v>#REF!</v>
      </c>
      <c r="D1086" s="44" t="e">
        <f>IF('Primary Entry'!#REF!=0,NA(),'Primary Entry'!#REF!)</f>
        <v>#REF!</v>
      </c>
      <c r="E1086" s="81" t="e">
        <f t="shared" si="200"/>
        <v>#REF!</v>
      </c>
      <c r="F1086" s="41" t="e">
        <f t="shared" si="203"/>
        <v>#REF!</v>
      </c>
      <c r="G1086" s="41" t="e">
        <f t="shared" si="204"/>
        <v>#REF!</v>
      </c>
      <c r="H1086" s="82" t="e">
        <f t="shared" ca="1" si="194"/>
        <v>#REF!</v>
      </c>
      <c r="I1086" s="41" t="e">
        <f t="shared" si="195"/>
        <v>#REF!</v>
      </c>
      <c r="J1086" s="43"/>
      <c r="K1086" s="49" t="e">
        <f>('Primary Entry'!#REF!)</f>
        <v>#REF!</v>
      </c>
      <c r="L1086" s="75" t="e">
        <f>IF(('Primary Entry'!#REF!)=0,"",'Primary Entry'!#REF!)</f>
        <v>#REF!</v>
      </c>
      <c r="M1086" s="81" t="e">
        <f t="shared" si="196"/>
        <v>#REF!</v>
      </c>
      <c r="N1086" s="41" t="e">
        <f t="shared" si="201"/>
        <v>#REF!</v>
      </c>
      <c r="O1086" s="84" t="e">
        <f>SUM($M$4:M1086)</f>
        <v>#REF!</v>
      </c>
      <c r="P1086" s="49" t="e">
        <f t="shared" si="197"/>
        <v>#REF!</v>
      </c>
      <c r="Q1086" s="81" t="e">
        <f t="shared" ca="1" si="198"/>
        <v>#REF!</v>
      </c>
      <c r="R1086" s="81" t="e">
        <f t="shared" ca="1" si="199"/>
        <v>#REF!</v>
      </c>
      <c r="S1086" s="78">
        <f t="shared" ca="1" si="202"/>
        <v>43077</v>
      </c>
      <c r="T1086" s="78" t="e">
        <f t="shared" ca="1" si="205"/>
        <v>#REF!</v>
      </c>
    </row>
    <row r="1087" spans="1:20" x14ac:dyDescent="0.25">
      <c r="A1087" s="46"/>
      <c r="B1087" s="50" t="e">
        <f>('Primary Entry'!#REF!)</f>
        <v>#REF!</v>
      </c>
      <c r="C1087" s="43" t="e">
        <f>('Primary Entry'!#REF!)</f>
        <v>#REF!</v>
      </c>
      <c r="D1087" s="44" t="e">
        <f>IF('Primary Entry'!#REF!=0,NA(),'Primary Entry'!#REF!)</f>
        <v>#REF!</v>
      </c>
      <c r="E1087" s="81" t="e">
        <f t="shared" si="200"/>
        <v>#REF!</v>
      </c>
      <c r="F1087" s="41" t="e">
        <f t="shared" si="203"/>
        <v>#REF!</v>
      </c>
      <c r="G1087" s="41" t="e">
        <f t="shared" si="204"/>
        <v>#REF!</v>
      </c>
      <c r="H1087" s="82" t="e">
        <f t="shared" ca="1" si="194"/>
        <v>#REF!</v>
      </c>
      <c r="I1087" s="41" t="e">
        <f t="shared" si="195"/>
        <v>#REF!</v>
      </c>
      <c r="J1087" s="43"/>
      <c r="K1087" s="49" t="e">
        <f>('Primary Entry'!#REF!)</f>
        <v>#REF!</v>
      </c>
      <c r="L1087" s="75" t="e">
        <f>IF(('Primary Entry'!#REF!)=0,"",'Primary Entry'!#REF!)</f>
        <v>#REF!</v>
      </c>
      <c r="M1087" s="81" t="e">
        <f t="shared" si="196"/>
        <v>#REF!</v>
      </c>
      <c r="N1087" s="41" t="e">
        <f t="shared" si="201"/>
        <v>#REF!</v>
      </c>
      <c r="O1087" s="84" t="e">
        <f>SUM($M$4:M1087)</f>
        <v>#REF!</v>
      </c>
      <c r="P1087" s="49" t="e">
        <f t="shared" si="197"/>
        <v>#REF!</v>
      </c>
      <c r="Q1087" s="81" t="e">
        <f t="shared" ca="1" si="198"/>
        <v>#REF!</v>
      </c>
      <c r="R1087" s="81" t="e">
        <f t="shared" ca="1" si="199"/>
        <v>#REF!</v>
      </c>
      <c r="S1087" s="78">
        <f t="shared" ca="1" si="202"/>
        <v>43077</v>
      </c>
      <c r="T1087" s="78" t="e">
        <f t="shared" ca="1" si="205"/>
        <v>#REF!</v>
      </c>
    </row>
    <row r="1088" spans="1:20" x14ac:dyDescent="0.25">
      <c r="A1088" s="46"/>
      <c r="B1088" s="50" t="e">
        <f>('Primary Entry'!#REF!)</f>
        <v>#REF!</v>
      </c>
      <c r="C1088" s="43" t="e">
        <f>('Primary Entry'!#REF!)</f>
        <v>#REF!</v>
      </c>
      <c r="D1088" s="44" t="e">
        <f>IF('Primary Entry'!#REF!=0,NA(),'Primary Entry'!#REF!)</f>
        <v>#REF!</v>
      </c>
      <c r="E1088" s="81" t="e">
        <f t="shared" si="200"/>
        <v>#REF!</v>
      </c>
      <c r="F1088" s="41" t="e">
        <f t="shared" si="203"/>
        <v>#REF!</v>
      </c>
      <c r="G1088" s="41" t="e">
        <f t="shared" si="204"/>
        <v>#REF!</v>
      </c>
      <c r="H1088" s="82" t="e">
        <f t="shared" ca="1" si="194"/>
        <v>#REF!</v>
      </c>
      <c r="I1088" s="41" t="e">
        <f t="shared" si="195"/>
        <v>#REF!</v>
      </c>
      <c r="J1088" s="43"/>
      <c r="K1088" s="49" t="e">
        <f>('Primary Entry'!#REF!)</f>
        <v>#REF!</v>
      </c>
      <c r="L1088" s="75" t="e">
        <f>IF(('Primary Entry'!#REF!)=0,"",'Primary Entry'!#REF!)</f>
        <v>#REF!</v>
      </c>
      <c r="M1088" s="81" t="e">
        <f t="shared" si="196"/>
        <v>#REF!</v>
      </c>
      <c r="N1088" s="41" t="e">
        <f t="shared" si="201"/>
        <v>#REF!</v>
      </c>
      <c r="O1088" s="84" t="e">
        <f>SUM($M$4:M1088)</f>
        <v>#REF!</v>
      </c>
      <c r="P1088" s="49" t="e">
        <f t="shared" si="197"/>
        <v>#REF!</v>
      </c>
      <c r="Q1088" s="81" t="e">
        <f t="shared" ca="1" si="198"/>
        <v>#REF!</v>
      </c>
      <c r="R1088" s="81" t="e">
        <f t="shared" ca="1" si="199"/>
        <v>#REF!</v>
      </c>
      <c r="S1088" s="78">
        <f t="shared" ca="1" si="202"/>
        <v>43077</v>
      </c>
      <c r="T1088" s="78" t="e">
        <f t="shared" ca="1" si="205"/>
        <v>#REF!</v>
      </c>
    </row>
    <row r="1089" spans="1:20" x14ac:dyDescent="0.25">
      <c r="A1089" s="46"/>
      <c r="B1089" s="50" t="e">
        <f>('Primary Entry'!#REF!)</f>
        <v>#REF!</v>
      </c>
      <c r="C1089" s="43" t="e">
        <f>('Primary Entry'!#REF!)</f>
        <v>#REF!</v>
      </c>
      <c r="D1089" s="44" t="e">
        <f>IF('Primary Entry'!#REF!=0,NA(),'Primary Entry'!#REF!)</f>
        <v>#REF!</v>
      </c>
      <c r="E1089" s="81" t="e">
        <f t="shared" si="200"/>
        <v>#REF!</v>
      </c>
      <c r="F1089" s="41" t="e">
        <f t="shared" si="203"/>
        <v>#REF!</v>
      </c>
      <c r="G1089" s="41" t="e">
        <f t="shared" si="204"/>
        <v>#REF!</v>
      </c>
      <c r="H1089" s="82" t="e">
        <f t="shared" ca="1" si="194"/>
        <v>#REF!</v>
      </c>
      <c r="I1089" s="41" t="e">
        <f t="shared" si="195"/>
        <v>#REF!</v>
      </c>
      <c r="J1089" s="43"/>
      <c r="K1089" s="49" t="e">
        <f>('Primary Entry'!#REF!)</f>
        <v>#REF!</v>
      </c>
      <c r="L1089" s="75" t="e">
        <f>IF(('Primary Entry'!#REF!)=0,"",'Primary Entry'!#REF!)</f>
        <v>#REF!</v>
      </c>
      <c r="M1089" s="81" t="e">
        <f t="shared" si="196"/>
        <v>#REF!</v>
      </c>
      <c r="N1089" s="41" t="e">
        <f t="shared" si="201"/>
        <v>#REF!</v>
      </c>
      <c r="O1089" s="84" t="e">
        <f>SUM($M$4:M1089)</f>
        <v>#REF!</v>
      </c>
      <c r="P1089" s="49" t="e">
        <f t="shared" si="197"/>
        <v>#REF!</v>
      </c>
      <c r="Q1089" s="81" t="e">
        <f t="shared" ca="1" si="198"/>
        <v>#REF!</v>
      </c>
      <c r="R1089" s="81" t="e">
        <f t="shared" ca="1" si="199"/>
        <v>#REF!</v>
      </c>
      <c r="S1089" s="78">
        <f t="shared" ca="1" si="202"/>
        <v>43077</v>
      </c>
      <c r="T1089" s="78" t="e">
        <f t="shared" ca="1" si="205"/>
        <v>#REF!</v>
      </c>
    </row>
    <row r="1090" spans="1:20" x14ac:dyDescent="0.25">
      <c r="A1090" s="46"/>
      <c r="B1090" s="50" t="e">
        <f>('Primary Entry'!#REF!)</f>
        <v>#REF!</v>
      </c>
      <c r="C1090" s="43" t="e">
        <f>('Primary Entry'!#REF!)</f>
        <v>#REF!</v>
      </c>
      <c r="D1090" s="44" t="e">
        <f>IF('Primary Entry'!#REF!=0,NA(),'Primary Entry'!#REF!)</f>
        <v>#REF!</v>
      </c>
      <c r="E1090" s="81" t="e">
        <f t="shared" si="200"/>
        <v>#REF!</v>
      </c>
      <c r="F1090" s="41" t="e">
        <f t="shared" si="203"/>
        <v>#REF!</v>
      </c>
      <c r="G1090" s="41" t="e">
        <f t="shared" si="204"/>
        <v>#REF!</v>
      </c>
      <c r="H1090" s="82" t="e">
        <f t="shared" ca="1" si="194"/>
        <v>#REF!</v>
      </c>
      <c r="I1090" s="41" t="e">
        <f t="shared" si="195"/>
        <v>#REF!</v>
      </c>
      <c r="J1090" s="43"/>
      <c r="K1090" s="49" t="e">
        <f>('Primary Entry'!#REF!)</f>
        <v>#REF!</v>
      </c>
      <c r="L1090" s="75" t="e">
        <f>IF(('Primary Entry'!#REF!)=0,"",'Primary Entry'!#REF!)</f>
        <v>#REF!</v>
      </c>
      <c r="M1090" s="81" t="e">
        <f t="shared" si="196"/>
        <v>#REF!</v>
      </c>
      <c r="N1090" s="41" t="e">
        <f t="shared" si="201"/>
        <v>#REF!</v>
      </c>
      <c r="O1090" s="84" t="e">
        <f>SUM($M$4:M1090)</f>
        <v>#REF!</v>
      </c>
      <c r="P1090" s="49" t="e">
        <f t="shared" si="197"/>
        <v>#REF!</v>
      </c>
      <c r="Q1090" s="81" t="e">
        <f t="shared" ca="1" si="198"/>
        <v>#REF!</v>
      </c>
      <c r="R1090" s="81" t="e">
        <f t="shared" ca="1" si="199"/>
        <v>#REF!</v>
      </c>
      <c r="S1090" s="78">
        <f t="shared" ca="1" si="202"/>
        <v>43077</v>
      </c>
      <c r="T1090" s="78" t="e">
        <f t="shared" ca="1" si="205"/>
        <v>#REF!</v>
      </c>
    </row>
    <row r="1091" spans="1:20" x14ac:dyDescent="0.25">
      <c r="A1091" s="46"/>
      <c r="B1091" s="50" t="e">
        <f>('Primary Entry'!#REF!)</f>
        <v>#REF!</v>
      </c>
      <c r="C1091" s="43" t="e">
        <f>('Primary Entry'!#REF!)</f>
        <v>#REF!</v>
      </c>
      <c r="D1091" s="44" t="e">
        <f>IF('Primary Entry'!#REF!=0,NA(),'Primary Entry'!#REF!)</f>
        <v>#REF!</v>
      </c>
      <c r="E1091" s="81" t="e">
        <f t="shared" si="200"/>
        <v>#REF!</v>
      </c>
      <c r="F1091" s="41" t="e">
        <f t="shared" si="203"/>
        <v>#REF!</v>
      </c>
      <c r="G1091" s="41" t="e">
        <f t="shared" si="204"/>
        <v>#REF!</v>
      </c>
      <c r="H1091" s="82" t="e">
        <f t="shared" ca="1" si="194"/>
        <v>#REF!</v>
      </c>
      <c r="I1091" s="41" t="e">
        <f t="shared" si="195"/>
        <v>#REF!</v>
      </c>
      <c r="J1091" s="43"/>
      <c r="K1091" s="49" t="e">
        <f>('Primary Entry'!#REF!)</f>
        <v>#REF!</v>
      </c>
      <c r="L1091" s="75" t="e">
        <f>IF(('Primary Entry'!#REF!)=0,"",'Primary Entry'!#REF!)</f>
        <v>#REF!</v>
      </c>
      <c r="M1091" s="81" t="e">
        <f t="shared" si="196"/>
        <v>#REF!</v>
      </c>
      <c r="N1091" s="41" t="e">
        <f t="shared" si="201"/>
        <v>#REF!</v>
      </c>
      <c r="O1091" s="84" t="e">
        <f>SUM($M$4:M1091)</f>
        <v>#REF!</v>
      </c>
      <c r="P1091" s="49" t="e">
        <f t="shared" si="197"/>
        <v>#REF!</v>
      </c>
      <c r="Q1091" s="81" t="e">
        <f t="shared" ca="1" si="198"/>
        <v>#REF!</v>
      </c>
      <c r="R1091" s="81" t="e">
        <f t="shared" ca="1" si="199"/>
        <v>#REF!</v>
      </c>
      <c r="S1091" s="78">
        <f t="shared" ca="1" si="202"/>
        <v>43077</v>
      </c>
      <c r="T1091" s="78" t="e">
        <f t="shared" ca="1" si="205"/>
        <v>#REF!</v>
      </c>
    </row>
    <row r="1092" spans="1:20" x14ac:dyDescent="0.25">
      <c r="A1092" s="46"/>
      <c r="B1092" s="50" t="e">
        <f>('Primary Entry'!#REF!)</f>
        <v>#REF!</v>
      </c>
      <c r="C1092" s="43" t="e">
        <f>('Primary Entry'!#REF!)</f>
        <v>#REF!</v>
      </c>
      <c r="D1092" s="44" t="e">
        <f>IF('Primary Entry'!#REF!=0,NA(),'Primary Entry'!#REF!)</f>
        <v>#REF!</v>
      </c>
      <c r="E1092" s="81" t="e">
        <f t="shared" si="200"/>
        <v>#REF!</v>
      </c>
      <c r="F1092" s="41" t="e">
        <f t="shared" si="203"/>
        <v>#REF!</v>
      </c>
      <c r="G1092" s="41" t="e">
        <f t="shared" si="204"/>
        <v>#REF!</v>
      </c>
      <c r="H1092" s="82" t="e">
        <f t="shared" ref="H1092:H1155" ca="1" si="206">IF(TODAY()&gt;I1092,E1092,"")</f>
        <v>#REF!</v>
      </c>
      <c r="I1092" s="41" t="e">
        <f t="shared" ref="I1092:I1155" si="207">IF(G1092&lt;$V$4,G1092,NA())</f>
        <v>#REF!</v>
      </c>
      <c r="J1092" s="43"/>
      <c r="K1092" s="49" t="e">
        <f>('Primary Entry'!#REF!)</f>
        <v>#REF!</v>
      </c>
      <c r="L1092" s="75" t="e">
        <f>IF(('Primary Entry'!#REF!)=0,"",'Primary Entry'!#REF!)</f>
        <v>#REF!</v>
      </c>
      <c r="M1092" s="81" t="e">
        <f t="shared" ref="M1092:M1155" si="208">SUMIFS($K$4:$K$5000,$L$4:$L$5000,"&gt;="&amp;F1092,$L$4:$L$5000,"&lt;="&amp;G1092)</f>
        <v>#REF!</v>
      </c>
      <c r="N1092" s="41" t="e">
        <f t="shared" si="201"/>
        <v>#REF!</v>
      </c>
      <c r="O1092" s="84" t="e">
        <f>SUM($M$4:M1092)</f>
        <v>#REF!</v>
      </c>
      <c r="P1092" s="49" t="e">
        <f t="shared" ref="P1092:P1155" si="209">IF(K1092=0,0,L1092)</f>
        <v>#REF!</v>
      </c>
      <c r="Q1092" s="81" t="e">
        <f t="shared" ref="Q1092:Q1155" ca="1" si="210">IF(S1092&gt;G1092,1,0)</f>
        <v>#REF!</v>
      </c>
      <c r="R1092" s="81" t="e">
        <f t="shared" ref="R1092:R1155" ca="1" si="211">IF(S1092&lt;I1092,1,0)</f>
        <v>#REF!</v>
      </c>
      <c r="S1092" s="78">
        <f t="shared" ca="1" si="202"/>
        <v>43077</v>
      </c>
      <c r="T1092" s="78" t="e">
        <f t="shared" ca="1" si="205"/>
        <v>#REF!</v>
      </c>
    </row>
    <row r="1093" spans="1:20" x14ac:dyDescent="0.25">
      <c r="A1093" s="46"/>
      <c r="B1093" s="50" t="e">
        <f>('Primary Entry'!#REF!)</f>
        <v>#REF!</v>
      </c>
      <c r="C1093" s="43" t="e">
        <f>('Primary Entry'!#REF!)</f>
        <v>#REF!</v>
      </c>
      <c r="D1093" s="44" t="e">
        <f>IF('Primary Entry'!#REF!=0,NA(),'Primary Entry'!#REF!)</f>
        <v>#REF!</v>
      </c>
      <c r="E1093" s="81" t="e">
        <f t="shared" ref="E1093:E1156" si="212">SUMIFS($C$4:$C$5000,$D$4:$D$5000,"&gt;="&amp;F1093,$D$4:$D$5000,"&lt;="&amp;G1093)</f>
        <v>#REF!</v>
      </c>
      <c r="F1093" s="41" t="e">
        <f t="shared" si="203"/>
        <v>#REF!</v>
      </c>
      <c r="G1093" s="41" t="e">
        <f t="shared" si="204"/>
        <v>#REF!</v>
      </c>
      <c r="H1093" s="82" t="e">
        <f t="shared" ca="1" si="206"/>
        <v>#REF!</v>
      </c>
      <c r="I1093" s="41" t="e">
        <f t="shared" si="207"/>
        <v>#REF!</v>
      </c>
      <c r="J1093" s="43"/>
      <c r="K1093" s="49" t="e">
        <f>('Primary Entry'!#REF!)</f>
        <v>#REF!</v>
      </c>
      <c r="L1093" s="75" t="e">
        <f>IF(('Primary Entry'!#REF!)=0,"",'Primary Entry'!#REF!)</f>
        <v>#REF!</v>
      </c>
      <c r="M1093" s="81" t="e">
        <f t="shared" si="208"/>
        <v>#REF!</v>
      </c>
      <c r="N1093" s="41" t="e">
        <f t="shared" ref="N1093:N1156" si="213">IF(K1093=1,(L1093+7),NA())</f>
        <v>#REF!</v>
      </c>
      <c r="O1093" s="84" t="e">
        <f>SUM($M$4:M1093)</f>
        <v>#REF!</v>
      </c>
      <c r="P1093" s="49" t="e">
        <f t="shared" si="209"/>
        <v>#REF!</v>
      </c>
      <c r="Q1093" s="81" t="e">
        <f t="shared" ca="1" si="210"/>
        <v>#REF!</v>
      </c>
      <c r="R1093" s="81" t="e">
        <f t="shared" ca="1" si="211"/>
        <v>#REF!</v>
      </c>
      <c r="S1093" s="78">
        <f t="shared" ref="S1093:S1156" ca="1" si="214">TODAY()</f>
        <v>43077</v>
      </c>
      <c r="T1093" s="78" t="e">
        <f t="shared" ca="1" si="205"/>
        <v>#REF!</v>
      </c>
    </row>
    <row r="1094" spans="1:20" x14ac:dyDescent="0.25">
      <c r="A1094" s="46"/>
      <c r="B1094" s="50" t="e">
        <f>('Primary Entry'!#REF!)</f>
        <v>#REF!</v>
      </c>
      <c r="C1094" s="43" t="e">
        <f>('Primary Entry'!#REF!)</f>
        <v>#REF!</v>
      </c>
      <c r="D1094" s="44" t="e">
        <f>IF('Primary Entry'!#REF!=0,NA(),'Primary Entry'!#REF!)</f>
        <v>#REF!</v>
      </c>
      <c r="E1094" s="81" t="e">
        <f t="shared" si="212"/>
        <v>#REF!</v>
      </c>
      <c r="F1094" s="41" t="e">
        <f t="shared" ref="F1094:F1157" si="215">IF(B1094&lt;&gt;"",G1093,NA())</f>
        <v>#REF!</v>
      </c>
      <c r="G1094" s="41" t="e">
        <f t="shared" si="204"/>
        <v>#REF!</v>
      </c>
      <c r="H1094" s="82" t="e">
        <f t="shared" ca="1" si="206"/>
        <v>#REF!</v>
      </c>
      <c r="I1094" s="41" t="e">
        <f t="shared" si="207"/>
        <v>#REF!</v>
      </c>
      <c r="J1094" s="43"/>
      <c r="K1094" s="49" t="e">
        <f>('Primary Entry'!#REF!)</f>
        <v>#REF!</v>
      </c>
      <c r="L1094" s="75" t="e">
        <f>IF(('Primary Entry'!#REF!)=0,"",'Primary Entry'!#REF!)</f>
        <v>#REF!</v>
      </c>
      <c r="M1094" s="81" t="e">
        <f t="shared" si="208"/>
        <v>#REF!</v>
      </c>
      <c r="N1094" s="41" t="e">
        <f t="shared" si="213"/>
        <v>#REF!</v>
      </c>
      <c r="O1094" s="84" t="e">
        <f>SUM($M$4:M1094)</f>
        <v>#REF!</v>
      </c>
      <c r="P1094" s="49" t="e">
        <f t="shared" si="209"/>
        <v>#REF!</v>
      </c>
      <c r="Q1094" s="81" t="e">
        <f t="shared" ca="1" si="210"/>
        <v>#REF!</v>
      </c>
      <c r="R1094" s="81" t="e">
        <f t="shared" ca="1" si="211"/>
        <v>#REF!</v>
      </c>
      <c r="S1094" s="78">
        <f t="shared" ca="1" si="214"/>
        <v>43077</v>
      </c>
      <c r="T1094" s="78" t="e">
        <f t="shared" ca="1" si="205"/>
        <v>#REF!</v>
      </c>
    </row>
    <row r="1095" spans="1:20" x14ac:dyDescent="0.25">
      <c r="A1095" s="46"/>
      <c r="B1095" s="50" t="e">
        <f>('Primary Entry'!#REF!)</f>
        <v>#REF!</v>
      </c>
      <c r="C1095" s="43" t="e">
        <f>('Primary Entry'!#REF!)</f>
        <v>#REF!</v>
      </c>
      <c r="D1095" s="44" t="e">
        <f>IF('Primary Entry'!#REF!=0,NA(),'Primary Entry'!#REF!)</f>
        <v>#REF!</v>
      </c>
      <c r="E1095" s="81" t="e">
        <f t="shared" si="212"/>
        <v>#REF!</v>
      </c>
      <c r="F1095" s="41" t="e">
        <f t="shared" si="215"/>
        <v>#REF!</v>
      </c>
      <c r="G1095" s="41" t="e">
        <f t="shared" si="204"/>
        <v>#REF!</v>
      </c>
      <c r="H1095" s="82" t="e">
        <f t="shared" ca="1" si="206"/>
        <v>#REF!</v>
      </c>
      <c r="I1095" s="41" t="e">
        <f t="shared" si="207"/>
        <v>#REF!</v>
      </c>
      <c r="J1095" s="43"/>
      <c r="K1095" s="49" t="e">
        <f>('Primary Entry'!#REF!)</f>
        <v>#REF!</v>
      </c>
      <c r="L1095" s="75" t="e">
        <f>IF(('Primary Entry'!#REF!)=0,"",'Primary Entry'!#REF!)</f>
        <v>#REF!</v>
      </c>
      <c r="M1095" s="81" t="e">
        <f t="shared" si="208"/>
        <v>#REF!</v>
      </c>
      <c r="N1095" s="41" t="e">
        <f t="shared" si="213"/>
        <v>#REF!</v>
      </c>
      <c r="O1095" s="84" t="e">
        <f>SUM($M$4:M1095)</f>
        <v>#REF!</v>
      </c>
      <c r="P1095" s="49" t="e">
        <f t="shared" si="209"/>
        <v>#REF!</v>
      </c>
      <c r="Q1095" s="81" t="e">
        <f t="shared" ca="1" si="210"/>
        <v>#REF!</v>
      </c>
      <c r="R1095" s="81" t="e">
        <f t="shared" ca="1" si="211"/>
        <v>#REF!</v>
      </c>
      <c r="S1095" s="78">
        <f t="shared" ca="1" si="214"/>
        <v>43077</v>
      </c>
      <c r="T1095" s="78" t="e">
        <f t="shared" ca="1" si="205"/>
        <v>#REF!</v>
      </c>
    </row>
    <row r="1096" spans="1:20" x14ac:dyDescent="0.25">
      <c r="A1096" s="46"/>
      <c r="B1096" s="50" t="e">
        <f>('Primary Entry'!#REF!)</f>
        <v>#REF!</v>
      </c>
      <c r="C1096" s="43" t="e">
        <f>('Primary Entry'!#REF!)</f>
        <v>#REF!</v>
      </c>
      <c r="D1096" s="44" t="e">
        <f>IF('Primary Entry'!#REF!=0,NA(),'Primary Entry'!#REF!)</f>
        <v>#REF!</v>
      </c>
      <c r="E1096" s="81" t="e">
        <f t="shared" si="212"/>
        <v>#REF!</v>
      </c>
      <c r="F1096" s="41" t="e">
        <f t="shared" si="215"/>
        <v>#REF!</v>
      </c>
      <c r="G1096" s="41" t="e">
        <f t="shared" si="204"/>
        <v>#REF!</v>
      </c>
      <c r="H1096" s="82" t="e">
        <f t="shared" ca="1" si="206"/>
        <v>#REF!</v>
      </c>
      <c r="I1096" s="41" t="e">
        <f t="shared" si="207"/>
        <v>#REF!</v>
      </c>
      <c r="J1096" s="43"/>
      <c r="K1096" s="49" t="e">
        <f>('Primary Entry'!#REF!)</f>
        <v>#REF!</v>
      </c>
      <c r="L1096" s="75" t="e">
        <f>IF(('Primary Entry'!#REF!)=0,"",'Primary Entry'!#REF!)</f>
        <v>#REF!</v>
      </c>
      <c r="M1096" s="81" t="e">
        <f t="shared" si="208"/>
        <v>#REF!</v>
      </c>
      <c r="N1096" s="41" t="e">
        <f t="shared" si="213"/>
        <v>#REF!</v>
      </c>
      <c r="O1096" s="84" t="e">
        <f>SUM($M$4:M1096)</f>
        <v>#REF!</v>
      </c>
      <c r="P1096" s="49" t="e">
        <f t="shared" si="209"/>
        <v>#REF!</v>
      </c>
      <c r="Q1096" s="81" t="e">
        <f t="shared" ca="1" si="210"/>
        <v>#REF!</v>
      </c>
      <c r="R1096" s="81" t="e">
        <f t="shared" ca="1" si="211"/>
        <v>#REF!</v>
      </c>
      <c r="S1096" s="78">
        <f t="shared" ca="1" si="214"/>
        <v>43077</v>
      </c>
      <c r="T1096" s="78" t="e">
        <f t="shared" ca="1" si="205"/>
        <v>#REF!</v>
      </c>
    </row>
    <row r="1097" spans="1:20" x14ac:dyDescent="0.25">
      <c r="A1097" s="46"/>
      <c r="B1097" s="50" t="e">
        <f>('Primary Entry'!#REF!)</f>
        <v>#REF!</v>
      </c>
      <c r="C1097" s="43" t="e">
        <f>('Primary Entry'!#REF!)</f>
        <v>#REF!</v>
      </c>
      <c r="D1097" s="44" t="e">
        <f>IF('Primary Entry'!#REF!=0,NA(),'Primary Entry'!#REF!)</f>
        <v>#REF!</v>
      </c>
      <c r="E1097" s="81" t="e">
        <f t="shared" si="212"/>
        <v>#REF!</v>
      </c>
      <c r="F1097" s="41" t="e">
        <f t="shared" si="215"/>
        <v>#REF!</v>
      </c>
      <c r="G1097" s="41" t="e">
        <f t="shared" si="204"/>
        <v>#REF!</v>
      </c>
      <c r="H1097" s="82" t="e">
        <f t="shared" ca="1" si="206"/>
        <v>#REF!</v>
      </c>
      <c r="I1097" s="41" t="e">
        <f t="shared" si="207"/>
        <v>#REF!</v>
      </c>
      <c r="J1097" s="43"/>
      <c r="K1097" s="49" t="e">
        <f>('Primary Entry'!#REF!)</f>
        <v>#REF!</v>
      </c>
      <c r="L1097" s="75" t="e">
        <f>IF(('Primary Entry'!#REF!)=0,"",'Primary Entry'!#REF!)</f>
        <v>#REF!</v>
      </c>
      <c r="M1097" s="81" t="e">
        <f t="shared" si="208"/>
        <v>#REF!</v>
      </c>
      <c r="N1097" s="41" t="e">
        <f t="shared" si="213"/>
        <v>#REF!</v>
      </c>
      <c r="O1097" s="84" t="e">
        <f>SUM($M$4:M1097)</f>
        <v>#REF!</v>
      </c>
      <c r="P1097" s="49" t="e">
        <f t="shared" si="209"/>
        <v>#REF!</v>
      </c>
      <c r="Q1097" s="81" t="e">
        <f t="shared" ca="1" si="210"/>
        <v>#REF!</v>
      </c>
      <c r="R1097" s="81" t="e">
        <f t="shared" ca="1" si="211"/>
        <v>#REF!</v>
      </c>
      <c r="S1097" s="78">
        <f t="shared" ca="1" si="214"/>
        <v>43077</v>
      </c>
      <c r="T1097" s="78" t="e">
        <f t="shared" ca="1" si="205"/>
        <v>#REF!</v>
      </c>
    </row>
    <row r="1098" spans="1:20" x14ac:dyDescent="0.25">
      <c r="A1098" s="46"/>
      <c r="B1098" s="50" t="e">
        <f>('Primary Entry'!#REF!)</f>
        <v>#REF!</v>
      </c>
      <c r="C1098" s="43" t="e">
        <f>('Primary Entry'!#REF!)</f>
        <v>#REF!</v>
      </c>
      <c r="D1098" s="44" t="e">
        <f>IF('Primary Entry'!#REF!=0,NA(),'Primary Entry'!#REF!)</f>
        <v>#REF!</v>
      </c>
      <c r="E1098" s="81" t="e">
        <f t="shared" si="212"/>
        <v>#REF!</v>
      </c>
      <c r="F1098" s="41" t="e">
        <f t="shared" si="215"/>
        <v>#REF!</v>
      </c>
      <c r="G1098" s="41" t="e">
        <f t="shared" si="204"/>
        <v>#REF!</v>
      </c>
      <c r="H1098" s="82" t="e">
        <f t="shared" ca="1" si="206"/>
        <v>#REF!</v>
      </c>
      <c r="I1098" s="41" t="e">
        <f t="shared" si="207"/>
        <v>#REF!</v>
      </c>
      <c r="J1098" s="43"/>
      <c r="K1098" s="49" t="e">
        <f>('Primary Entry'!#REF!)</f>
        <v>#REF!</v>
      </c>
      <c r="L1098" s="75" t="e">
        <f>IF(('Primary Entry'!#REF!)=0,"",'Primary Entry'!#REF!)</f>
        <v>#REF!</v>
      </c>
      <c r="M1098" s="81" t="e">
        <f t="shared" si="208"/>
        <v>#REF!</v>
      </c>
      <c r="N1098" s="41" t="e">
        <f t="shared" si="213"/>
        <v>#REF!</v>
      </c>
      <c r="O1098" s="84" t="e">
        <f>SUM($M$4:M1098)</f>
        <v>#REF!</v>
      </c>
      <c r="P1098" s="49" t="e">
        <f t="shared" si="209"/>
        <v>#REF!</v>
      </c>
      <c r="Q1098" s="81" t="e">
        <f t="shared" ca="1" si="210"/>
        <v>#REF!</v>
      </c>
      <c r="R1098" s="81" t="e">
        <f t="shared" ca="1" si="211"/>
        <v>#REF!</v>
      </c>
      <c r="S1098" s="78">
        <f t="shared" ca="1" si="214"/>
        <v>43077</v>
      </c>
      <c r="T1098" s="78" t="e">
        <f t="shared" ca="1" si="205"/>
        <v>#REF!</v>
      </c>
    </row>
    <row r="1099" spans="1:20" x14ac:dyDescent="0.25">
      <c r="A1099" s="46"/>
      <c r="B1099" s="50" t="e">
        <f>('Primary Entry'!#REF!)</f>
        <v>#REF!</v>
      </c>
      <c r="C1099" s="43" t="e">
        <f>('Primary Entry'!#REF!)</f>
        <v>#REF!</v>
      </c>
      <c r="D1099" s="44" t="e">
        <f>IF('Primary Entry'!#REF!=0,NA(),'Primary Entry'!#REF!)</f>
        <v>#REF!</v>
      </c>
      <c r="E1099" s="81" t="e">
        <f t="shared" si="212"/>
        <v>#REF!</v>
      </c>
      <c r="F1099" s="41" t="e">
        <f t="shared" si="215"/>
        <v>#REF!</v>
      </c>
      <c r="G1099" s="41" t="e">
        <f t="shared" si="204"/>
        <v>#REF!</v>
      </c>
      <c r="H1099" s="82" t="e">
        <f t="shared" ca="1" si="206"/>
        <v>#REF!</v>
      </c>
      <c r="I1099" s="41" t="e">
        <f t="shared" si="207"/>
        <v>#REF!</v>
      </c>
      <c r="J1099" s="43"/>
      <c r="K1099" s="49" t="e">
        <f>('Primary Entry'!#REF!)</f>
        <v>#REF!</v>
      </c>
      <c r="L1099" s="75" t="e">
        <f>IF(('Primary Entry'!#REF!)=0,"",'Primary Entry'!#REF!)</f>
        <v>#REF!</v>
      </c>
      <c r="M1099" s="81" t="e">
        <f t="shared" si="208"/>
        <v>#REF!</v>
      </c>
      <c r="N1099" s="41" t="e">
        <f t="shared" si="213"/>
        <v>#REF!</v>
      </c>
      <c r="O1099" s="84" t="e">
        <f>SUM($M$4:M1099)</f>
        <v>#REF!</v>
      </c>
      <c r="P1099" s="49" t="e">
        <f t="shared" si="209"/>
        <v>#REF!</v>
      </c>
      <c r="Q1099" s="81" t="e">
        <f t="shared" ca="1" si="210"/>
        <v>#REF!</v>
      </c>
      <c r="R1099" s="81" t="e">
        <f t="shared" ca="1" si="211"/>
        <v>#REF!</v>
      </c>
      <c r="S1099" s="78">
        <f t="shared" ca="1" si="214"/>
        <v>43077</v>
      </c>
      <c r="T1099" s="78" t="e">
        <f t="shared" ca="1" si="205"/>
        <v>#REF!</v>
      </c>
    </row>
    <row r="1100" spans="1:20" x14ac:dyDescent="0.25">
      <c r="A1100" s="46"/>
      <c r="B1100" s="50" t="e">
        <f>('Primary Entry'!#REF!)</f>
        <v>#REF!</v>
      </c>
      <c r="C1100" s="43" t="e">
        <f>('Primary Entry'!#REF!)</f>
        <v>#REF!</v>
      </c>
      <c r="D1100" s="44" t="e">
        <f>IF('Primary Entry'!#REF!=0,NA(),'Primary Entry'!#REF!)</f>
        <v>#REF!</v>
      </c>
      <c r="E1100" s="81" t="e">
        <f t="shared" si="212"/>
        <v>#REF!</v>
      </c>
      <c r="F1100" s="41" t="e">
        <f t="shared" si="215"/>
        <v>#REF!</v>
      </c>
      <c r="G1100" s="41" t="e">
        <f t="shared" si="204"/>
        <v>#REF!</v>
      </c>
      <c r="H1100" s="82" t="e">
        <f t="shared" ca="1" si="206"/>
        <v>#REF!</v>
      </c>
      <c r="I1100" s="41" t="e">
        <f t="shared" si="207"/>
        <v>#REF!</v>
      </c>
      <c r="J1100" s="43"/>
      <c r="K1100" s="49" t="e">
        <f>('Primary Entry'!#REF!)</f>
        <v>#REF!</v>
      </c>
      <c r="L1100" s="75" t="e">
        <f>IF(('Primary Entry'!#REF!)=0,"",'Primary Entry'!#REF!)</f>
        <v>#REF!</v>
      </c>
      <c r="M1100" s="81" t="e">
        <f t="shared" si="208"/>
        <v>#REF!</v>
      </c>
      <c r="N1100" s="41" t="e">
        <f t="shared" si="213"/>
        <v>#REF!</v>
      </c>
      <c r="O1100" s="84" t="e">
        <f>SUM($M$4:M1100)</f>
        <v>#REF!</v>
      </c>
      <c r="P1100" s="49" t="e">
        <f t="shared" si="209"/>
        <v>#REF!</v>
      </c>
      <c r="Q1100" s="81" t="e">
        <f t="shared" ca="1" si="210"/>
        <v>#REF!</v>
      </c>
      <c r="R1100" s="81" t="e">
        <f t="shared" ca="1" si="211"/>
        <v>#REF!</v>
      </c>
      <c r="S1100" s="78">
        <f t="shared" ca="1" si="214"/>
        <v>43077</v>
      </c>
      <c r="T1100" s="78" t="e">
        <f t="shared" ca="1" si="205"/>
        <v>#REF!</v>
      </c>
    </row>
    <row r="1101" spans="1:20" x14ac:dyDescent="0.25">
      <c r="A1101" s="46"/>
      <c r="B1101" s="50" t="e">
        <f>('Primary Entry'!#REF!)</f>
        <v>#REF!</v>
      </c>
      <c r="C1101" s="43" t="e">
        <f>('Primary Entry'!#REF!)</f>
        <v>#REF!</v>
      </c>
      <c r="D1101" s="44" t="e">
        <f>IF('Primary Entry'!#REF!=0,NA(),'Primary Entry'!#REF!)</f>
        <v>#REF!</v>
      </c>
      <c r="E1101" s="81" t="e">
        <f t="shared" si="212"/>
        <v>#REF!</v>
      </c>
      <c r="F1101" s="41" t="e">
        <f t="shared" si="215"/>
        <v>#REF!</v>
      </c>
      <c r="G1101" s="41" t="e">
        <f t="shared" si="204"/>
        <v>#REF!</v>
      </c>
      <c r="H1101" s="82" t="e">
        <f t="shared" ca="1" si="206"/>
        <v>#REF!</v>
      </c>
      <c r="I1101" s="41" t="e">
        <f t="shared" si="207"/>
        <v>#REF!</v>
      </c>
      <c r="J1101" s="43"/>
      <c r="K1101" s="49" t="e">
        <f>('Primary Entry'!#REF!)</f>
        <v>#REF!</v>
      </c>
      <c r="L1101" s="75" t="e">
        <f>IF(('Primary Entry'!#REF!)=0,"",'Primary Entry'!#REF!)</f>
        <v>#REF!</v>
      </c>
      <c r="M1101" s="81" t="e">
        <f t="shared" si="208"/>
        <v>#REF!</v>
      </c>
      <c r="N1101" s="41" t="e">
        <f t="shared" si="213"/>
        <v>#REF!</v>
      </c>
      <c r="O1101" s="84" t="e">
        <f>SUM($M$4:M1101)</f>
        <v>#REF!</v>
      </c>
      <c r="P1101" s="49" t="e">
        <f t="shared" si="209"/>
        <v>#REF!</v>
      </c>
      <c r="Q1101" s="81" t="e">
        <f t="shared" ca="1" si="210"/>
        <v>#REF!</v>
      </c>
      <c r="R1101" s="81" t="e">
        <f t="shared" ca="1" si="211"/>
        <v>#REF!</v>
      </c>
      <c r="S1101" s="78">
        <f t="shared" ca="1" si="214"/>
        <v>43077</v>
      </c>
      <c r="T1101" s="78" t="e">
        <f t="shared" ca="1" si="205"/>
        <v>#REF!</v>
      </c>
    </row>
    <row r="1102" spans="1:20" x14ac:dyDescent="0.25">
      <c r="A1102" s="46"/>
      <c r="B1102" s="50" t="e">
        <f>('Primary Entry'!#REF!)</f>
        <v>#REF!</v>
      </c>
      <c r="C1102" s="43" t="e">
        <f>('Primary Entry'!#REF!)</f>
        <v>#REF!</v>
      </c>
      <c r="D1102" s="44" t="e">
        <f>IF('Primary Entry'!#REF!=0,NA(),'Primary Entry'!#REF!)</f>
        <v>#REF!</v>
      </c>
      <c r="E1102" s="81" t="e">
        <f t="shared" si="212"/>
        <v>#REF!</v>
      </c>
      <c r="F1102" s="41" t="e">
        <f t="shared" si="215"/>
        <v>#REF!</v>
      </c>
      <c r="G1102" s="41" t="e">
        <f t="shared" si="204"/>
        <v>#REF!</v>
      </c>
      <c r="H1102" s="82" t="e">
        <f t="shared" ca="1" si="206"/>
        <v>#REF!</v>
      </c>
      <c r="I1102" s="41" t="e">
        <f t="shared" si="207"/>
        <v>#REF!</v>
      </c>
      <c r="J1102" s="43"/>
      <c r="K1102" s="49" t="e">
        <f>('Primary Entry'!#REF!)</f>
        <v>#REF!</v>
      </c>
      <c r="L1102" s="75" t="e">
        <f>IF(('Primary Entry'!#REF!)=0,"",'Primary Entry'!#REF!)</f>
        <v>#REF!</v>
      </c>
      <c r="M1102" s="81" t="e">
        <f t="shared" si="208"/>
        <v>#REF!</v>
      </c>
      <c r="N1102" s="41" t="e">
        <f t="shared" si="213"/>
        <v>#REF!</v>
      </c>
      <c r="O1102" s="84" t="e">
        <f>SUM($M$4:M1102)</f>
        <v>#REF!</v>
      </c>
      <c r="P1102" s="49" t="e">
        <f t="shared" si="209"/>
        <v>#REF!</v>
      </c>
      <c r="Q1102" s="81" t="e">
        <f t="shared" ca="1" si="210"/>
        <v>#REF!</v>
      </c>
      <c r="R1102" s="81" t="e">
        <f t="shared" ca="1" si="211"/>
        <v>#REF!</v>
      </c>
      <c r="S1102" s="78">
        <f t="shared" ca="1" si="214"/>
        <v>43077</v>
      </c>
      <c r="T1102" s="78" t="e">
        <f t="shared" ca="1" si="205"/>
        <v>#REF!</v>
      </c>
    </row>
    <row r="1103" spans="1:20" x14ac:dyDescent="0.25">
      <c r="A1103" s="46"/>
      <c r="B1103" s="50" t="e">
        <f>('Primary Entry'!#REF!)</f>
        <v>#REF!</v>
      </c>
      <c r="C1103" s="43" t="e">
        <f>('Primary Entry'!#REF!)</f>
        <v>#REF!</v>
      </c>
      <c r="D1103" s="44" t="e">
        <f>IF('Primary Entry'!#REF!=0,NA(),'Primary Entry'!#REF!)</f>
        <v>#REF!</v>
      </c>
      <c r="E1103" s="81" t="e">
        <f t="shared" si="212"/>
        <v>#REF!</v>
      </c>
      <c r="F1103" s="41" t="e">
        <f t="shared" si="215"/>
        <v>#REF!</v>
      </c>
      <c r="G1103" s="41" t="e">
        <f t="shared" si="204"/>
        <v>#REF!</v>
      </c>
      <c r="H1103" s="82" t="e">
        <f t="shared" ca="1" si="206"/>
        <v>#REF!</v>
      </c>
      <c r="I1103" s="41" t="e">
        <f t="shared" si="207"/>
        <v>#REF!</v>
      </c>
      <c r="J1103" s="43"/>
      <c r="K1103" s="49" t="e">
        <f>('Primary Entry'!#REF!)</f>
        <v>#REF!</v>
      </c>
      <c r="L1103" s="75" t="e">
        <f>IF(('Primary Entry'!#REF!)=0,"",'Primary Entry'!#REF!)</f>
        <v>#REF!</v>
      </c>
      <c r="M1103" s="81" t="e">
        <f t="shared" si="208"/>
        <v>#REF!</v>
      </c>
      <c r="N1103" s="41" t="e">
        <f t="shared" si="213"/>
        <v>#REF!</v>
      </c>
      <c r="O1103" s="84" t="e">
        <f>SUM($M$4:M1103)</f>
        <v>#REF!</v>
      </c>
      <c r="P1103" s="49" t="e">
        <f t="shared" si="209"/>
        <v>#REF!</v>
      </c>
      <c r="Q1103" s="81" t="e">
        <f t="shared" ca="1" si="210"/>
        <v>#REF!</v>
      </c>
      <c r="R1103" s="81" t="e">
        <f t="shared" ca="1" si="211"/>
        <v>#REF!</v>
      </c>
      <c r="S1103" s="78">
        <f t="shared" ca="1" si="214"/>
        <v>43077</v>
      </c>
      <c r="T1103" s="78" t="e">
        <f t="shared" ca="1" si="205"/>
        <v>#REF!</v>
      </c>
    </row>
    <row r="1104" spans="1:20" x14ac:dyDescent="0.25">
      <c r="A1104" s="46"/>
      <c r="B1104" s="50" t="e">
        <f>('Primary Entry'!#REF!)</f>
        <v>#REF!</v>
      </c>
      <c r="C1104" s="43" t="e">
        <f>('Primary Entry'!#REF!)</f>
        <v>#REF!</v>
      </c>
      <c r="D1104" s="44" t="e">
        <f>IF('Primary Entry'!#REF!=0,NA(),'Primary Entry'!#REF!)</f>
        <v>#REF!</v>
      </c>
      <c r="E1104" s="81" t="e">
        <f t="shared" si="212"/>
        <v>#REF!</v>
      </c>
      <c r="F1104" s="41" t="e">
        <f t="shared" si="215"/>
        <v>#REF!</v>
      </c>
      <c r="G1104" s="41" t="e">
        <f t="shared" si="204"/>
        <v>#REF!</v>
      </c>
      <c r="H1104" s="82" t="e">
        <f t="shared" ca="1" si="206"/>
        <v>#REF!</v>
      </c>
      <c r="I1104" s="41" t="e">
        <f t="shared" si="207"/>
        <v>#REF!</v>
      </c>
      <c r="J1104" s="43"/>
      <c r="K1104" s="49" t="e">
        <f>('Primary Entry'!#REF!)</f>
        <v>#REF!</v>
      </c>
      <c r="L1104" s="75" t="e">
        <f>IF(('Primary Entry'!#REF!)=0,"",'Primary Entry'!#REF!)</f>
        <v>#REF!</v>
      </c>
      <c r="M1104" s="81" t="e">
        <f t="shared" si="208"/>
        <v>#REF!</v>
      </c>
      <c r="N1104" s="41" t="e">
        <f t="shared" si="213"/>
        <v>#REF!</v>
      </c>
      <c r="O1104" s="84" t="e">
        <f>SUM($M$4:M1104)</f>
        <v>#REF!</v>
      </c>
      <c r="P1104" s="49" t="e">
        <f t="shared" si="209"/>
        <v>#REF!</v>
      </c>
      <c r="Q1104" s="81" t="e">
        <f t="shared" ca="1" si="210"/>
        <v>#REF!</v>
      </c>
      <c r="R1104" s="81" t="e">
        <f t="shared" ca="1" si="211"/>
        <v>#REF!</v>
      </c>
      <c r="S1104" s="78">
        <f t="shared" ca="1" si="214"/>
        <v>43077</v>
      </c>
      <c r="T1104" s="78" t="e">
        <f t="shared" ca="1" si="205"/>
        <v>#REF!</v>
      </c>
    </row>
    <row r="1105" spans="1:20" x14ac:dyDescent="0.25">
      <c r="A1105" s="46"/>
      <c r="B1105" s="50" t="e">
        <f>('Primary Entry'!#REF!)</f>
        <v>#REF!</v>
      </c>
      <c r="C1105" s="43" t="e">
        <f>('Primary Entry'!#REF!)</f>
        <v>#REF!</v>
      </c>
      <c r="D1105" s="44" t="e">
        <f>IF('Primary Entry'!#REF!=0,NA(),'Primary Entry'!#REF!)</f>
        <v>#REF!</v>
      </c>
      <c r="E1105" s="81" t="e">
        <f t="shared" si="212"/>
        <v>#REF!</v>
      </c>
      <c r="F1105" s="41" t="e">
        <f t="shared" si="215"/>
        <v>#REF!</v>
      </c>
      <c r="G1105" s="41" t="e">
        <f t="shared" si="204"/>
        <v>#REF!</v>
      </c>
      <c r="H1105" s="82" t="e">
        <f t="shared" ca="1" si="206"/>
        <v>#REF!</v>
      </c>
      <c r="I1105" s="41" t="e">
        <f t="shared" si="207"/>
        <v>#REF!</v>
      </c>
      <c r="J1105" s="43"/>
      <c r="K1105" s="49" t="e">
        <f>('Primary Entry'!#REF!)</f>
        <v>#REF!</v>
      </c>
      <c r="L1105" s="75" t="e">
        <f>IF(('Primary Entry'!#REF!)=0,"",'Primary Entry'!#REF!)</f>
        <v>#REF!</v>
      </c>
      <c r="M1105" s="81" t="e">
        <f t="shared" si="208"/>
        <v>#REF!</v>
      </c>
      <c r="N1105" s="41" t="e">
        <f t="shared" si="213"/>
        <v>#REF!</v>
      </c>
      <c r="O1105" s="84" t="e">
        <f>SUM($M$4:M1105)</f>
        <v>#REF!</v>
      </c>
      <c r="P1105" s="49" t="e">
        <f t="shared" si="209"/>
        <v>#REF!</v>
      </c>
      <c r="Q1105" s="81" t="e">
        <f t="shared" ca="1" si="210"/>
        <v>#REF!</v>
      </c>
      <c r="R1105" s="81" t="e">
        <f t="shared" ca="1" si="211"/>
        <v>#REF!</v>
      </c>
      <c r="S1105" s="78">
        <f t="shared" ca="1" si="214"/>
        <v>43077</v>
      </c>
      <c r="T1105" s="78" t="e">
        <f t="shared" ca="1" si="205"/>
        <v>#REF!</v>
      </c>
    </row>
    <row r="1106" spans="1:20" x14ac:dyDescent="0.25">
      <c r="A1106" s="46"/>
      <c r="B1106" s="50" t="e">
        <f>('Primary Entry'!#REF!)</f>
        <v>#REF!</v>
      </c>
      <c r="C1106" s="43" t="e">
        <f>('Primary Entry'!#REF!)</f>
        <v>#REF!</v>
      </c>
      <c r="D1106" s="44" t="e">
        <f>IF('Primary Entry'!#REF!=0,NA(),'Primary Entry'!#REF!)</f>
        <v>#REF!</v>
      </c>
      <c r="E1106" s="81" t="e">
        <f t="shared" si="212"/>
        <v>#REF!</v>
      </c>
      <c r="F1106" s="41" t="e">
        <f t="shared" si="215"/>
        <v>#REF!</v>
      </c>
      <c r="G1106" s="41" t="e">
        <f t="shared" si="204"/>
        <v>#REF!</v>
      </c>
      <c r="H1106" s="82" t="e">
        <f t="shared" ca="1" si="206"/>
        <v>#REF!</v>
      </c>
      <c r="I1106" s="41" t="e">
        <f t="shared" si="207"/>
        <v>#REF!</v>
      </c>
      <c r="J1106" s="43"/>
      <c r="K1106" s="49" t="e">
        <f>('Primary Entry'!#REF!)</f>
        <v>#REF!</v>
      </c>
      <c r="L1106" s="75" t="e">
        <f>IF(('Primary Entry'!#REF!)=0,"",'Primary Entry'!#REF!)</f>
        <v>#REF!</v>
      </c>
      <c r="M1106" s="81" t="e">
        <f t="shared" si="208"/>
        <v>#REF!</v>
      </c>
      <c r="N1106" s="41" t="e">
        <f t="shared" si="213"/>
        <v>#REF!</v>
      </c>
      <c r="O1106" s="84" t="e">
        <f>SUM($M$4:M1106)</f>
        <v>#REF!</v>
      </c>
      <c r="P1106" s="49" t="e">
        <f t="shared" si="209"/>
        <v>#REF!</v>
      </c>
      <c r="Q1106" s="81" t="e">
        <f t="shared" ca="1" si="210"/>
        <v>#REF!</v>
      </c>
      <c r="R1106" s="81" t="e">
        <f t="shared" ca="1" si="211"/>
        <v>#REF!</v>
      </c>
      <c r="S1106" s="78">
        <f t="shared" ca="1" si="214"/>
        <v>43077</v>
      </c>
      <c r="T1106" s="78" t="e">
        <f t="shared" ca="1" si="205"/>
        <v>#REF!</v>
      </c>
    </row>
    <row r="1107" spans="1:20" x14ac:dyDescent="0.25">
      <c r="A1107" s="46"/>
      <c r="B1107" s="50" t="e">
        <f>('Primary Entry'!#REF!)</f>
        <v>#REF!</v>
      </c>
      <c r="C1107" s="43" t="e">
        <f>('Primary Entry'!#REF!)</f>
        <v>#REF!</v>
      </c>
      <c r="D1107" s="44" t="e">
        <f>IF('Primary Entry'!#REF!=0,NA(),'Primary Entry'!#REF!)</f>
        <v>#REF!</v>
      </c>
      <c r="E1107" s="81" t="e">
        <f t="shared" si="212"/>
        <v>#REF!</v>
      </c>
      <c r="F1107" s="41" t="e">
        <f t="shared" si="215"/>
        <v>#REF!</v>
      </c>
      <c r="G1107" s="41" t="e">
        <f t="shared" ref="G1107:G1170" si="216">IF(B1107&lt;&gt;"",(F1107+7),NA())</f>
        <v>#REF!</v>
      </c>
      <c r="H1107" s="82" t="e">
        <f t="shared" ca="1" si="206"/>
        <v>#REF!</v>
      </c>
      <c r="I1107" s="41" t="e">
        <f t="shared" si="207"/>
        <v>#REF!</v>
      </c>
      <c r="J1107" s="43"/>
      <c r="K1107" s="49" t="e">
        <f>('Primary Entry'!#REF!)</f>
        <v>#REF!</v>
      </c>
      <c r="L1107" s="75" t="e">
        <f>IF(('Primary Entry'!#REF!)=0,"",'Primary Entry'!#REF!)</f>
        <v>#REF!</v>
      </c>
      <c r="M1107" s="81" t="e">
        <f t="shared" si="208"/>
        <v>#REF!</v>
      </c>
      <c r="N1107" s="41" t="e">
        <f t="shared" si="213"/>
        <v>#REF!</v>
      </c>
      <c r="O1107" s="84" t="e">
        <f>SUM($M$4:M1107)</f>
        <v>#REF!</v>
      </c>
      <c r="P1107" s="49" t="e">
        <f t="shared" si="209"/>
        <v>#REF!</v>
      </c>
      <c r="Q1107" s="81" t="e">
        <f t="shared" ca="1" si="210"/>
        <v>#REF!</v>
      </c>
      <c r="R1107" s="81" t="e">
        <f t="shared" ca="1" si="211"/>
        <v>#REF!</v>
      </c>
      <c r="S1107" s="78">
        <f t="shared" ca="1" si="214"/>
        <v>43077</v>
      </c>
      <c r="T1107" s="78" t="e">
        <f t="shared" ca="1" si="205"/>
        <v>#REF!</v>
      </c>
    </row>
    <row r="1108" spans="1:20" x14ac:dyDescent="0.25">
      <c r="A1108" s="46"/>
      <c r="B1108" s="50" t="e">
        <f>('Primary Entry'!#REF!)</f>
        <v>#REF!</v>
      </c>
      <c r="C1108" s="43" t="e">
        <f>('Primary Entry'!#REF!)</f>
        <v>#REF!</v>
      </c>
      <c r="D1108" s="44" t="e">
        <f>IF('Primary Entry'!#REF!=0,NA(),'Primary Entry'!#REF!)</f>
        <v>#REF!</v>
      </c>
      <c r="E1108" s="81" t="e">
        <f t="shared" si="212"/>
        <v>#REF!</v>
      </c>
      <c r="F1108" s="41" t="e">
        <f t="shared" si="215"/>
        <v>#REF!</v>
      </c>
      <c r="G1108" s="41" t="e">
        <f t="shared" si="216"/>
        <v>#REF!</v>
      </c>
      <c r="H1108" s="82" t="e">
        <f t="shared" ca="1" si="206"/>
        <v>#REF!</v>
      </c>
      <c r="I1108" s="41" t="e">
        <f t="shared" si="207"/>
        <v>#REF!</v>
      </c>
      <c r="J1108" s="43"/>
      <c r="K1108" s="49" t="e">
        <f>('Primary Entry'!#REF!)</f>
        <v>#REF!</v>
      </c>
      <c r="L1108" s="75" t="e">
        <f>IF(('Primary Entry'!#REF!)=0,"",'Primary Entry'!#REF!)</f>
        <v>#REF!</v>
      </c>
      <c r="M1108" s="81" t="e">
        <f t="shared" si="208"/>
        <v>#REF!</v>
      </c>
      <c r="N1108" s="41" t="e">
        <f t="shared" si="213"/>
        <v>#REF!</v>
      </c>
      <c r="O1108" s="84" t="e">
        <f>SUM($M$4:M1108)</f>
        <v>#REF!</v>
      </c>
      <c r="P1108" s="49" t="e">
        <f t="shared" si="209"/>
        <v>#REF!</v>
      </c>
      <c r="Q1108" s="81" t="e">
        <f t="shared" ca="1" si="210"/>
        <v>#REF!</v>
      </c>
      <c r="R1108" s="81" t="e">
        <f t="shared" ca="1" si="211"/>
        <v>#REF!</v>
      </c>
      <c r="S1108" s="78">
        <f t="shared" ca="1" si="214"/>
        <v>43077</v>
      </c>
      <c r="T1108" s="78" t="e">
        <f t="shared" ca="1" si="205"/>
        <v>#REF!</v>
      </c>
    </row>
    <row r="1109" spans="1:20" x14ac:dyDescent="0.25">
      <c r="A1109" s="46"/>
      <c r="B1109" s="50" t="e">
        <f>('Primary Entry'!#REF!)</f>
        <v>#REF!</v>
      </c>
      <c r="C1109" s="43" t="e">
        <f>('Primary Entry'!#REF!)</f>
        <v>#REF!</v>
      </c>
      <c r="D1109" s="44" t="e">
        <f>IF('Primary Entry'!#REF!=0,NA(),'Primary Entry'!#REF!)</f>
        <v>#REF!</v>
      </c>
      <c r="E1109" s="81" t="e">
        <f t="shared" si="212"/>
        <v>#REF!</v>
      </c>
      <c r="F1109" s="41" t="e">
        <f t="shared" si="215"/>
        <v>#REF!</v>
      </c>
      <c r="G1109" s="41" t="e">
        <f t="shared" si="216"/>
        <v>#REF!</v>
      </c>
      <c r="H1109" s="82" t="e">
        <f t="shared" ca="1" si="206"/>
        <v>#REF!</v>
      </c>
      <c r="I1109" s="41" t="e">
        <f t="shared" si="207"/>
        <v>#REF!</v>
      </c>
      <c r="J1109" s="43"/>
      <c r="K1109" s="49" t="e">
        <f>('Primary Entry'!#REF!)</f>
        <v>#REF!</v>
      </c>
      <c r="L1109" s="75" t="e">
        <f>IF(('Primary Entry'!#REF!)=0,"",'Primary Entry'!#REF!)</f>
        <v>#REF!</v>
      </c>
      <c r="M1109" s="81" t="e">
        <f t="shared" si="208"/>
        <v>#REF!</v>
      </c>
      <c r="N1109" s="41" t="e">
        <f t="shared" si="213"/>
        <v>#REF!</v>
      </c>
      <c r="O1109" s="84" t="e">
        <f>SUM($M$4:M1109)</f>
        <v>#REF!</v>
      </c>
      <c r="P1109" s="49" t="e">
        <f t="shared" si="209"/>
        <v>#REF!</v>
      </c>
      <c r="Q1109" s="81" t="e">
        <f t="shared" ca="1" si="210"/>
        <v>#REF!</v>
      </c>
      <c r="R1109" s="81" t="e">
        <f t="shared" ca="1" si="211"/>
        <v>#REF!</v>
      </c>
      <c r="S1109" s="78">
        <f t="shared" ca="1" si="214"/>
        <v>43077</v>
      </c>
      <c r="T1109" s="78" t="e">
        <f t="shared" ca="1" si="205"/>
        <v>#REF!</v>
      </c>
    </row>
    <row r="1110" spans="1:20" x14ac:dyDescent="0.25">
      <c r="A1110" s="46"/>
      <c r="B1110" s="50" t="e">
        <f>('Primary Entry'!#REF!)</f>
        <v>#REF!</v>
      </c>
      <c r="C1110" s="43" t="e">
        <f>('Primary Entry'!#REF!)</f>
        <v>#REF!</v>
      </c>
      <c r="D1110" s="44" t="e">
        <f>IF('Primary Entry'!#REF!=0,NA(),'Primary Entry'!#REF!)</f>
        <v>#REF!</v>
      </c>
      <c r="E1110" s="81" t="e">
        <f t="shared" si="212"/>
        <v>#REF!</v>
      </c>
      <c r="F1110" s="41" t="e">
        <f t="shared" si="215"/>
        <v>#REF!</v>
      </c>
      <c r="G1110" s="41" t="e">
        <f t="shared" si="216"/>
        <v>#REF!</v>
      </c>
      <c r="H1110" s="82" t="e">
        <f t="shared" ca="1" si="206"/>
        <v>#REF!</v>
      </c>
      <c r="I1110" s="41" t="e">
        <f t="shared" si="207"/>
        <v>#REF!</v>
      </c>
      <c r="J1110" s="43"/>
      <c r="K1110" s="49" t="e">
        <f>('Primary Entry'!#REF!)</f>
        <v>#REF!</v>
      </c>
      <c r="L1110" s="75" t="e">
        <f>IF(('Primary Entry'!#REF!)=0,"",'Primary Entry'!#REF!)</f>
        <v>#REF!</v>
      </c>
      <c r="M1110" s="81" t="e">
        <f t="shared" si="208"/>
        <v>#REF!</v>
      </c>
      <c r="N1110" s="41" t="e">
        <f t="shared" si="213"/>
        <v>#REF!</v>
      </c>
      <c r="O1110" s="84" t="e">
        <f>SUM($M$4:M1110)</f>
        <v>#REF!</v>
      </c>
      <c r="P1110" s="49" t="e">
        <f t="shared" si="209"/>
        <v>#REF!</v>
      </c>
      <c r="Q1110" s="81" t="e">
        <f t="shared" ca="1" si="210"/>
        <v>#REF!</v>
      </c>
      <c r="R1110" s="81" t="e">
        <f t="shared" ca="1" si="211"/>
        <v>#REF!</v>
      </c>
      <c r="S1110" s="78">
        <f t="shared" ca="1" si="214"/>
        <v>43077</v>
      </c>
      <c r="T1110" s="78" t="e">
        <f t="shared" ref="T1110:T1173" ca="1" si="217">AND(Q1110,R1110)</f>
        <v>#REF!</v>
      </c>
    </row>
    <row r="1111" spans="1:20" x14ac:dyDescent="0.25">
      <c r="A1111" s="46"/>
      <c r="B1111" s="50" t="e">
        <f>('Primary Entry'!#REF!)</f>
        <v>#REF!</v>
      </c>
      <c r="C1111" s="43" t="e">
        <f>('Primary Entry'!#REF!)</f>
        <v>#REF!</v>
      </c>
      <c r="D1111" s="44" t="e">
        <f>IF('Primary Entry'!#REF!=0,NA(),'Primary Entry'!#REF!)</f>
        <v>#REF!</v>
      </c>
      <c r="E1111" s="81" t="e">
        <f t="shared" si="212"/>
        <v>#REF!</v>
      </c>
      <c r="F1111" s="41" t="e">
        <f t="shared" si="215"/>
        <v>#REF!</v>
      </c>
      <c r="G1111" s="41" t="e">
        <f t="shared" si="216"/>
        <v>#REF!</v>
      </c>
      <c r="H1111" s="82" t="e">
        <f t="shared" ca="1" si="206"/>
        <v>#REF!</v>
      </c>
      <c r="I1111" s="41" t="e">
        <f t="shared" si="207"/>
        <v>#REF!</v>
      </c>
      <c r="J1111" s="43"/>
      <c r="K1111" s="49" t="e">
        <f>('Primary Entry'!#REF!)</f>
        <v>#REF!</v>
      </c>
      <c r="L1111" s="75" t="e">
        <f>IF(('Primary Entry'!#REF!)=0,"",'Primary Entry'!#REF!)</f>
        <v>#REF!</v>
      </c>
      <c r="M1111" s="81" t="e">
        <f t="shared" si="208"/>
        <v>#REF!</v>
      </c>
      <c r="N1111" s="41" t="e">
        <f t="shared" si="213"/>
        <v>#REF!</v>
      </c>
      <c r="O1111" s="84" t="e">
        <f>SUM($M$4:M1111)</f>
        <v>#REF!</v>
      </c>
      <c r="P1111" s="49" t="e">
        <f t="shared" si="209"/>
        <v>#REF!</v>
      </c>
      <c r="Q1111" s="81" t="e">
        <f t="shared" ca="1" si="210"/>
        <v>#REF!</v>
      </c>
      <c r="R1111" s="81" t="e">
        <f t="shared" ca="1" si="211"/>
        <v>#REF!</v>
      </c>
      <c r="S1111" s="78">
        <f t="shared" ca="1" si="214"/>
        <v>43077</v>
      </c>
      <c r="T1111" s="78" t="e">
        <f t="shared" ca="1" si="217"/>
        <v>#REF!</v>
      </c>
    </row>
    <row r="1112" spans="1:20" x14ac:dyDescent="0.25">
      <c r="A1112" s="46"/>
      <c r="B1112" s="50" t="e">
        <f>('Primary Entry'!#REF!)</f>
        <v>#REF!</v>
      </c>
      <c r="C1112" s="43" t="e">
        <f>('Primary Entry'!#REF!)</f>
        <v>#REF!</v>
      </c>
      <c r="D1112" s="44" t="e">
        <f>IF('Primary Entry'!#REF!=0,NA(),'Primary Entry'!#REF!)</f>
        <v>#REF!</v>
      </c>
      <c r="E1112" s="81" t="e">
        <f t="shared" si="212"/>
        <v>#REF!</v>
      </c>
      <c r="F1112" s="41" t="e">
        <f t="shared" si="215"/>
        <v>#REF!</v>
      </c>
      <c r="G1112" s="41" t="e">
        <f t="shared" si="216"/>
        <v>#REF!</v>
      </c>
      <c r="H1112" s="82" t="e">
        <f t="shared" ca="1" si="206"/>
        <v>#REF!</v>
      </c>
      <c r="I1112" s="41" t="e">
        <f t="shared" si="207"/>
        <v>#REF!</v>
      </c>
      <c r="J1112" s="43"/>
      <c r="K1112" s="49" t="e">
        <f>('Primary Entry'!#REF!)</f>
        <v>#REF!</v>
      </c>
      <c r="L1112" s="75" t="e">
        <f>IF(('Primary Entry'!#REF!)=0,"",'Primary Entry'!#REF!)</f>
        <v>#REF!</v>
      </c>
      <c r="M1112" s="81" t="e">
        <f t="shared" si="208"/>
        <v>#REF!</v>
      </c>
      <c r="N1112" s="41" t="e">
        <f t="shared" si="213"/>
        <v>#REF!</v>
      </c>
      <c r="O1112" s="84" t="e">
        <f>SUM($M$4:M1112)</f>
        <v>#REF!</v>
      </c>
      <c r="P1112" s="49" t="e">
        <f t="shared" si="209"/>
        <v>#REF!</v>
      </c>
      <c r="Q1112" s="81" t="e">
        <f t="shared" ca="1" si="210"/>
        <v>#REF!</v>
      </c>
      <c r="R1112" s="81" t="e">
        <f t="shared" ca="1" si="211"/>
        <v>#REF!</v>
      </c>
      <c r="S1112" s="78">
        <f t="shared" ca="1" si="214"/>
        <v>43077</v>
      </c>
      <c r="T1112" s="78" t="e">
        <f t="shared" ca="1" si="217"/>
        <v>#REF!</v>
      </c>
    </row>
    <row r="1113" spans="1:20" x14ac:dyDescent="0.25">
      <c r="A1113" s="46"/>
      <c r="B1113" s="50" t="e">
        <f>('Primary Entry'!#REF!)</f>
        <v>#REF!</v>
      </c>
      <c r="C1113" s="43" t="e">
        <f>('Primary Entry'!#REF!)</f>
        <v>#REF!</v>
      </c>
      <c r="D1113" s="44" t="e">
        <f>IF('Primary Entry'!#REF!=0,NA(),'Primary Entry'!#REF!)</f>
        <v>#REF!</v>
      </c>
      <c r="E1113" s="81" t="e">
        <f t="shared" si="212"/>
        <v>#REF!</v>
      </c>
      <c r="F1113" s="41" t="e">
        <f t="shared" si="215"/>
        <v>#REF!</v>
      </c>
      <c r="G1113" s="41" t="e">
        <f t="shared" si="216"/>
        <v>#REF!</v>
      </c>
      <c r="H1113" s="82" t="e">
        <f t="shared" ca="1" si="206"/>
        <v>#REF!</v>
      </c>
      <c r="I1113" s="41" t="e">
        <f t="shared" si="207"/>
        <v>#REF!</v>
      </c>
      <c r="J1113" s="43"/>
      <c r="K1113" s="49" t="e">
        <f>('Primary Entry'!#REF!)</f>
        <v>#REF!</v>
      </c>
      <c r="L1113" s="75" t="e">
        <f>IF(('Primary Entry'!#REF!)=0,"",'Primary Entry'!#REF!)</f>
        <v>#REF!</v>
      </c>
      <c r="M1113" s="81" t="e">
        <f t="shared" si="208"/>
        <v>#REF!</v>
      </c>
      <c r="N1113" s="41" t="e">
        <f t="shared" si="213"/>
        <v>#REF!</v>
      </c>
      <c r="O1113" s="84" t="e">
        <f>SUM($M$4:M1113)</f>
        <v>#REF!</v>
      </c>
      <c r="P1113" s="49" t="e">
        <f t="shared" si="209"/>
        <v>#REF!</v>
      </c>
      <c r="Q1113" s="81" t="e">
        <f t="shared" ca="1" si="210"/>
        <v>#REF!</v>
      </c>
      <c r="R1113" s="81" t="e">
        <f t="shared" ca="1" si="211"/>
        <v>#REF!</v>
      </c>
      <c r="S1113" s="78">
        <f t="shared" ca="1" si="214"/>
        <v>43077</v>
      </c>
      <c r="T1113" s="78" t="e">
        <f t="shared" ca="1" si="217"/>
        <v>#REF!</v>
      </c>
    </row>
    <row r="1114" spans="1:20" x14ac:dyDescent="0.25">
      <c r="A1114" s="46"/>
      <c r="B1114" s="50" t="e">
        <f>('Primary Entry'!#REF!)</f>
        <v>#REF!</v>
      </c>
      <c r="C1114" s="43" t="e">
        <f>('Primary Entry'!#REF!)</f>
        <v>#REF!</v>
      </c>
      <c r="D1114" s="44" t="e">
        <f>IF('Primary Entry'!#REF!=0,NA(),'Primary Entry'!#REF!)</f>
        <v>#REF!</v>
      </c>
      <c r="E1114" s="81" t="e">
        <f t="shared" si="212"/>
        <v>#REF!</v>
      </c>
      <c r="F1114" s="41" t="e">
        <f t="shared" si="215"/>
        <v>#REF!</v>
      </c>
      <c r="G1114" s="41" t="e">
        <f t="shared" si="216"/>
        <v>#REF!</v>
      </c>
      <c r="H1114" s="82" t="e">
        <f t="shared" ca="1" si="206"/>
        <v>#REF!</v>
      </c>
      <c r="I1114" s="41" t="e">
        <f t="shared" si="207"/>
        <v>#REF!</v>
      </c>
      <c r="J1114" s="43"/>
      <c r="K1114" s="49" t="e">
        <f>('Primary Entry'!#REF!)</f>
        <v>#REF!</v>
      </c>
      <c r="L1114" s="75" t="e">
        <f>IF(('Primary Entry'!#REF!)=0,"",'Primary Entry'!#REF!)</f>
        <v>#REF!</v>
      </c>
      <c r="M1114" s="81" t="e">
        <f t="shared" si="208"/>
        <v>#REF!</v>
      </c>
      <c r="N1114" s="41" t="e">
        <f t="shared" si="213"/>
        <v>#REF!</v>
      </c>
      <c r="O1114" s="84" t="e">
        <f>SUM($M$4:M1114)</f>
        <v>#REF!</v>
      </c>
      <c r="P1114" s="49" t="e">
        <f t="shared" si="209"/>
        <v>#REF!</v>
      </c>
      <c r="Q1114" s="81" t="e">
        <f t="shared" ca="1" si="210"/>
        <v>#REF!</v>
      </c>
      <c r="R1114" s="81" t="e">
        <f t="shared" ca="1" si="211"/>
        <v>#REF!</v>
      </c>
      <c r="S1114" s="78">
        <f t="shared" ca="1" si="214"/>
        <v>43077</v>
      </c>
      <c r="T1114" s="78" t="e">
        <f t="shared" ca="1" si="217"/>
        <v>#REF!</v>
      </c>
    </row>
    <row r="1115" spans="1:20" x14ac:dyDescent="0.25">
      <c r="A1115" s="46"/>
      <c r="B1115" s="50" t="e">
        <f>('Primary Entry'!#REF!)</f>
        <v>#REF!</v>
      </c>
      <c r="C1115" s="43" t="e">
        <f>('Primary Entry'!#REF!)</f>
        <v>#REF!</v>
      </c>
      <c r="D1115" s="44" t="e">
        <f>IF('Primary Entry'!#REF!=0,NA(),'Primary Entry'!#REF!)</f>
        <v>#REF!</v>
      </c>
      <c r="E1115" s="81" t="e">
        <f t="shared" si="212"/>
        <v>#REF!</v>
      </c>
      <c r="F1115" s="41" t="e">
        <f t="shared" si="215"/>
        <v>#REF!</v>
      </c>
      <c r="G1115" s="41" t="e">
        <f t="shared" si="216"/>
        <v>#REF!</v>
      </c>
      <c r="H1115" s="82" t="e">
        <f t="shared" ca="1" si="206"/>
        <v>#REF!</v>
      </c>
      <c r="I1115" s="41" t="e">
        <f t="shared" si="207"/>
        <v>#REF!</v>
      </c>
      <c r="J1115" s="43"/>
      <c r="K1115" s="49" t="e">
        <f>('Primary Entry'!#REF!)</f>
        <v>#REF!</v>
      </c>
      <c r="L1115" s="75" t="e">
        <f>IF(('Primary Entry'!#REF!)=0,"",'Primary Entry'!#REF!)</f>
        <v>#REF!</v>
      </c>
      <c r="M1115" s="81" t="e">
        <f t="shared" si="208"/>
        <v>#REF!</v>
      </c>
      <c r="N1115" s="41" t="e">
        <f t="shared" si="213"/>
        <v>#REF!</v>
      </c>
      <c r="O1115" s="84" t="e">
        <f>SUM($M$4:M1115)</f>
        <v>#REF!</v>
      </c>
      <c r="P1115" s="49" t="e">
        <f t="shared" si="209"/>
        <v>#REF!</v>
      </c>
      <c r="Q1115" s="81" t="e">
        <f t="shared" ca="1" si="210"/>
        <v>#REF!</v>
      </c>
      <c r="R1115" s="81" t="e">
        <f t="shared" ca="1" si="211"/>
        <v>#REF!</v>
      </c>
      <c r="S1115" s="78">
        <f t="shared" ca="1" si="214"/>
        <v>43077</v>
      </c>
      <c r="T1115" s="78" t="e">
        <f t="shared" ca="1" si="217"/>
        <v>#REF!</v>
      </c>
    </row>
    <row r="1116" spans="1:20" x14ac:dyDescent="0.25">
      <c r="A1116" s="46"/>
      <c r="B1116" s="50" t="e">
        <f>('Primary Entry'!#REF!)</f>
        <v>#REF!</v>
      </c>
      <c r="C1116" s="43" t="e">
        <f>('Primary Entry'!#REF!)</f>
        <v>#REF!</v>
      </c>
      <c r="D1116" s="44" t="e">
        <f>IF('Primary Entry'!#REF!=0,NA(),'Primary Entry'!#REF!)</f>
        <v>#REF!</v>
      </c>
      <c r="E1116" s="81" t="e">
        <f t="shared" si="212"/>
        <v>#REF!</v>
      </c>
      <c r="F1116" s="41" t="e">
        <f t="shared" si="215"/>
        <v>#REF!</v>
      </c>
      <c r="G1116" s="41" t="e">
        <f t="shared" si="216"/>
        <v>#REF!</v>
      </c>
      <c r="H1116" s="82" t="e">
        <f t="shared" ca="1" si="206"/>
        <v>#REF!</v>
      </c>
      <c r="I1116" s="41" t="e">
        <f t="shared" si="207"/>
        <v>#REF!</v>
      </c>
      <c r="J1116" s="43"/>
      <c r="K1116" s="49" t="e">
        <f>('Primary Entry'!#REF!)</f>
        <v>#REF!</v>
      </c>
      <c r="L1116" s="75" t="e">
        <f>IF(('Primary Entry'!#REF!)=0,"",'Primary Entry'!#REF!)</f>
        <v>#REF!</v>
      </c>
      <c r="M1116" s="81" t="e">
        <f t="shared" si="208"/>
        <v>#REF!</v>
      </c>
      <c r="N1116" s="41" t="e">
        <f t="shared" si="213"/>
        <v>#REF!</v>
      </c>
      <c r="O1116" s="84" t="e">
        <f>SUM($M$4:M1116)</f>
        <v>#REF!</v>
      </c>
      <c r="P1116" s="49" t="e">
        <f t="shared" si="209"/>
        <v>#REF!</v>
      </c>
      <c r="Q1116" s="81" t="e">
        <f t="shared" ca="1" si="210"/>
        <v>#REF!</v>
      </c>
      <c r="R1116" s="81" t="e">
        <f t="shared" ca="1" si="211"/>
        <v>#REF!</v>
      </c>
      <c r="S1116" s="78">
        <f t="shared" ca="1" si="214"/>
        <v>43077</v>
      </c>
      <c r="T1116" s="78" t="e">
        <f t="shared" ca="1" si="217"/>
        <v>#REF!</v>
      </c>
    </row>
    <row r="1117" spans="1:20" x14ac:dyDescent="0.25">
      <c r="A1117" s="46"/>
      <c r="B1117" s="50" t="e">
        <f>('Primary Entry'!#REF!)</f>
        <v>#REF!</v>
      </c>
      <c r="C1117" s="43" t="e">
        <f>('Primary Entry'!#REF!)</f>
        <v>#REF!</v>
      </c>
      <c r="D1117" s="44" t="e">
        <f>IF('Primary Entry'!#REF!=0,NA(),'Primary Entry'!#REF!)</f>
        <v>#REF!</v>
      </c>
      <c r="E1117" s="81" t="e">
        <f t="shared" si="212"/>
        <v>#REF!</v>
      </c>
      <c r="F1117" s="41" t="e">
        <f t="shared" si="215"/>
        <v>#REF!</v>
      </c>
      <c r="G1117" s="41" t="e">
        <f t="shared" si="216"/>
        <v>#REF!</v>
      </c>
      <c r="H1117" s="82" t="e">
        <f t="shared" ca="1" si="206"/>
        <v>#REF!</v>
      </c>
      <c r="I1117" s="41" t="e">
        <f t="shared" si="207"/>
        <v>#REF!</v>
      </c>
      <c r="J1117" s="43"/>
      <c r="K1117" s="49" t="e">
        <f>('Primary Entry'!#REF!)</f>
        <v>#REF!</v>
      </c>
      <c r="L1117" s="75" t="e">
        <f>IF(('Primary Entry'!#REF!)=0,"",'Primary Entry'!#REF!)</f>
        <v>#REF!</v>
      </c>
      <c r="M1117" s="81" t="e">
        <f t="shared" si="208"/>
        <v>#REF!</v>
      </c>
      <c r="N1117" s="41" t="e">
        <f t="shared" si="213"/>
        <v>#REF!</v>
      </c>
      <c r="O1117" s="84" t="e">
        <f>SUM($M$4:M1117)</f>
        <v>#REF!</v>
      </c>
      <c r="P1117" s="49" t="e">
        <f t="shared" si="209"/>
        <v>#REF!</v>
      </c>
      <c r="Q1117" s="81" t="e">
        <f t="shared" ca="1" si="210"/>
        <v>#REF!</v>
      </c>
      <c r="R1117" s="81" t="e">
        <f t="shared" ca="1" si="211"/>
        <v>#REF!</v>
      </c>
      <c r="S1117" s="78">
        <f t="shared" ca="1" si="214"/>
        <v>43077</v>
      </c>
      <c r="T1117" s="78" t="e">
        <f t="shared" ca="1" si="217"/>
        <v>#REF!</v>
      </c>
    </row>
    <row r="1118" spans="1:20" x14ac:dyDescent="0.25">
      <c r="A1118" s="46"/>
      <c r="B1118" s="50" t="e">
        <f>('Primary Entry'!#REF!)</f>
        <v>#REF!</v>
      </c>
      <c r="C1118" s="43" t="e">
        <f>('Primary Entry'!#REF!)</f>
        <v>#REF!</v>
      </c>
      <c r="D1118" s="44" t="e">
        <f>IF('Primary Entry'!#REF!=0,NA(),'Primary Entry'!#REF!)</f>
        <v>#REF!</v>
      </c>
      <c r="E1118" s="81" t="e">
        <f t="shared" si="212"/>
        <v>#REF!</v>
      </c>
      <c r="F1118" s="41" t="e">
        <f t="shared" si="215"/>
        <v>#REF!</v>
      </c>
      <c r="G1118" s="41" t="e">
        <f t="shared" si="216"/>
        <v>#REF!</v>
      </c>
      <c r="H1118" s="82" t="e">
        <f t="shared" ca="1" si="206"/>
        <v>#REF!</v>
      </c>
      <c r="I1118" s="41" t="e">
        <f t="shared" si="207"/>
        <v>#REF!</v>
      </c>
      <c r="J1118" s="43"/>
      <c r="K1118" s="49" t="e">
        <f>('Primary Entry'!#REF!)</f>
        <v>#REF!</v>
      </c>
      <c r="L1118" s="75" t="e">
        <f>IF(('Primary Entry'!#REF!)=0,"",'Primary Entry'!#REF!)</f>
        <v>#REF!</v>
      </c>
      <c r="M1118" s="81" t="e">
        <f t="shared" si="208"/>
        <v>#REF!</v>
      </c>
      <c r="N1118" s="41" t="e">
        <f t="shared" si="213"/>
        <v>#REF!</v>
      </c>
      <c r="O1118" s="84" t="e">
        <f>SUM($M$4:M1118)</f>
        <v>#REF!</v>
      </c>
      <c r="P1118" s="49" t="e">
        <f t="shared" si="209"/>
        <v>#REF!</v>
      </c>
      <c r="Q1118" s="81" t="e">
        <f t="shared" ca="1" si="210"/>
        <v>#REF!</v>
      </c>
      <c r="R1118" s="81" t="e">
        <f t="shared" ca="1" si="211"/>
        <v>#REF!</v>
      </c>
      <c r="S1118" s="78">
        <f t="shared" ca="1" si="214"/>
        <v>43077</v>
      </c>
      <c r="T1118" s="78" t="e">
        <f t="shared" ca="1" si="217"/>
        <v>#REF!</v>
      </c>
    </row>
    <row r="1119" spans="1:20" x14ac:dyDescent="0.25">
      <c r="A1119" s="46"/>
      <c r="B1119" s="50" t="e">
        <f>('Primary Entry'!#REF!)</f>
        <v>#REF!</v>
      </c>
      <c r="C1119" s="43" t="e">
        <f>('Primary Entry'!#REF!)</f>
        <v>#REF!</v>
      </c>
      <c r="D1119" s="44" t="e">
        <f>IF('Primary Entry'!#REF!=0,NA(),'Primary Entry'!#REF!)</f>
        <v>#REF!</v>
      </c>
      <c r="E1119" s="81" t="e">
        <f t="shared" si="212"/>
        <v>#REF!</v>
      </c>
      <c r="F1119" s="41" t="e">
        <f t="shared" si="215"/>
        <v>#REF!</v>
      </c>
      <c r="G1119" s="41" t="e">
        <f t="shared" si="216"/>
        <v>#REF!</v>
      </c>
      <c r="H1119" s="82" t="e">
        <f t="shared" ca="1" si="206"/>
        <v>#REF!</v>
      </c>
      <c r="I1119" s="41" t="e">
        <f t="shared" si="207"/>
        <v>#REF!</v>
      </c>
      <c r="J1119" s="43"/>
      <c r="K1119" s="49" t="e">
        <f>('Primary Entry'!#REF!)</f>
        <v>#REF!</v>
      </c>
      <c r="L1119" s="75" t="e">
        <f>IF(('Primary Entry'!#REF!)=0,"",'Primary Entry'!#REF!)</f>
        <v>#REF!</v>
      </c>
      <c r="M1119" s="81" t="e">
        <f t="shared" si="208"/>
        <v>#REF!</v>
      </c>
      <c r="N1119" s="41" t="e">
        <f t="shared" si="213"/>
        <v>#REF!</v>
      </c>
      <c r="O1119" s="84" t="e">
        <f>SUM($M$4:M1119)</f>
        <v>#REF!</v>
      </c>
      <c r="P1119" s="49" t="e">
        <f t="shared" si="209"/>
        <v>#REF!</v>
      </c>
      <c r="Q1119" s="81" t="e">
        <f t="shared" ca="1" si="210"/>
        <v>#REF!</v>
      </c>
      <c r="R1119" s="81" t="e">
        <f t="shared" ca="1" si="211"/>
        <v>#REF!</v>
      </c>
      <c r="S1119" s="78">
        <f t="shared" ca="1" si="214"/>
        <v>43077</v>
      </c>
      <c r="T1119" s="78" t="e">
        <f t="shared" ca="1" si="217"/>
        <v>#REF!</v>
      </c>
    </row>
    <row r="1120" spans="1:20" x14ac:dyDescent="0.25">
      <c r="A1120" s="46"/>
      <c r="B1120" s="50" t="e">
        <f>('Primary Entry'!#REF!)</f>
        <v>#REF!</v>
      </c>
      <c r="C1120" s="43" t="e">
        <f>('Primary Entry'!#REF!)</f>
        <v>#REF!</v>
      </c>
      <c r="D1120" s="44" t="e">
        <f>IF('Primary Entry'!#REF!=0,NA(),'Primary Entry'!#REF!)</f>
        <v>#REF!</v>
      </c>
      <c r="E1120" s="81" t="e">
        <f t="shared" si="212"/>
        <v>#REF!</v>
      </c>
      <c r="F1120" s="41" t="e">
        <f t="shared" si="215"/>
        <v>#REF!</v>
      </c>
      <c r="G1120" s="41" t="e">
        <f t="shared" si="216"/>
        <v>#REF!</v>
      </c>
      <c r="H1120" s="82" t="e">
        <f t="shared" ca="1" si="206"/>
        <v>#REF!</v>
      </c>
      <c r="I1120" s="41" t="e">
        <f t="shared" si="207"/>
        <v>#REF!</v>
      </c>
      <c r="J1120" s="43"/>
      <c r="K1120" s="49" t="e">
        <f>('Primary Entry'!#REF!)</f>
        <v>#REF!</v>
      </c>
      <c r="L1120" s="75" t="e">
        <f>IF(('Primary Entry'!#REF!)=0,"",'Primary Entry'!#REF!)</f>
        <v>#REF!</v>
      </c>
      <c r="M1120" s="81" t="e">
        <f t="shared" si="208"/>
        <v>#REF!</v>
      </c>
      <c r="N1120" s="41" t="e">
        <f t="shared" si="213"/>
        <v>#REF!</v>
      </c>
      <c r="O1120" s="84" t="e">
        <f>SUM($M$4:M1120)</f>
        <v>#REF!</v>
      </c>
      <c r="P1120" s="49" t="e">
        <f t="shared" si="209"/>
        <v>#REF!</v>
      </c>
      <c r="Q1120" s="81" t="e">
        <f t="shared" ca="1" si="210"/>
        <v>#REF!</v>
      </c>
      <c r="R1120" s="81" t="e">
        <f t="shared" ca="1" si="211"/>
        <v>#REF!</v>
      </c>
      <c r="S1120" s="78">
        <f t="shared" ca="1" si="214"/>
        <v>43077</v>
      </c>
      <c r="T1120" s="78" t="e">
        <f t="shared" ca="1" si="217"/>
        <v>#REF!</v>
      </c>
    </row>
    <row r="1121" spans="1:20" x14ac:dyDescent="0.25">
      <c r="A1121" s="46"/>
      <c r="B1121" s="50" t="e">
        <f>('Primary Entry'!#REF!)</f>
        <v>#REF!</v>
      </c>
      <c r="C1121" s="43" t="e">
        <f>('Primary Entry'!#REF!)</f>
        <v>#REF!</v>
      </c>
      <c r="D1121" s="44" t="e">
        <f>IF('Primary Entry'!#REF!=0,NA(),'Primary Entry'!#REF!)</f>
        <v>#REF!</v>
      </c>
      <c r="E1121" s="81" t="e">
        <f t="shared" si="212"/>
        <v>#REF!</v>
      </c>
      <c r="F1121" s="41" t="e">
        <f t="shared" si="215"/>
        <v>#REF!</v>
      </c>
      <c r="G1121" s="41" t="e">
        <f t="shared" si="216"/>
        <v>#REF!</v>
      </c>
      <c r="H1121" s="82" t="e">
        <f t="shared" ca="1" si="206"/>
        <v>#REF!</v>
      </c>
      <c r="I1121" s="41" t="e">
        <f t="shared" si="207"/>
        <v>#REF!</v>
      </c>
      <c r="J1121" s="43"/>
      <c r="K1121" s="49" t="e">
        <f>('Primary Entry'!#REF!)</f>
        <v>#REF!</v>
      </c>
      <c r="L1121" s="75" t="e">
        <f>IF(('Primary Entry'!#REF!)=0,"",'Primary Entry'!#REF!)</f>
        <v>#REF!</v>
      </c>
      <c r="M1121" s="81" t="e">
        <f t="shared" si="208"/>
        <v>#REF!</v>
      </c>
      <c r="N1121" s="41" t="e">
        <f t="shared" si="213"/>
        <v>#REF!</v>
      </c>
      <c r="O1121" s="84" t="e">
        <f>SUM($M$4:M1121)</f>
        <v>#REF!</v>
      </c>
      <c r="P1121" s="49" t="e">
        <f t="shared" si="209"/>
        <v>#REF!</v>
      </c>
      <c r="Q1121" s="81" t="e">
        <f t="shared" ca="1" si="210"/>
        <v>#REF!</v>
      </c>
      <c r="R1121" s="81" t="e">
        <f t="shared" ca="1" si="211"/>
        <v>#REF!</v>
      </c>
      <c r="S1121" s="78">
        <f t="shared" ca="1" si="214"/>
        <v>43077</v>
      </c>
      <c r="T1121" s="78" t="e">
        <f t="shared" ca="1" si="217"/>
        <v>#REF!</v>
      </c>
    </row>
    <row r="1122" spans="1:20" x14ac:dyDescent="0.25">
      <c r="A1122" s="46"/>
      <c r="B1122" s="50" t="e">
        <f>('Primary Entry'!#REF!)</f>
        <v>#REF!</v>
      </c>
      <c r="C1122" s="43" t="e">
        <f>('Primary Entry'!#REF!)</f>
        <v>#REF!</v>
      </c>
      <c r="D1122" s="44" t="e">
        <f>IF('Primary Entry'!#REF!=0,NA(),'Primary Entry'!#REF!)</f>
        <v>#REF!</v>
      </c>
      <c r="E1122" s="81" t="e">
        <f t="shared" si="212"/>
        <v>#REF!</v>
      </c>
      <c r="F1122" s="41" t="e">
        <f t="shared" si="215"/>
        <v>#REF!</v>
      </c>
      <c r="G1122" s="41" t="e">
        <f t="shared" si="216"/>
        <v>#REF!</v>
      </c>
      <c r="H1122" s="82" t="e">
        <f t="shared" ca="1" si="206"/>
        <v>#REF!</v>
      </c>
      <c r="I1122" s="41" t="e">
        <f t="shared" si="207"/>
        <v>#REF!</v>
      </c>
      <c r="J1122" s="43"/>
      <c r="K1122" s="49" t="e">
        <f>('Primary Entry'!#REF!)</f>
        <v>#REF!</v>
      </c>
      <c r="L1122" s="75" t="e">
        <f>IF(('Primary Entry'!#REF!)=0,"",'Primary Entry'!#REF!)</f>
        <v>#REF!</v>
      </c>
      <c r="M1122" s="81" t="e">
        <f t="shared" si="208"/>
        <v>#REF!</v>
      </c>
      <c r="N1122" s="41" t="e">
        <f t="shared" si="213"/>
        <v>#REF!</v>
      </c>
      <c r="O1122" s="84" t="e">
        <f>SUM($M$4:M1122)</f>
        <v>#REF!</v>
      </c>
      <c r="P1122" s="49" t="e">
        <f t="shared" si="209"/>
        <v>#REF!</v>
      </c>
      <c r="Q1122" s="81" t="e">
        <f t="shared" ca="1" si="210"/>
        <v>#REF!</v>
      </c>
      <c r="R1122" s="81" t="e">
        <f t="shared" ca="1" si="211"/>
        <v>#REF!</v>
      </c>
      <c r="S1122" s="78">
        <f t="shared" ca="1" si="214"/>
        <v>43077</v>
      </c>
      <c r="T1122" s="78" t="e">
        <f t="shared" ca="1" si="217"/>
        <v>#REF!</v>
      </c>
    </row>
    <row r="1123" spans="1:20" x14ac:dyDescent="0.25">
      <c r="A1123" s="46"/>
      <c r="B1123" s="50" t="e">
        <f>('Primary Entry'!#REF!)</f>
        <v>#REF!</v>
      </c>
      <c r="C1123" s="43" t="e">
        <f>('Primary Entry'!#REF!)</f>
        <v>#REF!</v>
      </c>
      <c r="D1123" s="44" t="e">
        <f>IF('Primary Entry'!#REF!=0,NA(),'Primary Entry'!#REF!)</f>
        <v>#REF!</v>
      </c>
      <c r="E1123" s="81" t="e">
        <f t="shared" si="212"/>
        <v>#REF!</v>
      </c>
      <c r="F1123" s="41" t="e">
        <f t="shared" si="215"/>
        <v>#REF!</v>
      </c>
      <c r="G1123" s="41" t="e">
        <f t="shared" si="216"/>
        <v>#REF!</v>
      </c>
      <c r="H1123" s="82" t="e">
        <f t="shared" ca="1" si="206"/>
        <v>#REF!</v>
      </c>
      <c r="I1123" s="41" t="e">
        <f t="shared" si="207"/>
        <v>#REF!</v>
      </c>
      <c r="J1123" s="43"/>
      <c r="K1123" s="49" t="e">
        <f>('Primary Entry'!#REF!)</f>
        <v>#REF!</v>
      </c>
      <c r="L1123" s="75" t="e">
        <f>IF(('Primary Entry'!#REF!)=0,"",'Primary Entry'!#REF!)</f>
        <v>#REF!</v>
      </c>
      <c r="M1123" s="81" t="e">
        <f t="shared" si="208"/>
        <v>#REF!</v>
      </c>
      <c r="N1123" s="41" t="e">
        <f t="shared" si="213"/>
        <v>#REF!</v>
      </c>
      <c r="O1123" s="84" t="e">
        <f>SUM($M$4:M1123)</f>
        <v>#REF!</v>
      </c>
      <c r="P1123" s="49" t="e">
        <f t="shared" si="209"/>
        <v>#REF!</v>
      </c>
      <c r="Q1123" s="81" t="e">
        <f t="shared" ca="1" si="210"/>
        <v>#REF!</v>
      </c>
      <c r="R1123" s="81" t="e">
        <f t="shared" ca="1" si="211"/>
        <v>#REF!</v>
      </c>
      <c r="S1123" s="78">
        <f t="shared" ca="1" si="214"/>
        <v>43077</v>
      </c>
      <c r="T1123" s="78" t="e">
        <f t="shared" ca="1" si="217"/>
        <v>#REF!</v>
      </c>
    </row>
    <row r="1124" spans="1:20" x14ac:dyDescent="0.25">
      <c r="A1124" s="46"/>
      <c r="B1124" s="50" t="e">
        <f>('Primary Entry'!#REF!)</f>
        <v>#REF!</v>
      </c>
      <c r="C1124" s="43" t="e">
        <f>('Primary Entry'!#REF!)</f>
        <v>#REF!</v>
      </c>
      <c r="D1124" s="44" t="e">
        <f>IF('Primary Entry'!#REF!=0,NA(),'Primary Entry'!#REF!)</f>
        <v>#REF!</v>
      </c>
      <c r="E1124" s="81" t="e">
        <f t="shared" si="212"/>
        <v>#REF!</v>
      </c>
      <c r="F1124" s="41" t="e">
        <f t="shared" si="215"/>
        <v>#REF!</v>
      </c>
      <c r="G1124" s="41" t="e">
        <f t="shared" si="216"/>
        <v>#REF!</v>
      </c>
      <c r="H1124" s="82" t="e">
        <f t="shared" ca="1" si="206"/>
        <v>#REF!</v>
      </c>
      <c r="I1124" s="41" t="e">
        <f t="shared" si="207"/>
        <v>#REF!</v>
      </c>
      <c r="J1124" s="43"/>
      <c r="K1124" s="49" t="e">
        <f>('Primary Entry'!#REF!)</f>
        <v>#REF!</v>
      </c>
      <c r="L1124" s="75" t="e">
        <f>IF(('Primary Entry'!#REF!)=0,"",'Primary Entry'!#REF!)</f>
        <v>#REF!</v>
      </c>
      <c r="M1124" s="81" t="e">
        <f t="shared" si="208"/>
        <v>#REF!</v>
      </c>
      <c r="N1124" s="41" t="e">
        <f t="shared" si="213"/>
        <v>#REF!</v>
      </c>
      <c r="O1124" s="84" t="e">
        <f>SUM($M$4:M1124)</f>
        <v>#REF!</v>
      </c>
      <c r="P1124" s="49" t="e">
        <f t="shared" si="209"/>
        <v>#REF!</v>
      </c>
      <c r="Q1124" s="81" t="e">
        <f t="shared" ca="1" si="210"/>
        <v>#REF!</v>
      </c>
      <c r="R1124" s="81" t="e">
        <f t="shared" ca="1" si="211"/>
        <v>#REF!</v>
      </c>
      <c r="S1124" s="78">
        <f t="shared" ca="1" si="214"/>
        <v>43077</v>
      </c>
      <c r="T1124" s="78" t="e">
        <f t="shared" ca="1" si="217"/>
        <v>#REF!</v>
      </c>
    </row>
    <row r="1125" spans="1:20" x14ac:dyDescent="0.25">
      <c r="A1125" s="46"/>
      <c r="B1125" s="50" t="e">
        <f>('Primary Entry'!#REF!)</f>
        <v>#REF!</v>
      </c>
      <c r="C1125" s="43" t="e">
        <f>('Primary Entry'!#REF!)</f>
        <v>#REF!</v>
      </c>
      <c r="D1125" s="44" t="e">
        <f>IF('Primary Entry'!#REF!=0,NA(),'Primary Entry'!#REF!)</f>
        <v>#REF!</v>
      </c>
      <c r="E1125" s="81" t="e">
        <f t="shared" si="212"/>
        <v>#REF!</v>
      </c>
      <c r="F1125" s="41" t="e">
        <f t="shared" si="215"/>
        <v>#REF!</v>
      </c>
      <c r="G1125" s="41" t="e">
        <f t="shared" si="216"/>
        <v>#REF!</v>
      </c>
      <c r="H1125" s="82" t="e">
        <f t="shared" ca="1" si="206"/>
        <v>#REF!</v>
      </c>
      <c r="I1125" s="41" t="e">
        <f t="shared" si="207"/>
        <v>#REF!</v>
      </c>
      <c r="J1125" s="43"/>
      <c r="K1125" s="49" t="e">
        <f>('Primary Entry'!#REF!)</f>
        <v>#REF!</v>
      </c>
      <c r="L1125" s="75" t="e">
        <f>IF(('Primary Entry'!#REF!)=0,"",'Primary Entry'!#REF!)</f>
        <v>#REF!</v>
      </c>
      <c r="M1125" s="81" t="e">
        <f t="shared" si="208"/>
        <v>#REF!</v>
      </c>
      <c r="N1125" s="41" t="e">
        <f t="shared" si="213"/>
        <v>#REF!</v>
      </c>
      <c r="O1125" s="84" t="e">
        <f>SUM($M$4:M1125)</f>
        <v>#REF!</v>
      </c>
      <c r="P1125" s="49" t="e">
        <f t="shared" si="209"/>
        <v>#REF!</v>
      </c>
      <c r="Q1125" s="81" t="e">
        <f t="shared" ca="1" si="210"/>
        <v>#REF!</v>
      </c>
      <c r="R1125" s="81" t="e">
        <f t="shared" ca="1" si="211"/>
        <v>#REF!</v>
      </c>
      <c r="S1125" s="78">
        <f t="shared" ca="1" si="214"/>
        <v>43077</v>
      </c>
      <c r="T1125" s="78" t="e">
        <f t="shared" ca="1" si="217"/>
        <v>#REF!</v>
      </c>
    </row>
    <row r="1126" spans="1:20" x14ac:dyDescent="0.25">
      <c r="A1126" s="46"/>
      <c r="B1126" s="50" t="e">
        <f>('Primary Entry'!#REF!)</f>
        <v>#REF!</v>
      </c>
      <c r="C1126" s="43" t="e">
        <f>('Primary Entry'!#REF!)</f>
        <v>#REF!</v>
      </c>
      <c r="D1126" s="44" t="e">
        <f>IF('Primary Entry'!#REF!=0,NA(),'Primary Entry'!#REF!)</f>
        <v>#REF!</v>
      </c>
      <c r="E1126" s="81" t="e">
        <f t="shared" si="212"/>
        <v>#REF!</v>
      </c>
      <c r="F1126" s="41" t="e">
        <f t="shared" si="215"/>
        <v>#REF!</v>
      </c>
      <c r="G1126" s="41" t="e">
        <f t="shared" si="216"/>
        <v>#REF!</v>
      </c>
      <c r="H1126" s="82" t="e">
        <f t="shared" ca="1" si="206"/>
        <v>#REF!</v>
      </c>
      <c r="I1126" s="41" t="e">
        <f t="shared" si="207"/>
        <v>#REF!</v>
      </c>
      <c r="J1126" s="43"/>
      <c r="K1126" s="49" t="e">
        <f>('Primary Entry'!#REF!)</f>
        <v>#REF!</v>
      </c>
      <c r="L1126" s="75" t="e">
        <f>IF(('Primary Entry'!#REF!)=0,"",'Primary Entry'!#REF!)</f>
        <v>#REF!</v>
      </c>
      <c r="M1126" s="81" t="e">
        <f t="shared" si="208"/>
        <v>#REF!</v>
      </c>
      <c r="N1126" s="41" t="e">
        <f t="shared" si="213"/>
        <v>#REF!</v>
      </c>
      <c r="O1126" s="84" t="e">
        <f>SUM($M$4:M1126)</f>
        <v>#REF!</v>
      </c>
      <c r="P1126" s="49" t="e">
        <f t="shared" si="209"/>
        <v>#REF!</v>
      </c>
      <c r="Q1126" s="81" t="e">
        <f t="shared" ca="1" si="210"/>
        <v>#REF!</v>
      </c>
      <c r="R1126" s="81" t="e">
        <f t="shared" ca="1" si="211"/>
        <v>#REF!</v>
      </c>
      <c r="S1126" s="78">
        <f t="shared" ca="1" si="214"/>
        <v>43077</v>
      </c>
      <c r="T1126" s="78" t="e">
        <f t="shared" ca="1" si="217"/>
        <v>#REF!</v>
      </c>
    </row>
    <row r="1127" spans="1:20" x14ac:dyDescent="0.25">
      <c r="A1127" s="46"/>
      <c r="B1127" s="50" t="e">
        <f>('Primary Entry'!#REF!)</f>
        <v>#REF!</v>
      </c>
      <c r="C1127" s="43" t="e">
        <f>('Primary Entry'!#REF!)</f>
        <v>#REF!</v>
      </c>
      <c r="D1127" s="44" t="e">
        <f>IF('Primary Entry'!#REF!=0,NA(),'Primary Entry'!#REF!)</f>
        <v>#REF!</v>
      </c>
      <c r="E1127" s="81" t="e">
        <f t="shared" si="212"/>
        <v>#REF!</v>
      </c>
      <c r="F1127" s="41" t="e">
        <f t="shared" si="215"/>
        <v>#REF!</v>
      </c>
      <c r="G1127" s="41" t="e">
        <f t="shared" si="216"/>
        <v>#REF!</v>
      </c>
      <c r="H1127" s="82" t="e">
        <f t="shared" ca="1" si="206"/>
        <v>#REF!</v>
      </c>
      <c r="I1127" s="41" t="e">
        <f t="shared" si="207"/>
        <v>#REF!</v>
      </c>
      <c r="J1127" s="43"/>
      <c r="K1127" s="49" t="e">
        <f>('Primary Entry'!#REF!)</f>
        <v>#REF!</v>
      </c>
      <c r="L1127" s="75" t="e">
        <f>IF(('Primary Entry'!#REF!)=0,"",'Primary Entry'!#REF!)</f>
        <v>#REF!</v>
      </c>
      <c r="M1127" s="81" t="e">
        <f t="shared" si="208"/>
        <v>#REF!</v>
      </c>
      <c r="N1127" s="41" t="e">
        <f t="shared" si="213"/>
        <v>#REF!</v>
      </c>
      <c r="O1127" s="84" t="e">
        <f>SUM($M$4:M1127)</f>
        <v>#REF!</v>
      </c>
      <c r="P1127" s="49" t="e">
        <f t="shared" si="209"/>
        <v>#REF!</v>
      </c>
      <c r="Q1127" s="81" t="e">
        <f t="shared" ca="1" si="210"/>
        <v>#REF!</v>
      </c>
      <c r="R1127" s="81" t="e">
        <f t="shared" ca="1" si="211"/>
        <v>#REF!</v>
      </c>
      <c r="S1127" s="78">
        <f t="shared" ca="1" si="214"/>
        <v>43077</v>
      </c>
      <c r="T1127" s="78" t="e">
        <f t="shared" ca="1" si="217"/>
        <v>#REF!</v>
      </c>
    </row>
    <row r="1128" spans="1:20" x14ac:dyDescent="0.25">
      <c r="A1128" s="46"/>
      <c r="B1128" s="50" t="e">
        <f>('Primary Entry'!#REF!)</f>
        <v>#REF!</v>
      </c>
      <c r="C1128" s="43" t="e">
        <f>('Primary Entry'!#REF!)</f>
        <v>#REF!</v>
      </c>
      <c r="D1128" s="44" t="e">
        <f>IF('Primary Entry'!#REF!=0,NA(),'Primary Entry'!#REF!)</f>
        <v>#REF!</v>
      </c>
      <c r="E1128" s="81" t="e">
        <f t="shared" si="212"/>
        <v>#REF!</v>
      </c>
      <c r="F1128" s="41" t="e">
        <f t="shared" si="215"/>
        <v>#REF!</v>
      </c>
      <c r="G1128" s="41" t="e">
        <f t="shared" si="216"/>
        <v>#REF!</v>
      </c>
      <c r="H1128" s="82" t="e">
        <f t="shared" ca="1" si="206"/>
        <v>#REF!</v>
      </c>
      <c r="I1128" s="41" t="e">
        <f t="shared" si="207"/>
        <v>#REF!</v>
      </c>
      <c r="J1128" s="43"/>
      <c r="K1128" s="49" t="e">
        <f>('Primary Entry'!#REF!)</f>
        <v>#REF!</v>
      </c>
      <c r="L1128" s="75" t="e">
        <f>IF(('Primary Entry'!#REF!)=0,"",'Primary Entry'!#REF!)</f>
        <v>#REF!</v>
      </c>
      <c r="M1128" s="81" t="e">
        <f t="shared" si="208"/>
        <v>#REF!</v>
      </c>
      <c r="N1128" s="41" t="e">
        <f t="shared" si="213"/>
        <v>#REF!</v>
      </c>
      <c r="O1128" s="84" t="e">
        <f>SUM($M$4:M1128)</f>
        <v>#REF!</v>
      </c>
      <c r="P1128" s="49" t="e">
        <f t="shared" si="209"/>
        <v>#REF!</v>
      </c>
      <c r="Q1128" s="81" t="e">
        <f t="shared" ca="1" si="210"/>
        <v>#REF!</v>
      </c>
      <c r="R1128" s="81" t="e">
        <f t="shared" ca="1" si="211"/>
        <v>#REF!</v>
      </c>
      <c r="S1128" s="78">
        <f t="shared" ca="1" si="214"/>
        <v>43077</v>
      </c>
      <c r="T1128" s="78" t="e">
        <f t="shared" ca="1" si="217"/>
        <v>#REF!</v>
      </c>
    </row>
    <row r="1129" spans="1:20" x14ac:dyDescent="0.25">
      <c r="A1129" s="46"/>
      <c r="B1129" s="50" t="e">
        <f>('Primary Entry'!#REF!)</f>
        <v>#REF!</v>
      </c>
      <c r="C1129" s="43" t="e">
        <f>('Primary Entry'!#REF!)</f>
        <v>#REF!</v>
      </c>
      <c r="D1129" s="44" t="e">
        <f>IF('Primary Entry'!#REF!=0,NA(),'Primary Entry'!#REF!)</f>
        <v>#REF!</v>
      </c>
      <c r="E1129" s="81" t="e">
        <f t="shared" si="212"/>
        <v>#REF!</v>
      </c>
      <c r="F1129" s="41" t="e">
        <f t="shared" si="215"/>
        <v>#REF!</v>
      </c>
      <c r="G1129" s="41" t="e">
        <f t="shared" si="216"/>
        <v>#REF!</v>
      </c>
      <c r="H1129" s="82" t="e">
        <f t="shared" ca="1" si="206"/>
        <v>#REF!</v>
      </c>
      <c r="I1129" s="41" t="e">
        <f t="shared" si="207"/>
        <v>#REF!</v>
      </c>
      <c r="J1129" s="43"/>
      <c r="K1129" s="49" t="e">
        <f>('Primary Entry'!#REF!)</f>
        <v>#REF!</v>
      </c>
      <c r="L1129" s="75" t="e">
        <f>IF(('Primary Entry'!#REF!)=0,"",'Primary Entry'!#REF!)</f>
        <v>#REF!</v>
      </c>
      <c r="M1129" s="81" t="e">
        <f t="shared" si="208"/>
        <v>#REF!</v>
      </c>
      <c r="N1129" s="41" t="e">
        <f t="shared" si="213"/>
        <v>#REF!</v>
      </c>
      <c r="O1129" s="84" t="e">
        <f>SUM($M$4:M1129)</f>
        <v>#REF!</v>
      </c>
      <c r="P1129" s="49" t="e">
        <f t="shared" si="209"/>
        <v>#REF!</v>
      </c>
      <c r="Q1129" s="81" t="e">
        <f t="shared" ca="1" si="210"/>
        <v>#REF!</v>
      </c>
      <c r="R1129" s="81" t="e">
        <f t="shared" ca="1" si="211"/>
        <v>#REF!</v>
      </c>
      <c r="S1129" s="78">
        <f t="shared" ca="1" si="214"/>
        <v>43077</v>
      </c>
      <c r="T1129" s="78" t="e">
        <f t="shared" ca="1" si="217"/>
        <v>#REF!</v>
      </c>
    </row>
    <row r="1130" spans="1:20" x14ac:dyDescent="0.25">
      <c r="A1130" s="46"/>
      <c r="B1130" s="50" t="e">
        <f>('Primary Entry'!#REF!)</f>
        <v>#REF!</v>
      </c>
      <c r="C1130" s="43" t="e">
        <f>('Primary Entry'!#REF!)</f>
        <v>#REF!</v>
      </c>
      <c r="D1130" s="44" t="e">
        <f>IF('Primary Entry'!#REF!=0,NA(),'Primary Entry'!#REF!)</f>
        <v>#REF!</v>
      </c>
      <c r="E1130" s="81" t="e">
        <f t="shared" si="212"/>
        <v>#REF!</v>
      </c>
      <c r="F1130" s="41" t="e">
        <f t="shared" si="215"/>
        <v>#REF!</v>
      </c>
      <c r="G1130" s="41" t="e">
        <f t="shared" si="216"/>
        <v>#REF!</v>
      </c>
      <c r="H1130" s="82" t="e">
        <f t="shared" ca="1" si="206"/>
        <v>#REF!</v>
      </c>
      <c r="I1130" s="41" t="e">
        <f t="shared" si="207"/>
        <v>#REF!</v>
      </c>
      <c r="J1130" s="43"/>
      <c r="K1130" s="49" t="e">
        <f>('Primary Entry'!#REF!)</f>
        <v>#REF!</v>
      </c>
      <c r="L1130" s="75" t="e">
        <f>IF(('Primary Entry'!#REF!)=0,"",'Primary Entry'!#REF!)</f>
        <v>#REF!</v>
      </c>
      <c r="M1130" s="81" t="e">
        <f t="shared" si="208"/>
        <v>#REF!</v>
      </c>
      <c r="N1130" s="41" t="e">
        <f t="shared" si="213"/>
        <v>#REF!</v>
      </c>
      <c r="O1130" s="84" t="e">
        <f>SUM($M$4:M1130)</f>
        <v>#REF!</v>
      </c>
      <c r="P1130" s="49" t="e">
        <f t="shared" si="209"/>
        <v>#REF!</v>
      </c>
      <c r="Q1130" s="81" t="e">
        <f t="shared" ca="1" si="210"/>
        <v>#REF!</v>
      </c>
      <c r="R1130" s="81" t="e">
        <f t="shared" ca="1" si="211"/>
        <v>#REF!</v>
      </c>
      <c r="S1130" s="78">
        <f t="shared" ca="1" si="214"/>
        <v>43077</v>
      </c>
      <c r="T1130" s="78" t="e">
        <f t="shared" ca="1" si="217"/>
        <v>#REF!</v>
      </c>
    </row>
    <row r="1131" spans="1:20" x14ac:dyDescent="0.25">
      <c r="A1131" s="46"/>
      <c r="B1131" s="50" t="e">
        <f>('Primary Entry'!#REF!)</f>
        <v>#REF!</v>
      </c>
      <c r="C1131" s="43" t="e">
        <f>('Primary Entry'!#REF!)</f>
        <v>#REF!</v>
      </c>
      <c r="D1131" s="44" t="e">
        <f>IF('Primary Entry'!#REF!=0,NA(),'Primary Entry'!#REF!)</f>
        <v>#REF!</v>
      </c>
      <c r="E1131" s="81" t="e">
        <f t="shared" si="212"/>
        <v>#REF!</v>
      </c>
      <c r="F1131" s="41" t="e">
        <f t="shared" si="215"/>
        <v>#REF!</v>
      </c>
      <c r="G1131" s="41" t="e">
        <f t="shared" si="216"/>
        <v>#REF!</v>
      </c>
      <c r="H1131" s="82" t="e">
        <f t="shared" ca="1" si="206"/>
        <v>#REF!</v>
      </c>
      <c r="I1131" s="41" t="e">
        <f t="shared" si="207"/>
        <v>#REF!</v>
      </c>
      <c r="J1131" s="43"/>
      <c r="K1131" s="49" t="e">
        <f>('Primary Entry'!#REF!)</f>
        <v>#REF!</v>
      </c>
      <c r="L1131" s="75" t="e">
        <f>IF(('Primary Entry'!#REF!)=0,"",'Primary Entry'!#REF!)</f>
        <v>#REF!</v>
      </c>
      <c r="M1131" s="81" t="e">
        <f t="shared" si="208"/>
        <v>#REF!</v>
      </c>
      <c r="N1131" s="41" t="e">
        <f t="shared" si="213"/>
        <v>#REF!</v>
      </c>
      <c r="O1131" s="84" t="e">
        <f>SUM($M$4:M1131)</f>
        <v>#REF!</v>
      </c>
      <c r="P1131" s="49" t="e">
        <f t="shared" si="209"/>
        <v>#REF!</v>
      </c>
      <c r="Q1131" s="81" t="e">
        <f t="shared" ca="1" si="210"/>
        <v>#REF!</v>
      </c>
      <c r="R1131" s="81" t="e">
        <f t="shared" ca="1" si="211"/>
        <v>#REF!</v>
      </c>
      <c r="S1131" s="78">
        <f t="shared" ca="1" si="214"/>
        <v>43077</v>
      </c>
      <c r="T1131" s="78" t="e">
        <f t="shared" ca="1" si="217"/>
        <v>#REF!</v>
      </c>
    </row>
    <row r="1132" spans="1:20" x14ac:dyDescent="0.25">
      <c r="A1132" s="46"/>
      <c r="B1132" s="50" t="e">
        <f>('Primary Entry'!#REF!)</f>
        <v>#REF!</v>
      </c>
      <c r="C1132" s="43" t="e">
        <f>('Primary Entry'!#REF!)</f>
        <v>#REF!</v>
      </c>
      <c r="D1132" s="44" t="e">
        <f>IF('Primary Entry'!#REF!=0,NA(),'Primary Entry'!#REF!)</f>
        <v>#REF!</v>
      </c>
      <c r="E1132" s="81" t="e">
        <f t="shared" si="212"/>
        <v>#REF!</v>
      </c>
      <c r="F1132" s="41" t="e">
        <f t="shared" si="215"/>
        <v>#REF!</v>
      </c>
      <c r="G1132" s="41" t="e">
        <f t="shared" si="216"/>
        <v>#REF!</v>
      </c>
      <c r="H1132" s="82" t="e">
        <f t="shared" ca="1" si="206"/>
        <v>#REF!</v>
      </c>
      <c r="I1132" s="41" t="e">
        <f t="shared" si="207"/>
        <v>#REF!</v>
      </c>
      <c r="J1132" s="43"/>
      <c r="K1132" s="49" t="e">
        <f>('Primary Entry'!#REF!)</f>
        <v>#REF!</v>
      </c>
      <c r="L1132" s="75" t="e">
        <f>IF(('Primary Entry'!#REF!)=0,"",'Primary Entry'!#REF!)</f>
        <v>#REF!</v>
      </c>
      <c r="M1132" s="81" t="e">
        <f t="shared" si="208"/>
        <v>#REF!</v>
      </c>
      <c r="N1132" s="41" t="e">
        <f t="shared" si="213"/>
        <v>#REF!</v>
      </c>
      <c r="O1132" s="84" t="e">
        <f>SUM($M$4:M1132)</f>
        <v>#REF!</v>
      </c>
      <c r="P1132" s="49" t="e">
        <f t="shared" si="209"/>
        <v>#REF!</v>
      </c>
      <c r="Q1132" s="81" t="e">
        <f t="shared" ca="1" si="210"/>
        <v>#REF!</v>
      </c>
      <c r="R1132" s="81" t="e">
        <f t="shared" ca="1" si="211"/>
        <v>#REF!</v>
      </c>
      <c r="S1132" s="78">
        <f t="shared" ca="1" si="214"/>
        <v>43077</v>
      </c>
      <c r="T1132" s="78" t="e">
        <f t="shared" ca="1" si="217"/>
        <v>#REF!</v>
      </c>
    </row>
    <row r="1133" spans="1:20" x14ac:dyDescent="0.25">
      <c r="A1133" s="46"/>
      <c r="B1133" s="50" t="e">
        <f>('Primary Entry'!#REF!)</f>
        <v>#REF!</v>
      </c>
      <c r="C1133" s="43" t="e">
        <f>('Primary Entry'!#REF!)</f>
        <v>#REF!</v>
      </c>
      <c r="D1133" s="44" t="e">
        <f>IF('Primary Entry'!#REF!=0,NA(),'Primary Entry'!#REF!)</f>
        <v>#REF!</v>
      </c>
      <c r="E1133" s="81" t="e">
        <f t="shared" si="212"/>
        <v>#REF!</v>
      </c>
      <c r="F1133" s="41" t="e">
        <f t="shared" si="215"/>
        <v>#REF!</v>
      </c>
      <c r="G1133" s="41" t="e">
        <f t="shared" si="216"/>
        <v>#REF!</v>
      </c>
      <c r="H1133" s="82" t="e">
        <f t="shared" ca="1" si="206"/>
        <v>#REF!</v>
      </c>
      <c r="I1133" s="41" t="e">
        <f t="shared" si="207"/>
        <v>#REF!</v>
      </c>
      <c r="J1133" s="43"/>
      <c r="K1133" s="49" t="e">
        <f>('Primary Entry'!#REF!)</f>
        <v>#REF!</v>
      </c>
      <c r="L1133" s="75" t="e">
        <f>IF(('Primary Entry'!#REF!)=0,"",'Primary Entry'!#REF!)</f>
        <v>#REF!</v>
      </c>
      <c r="M1133" s="81" t="e">
        <f t="shared" si="208"/>
        <v>#REF!</v>
      </c>
      <c r="N1133" s="41" t="e">
        <f t="shared" si="213"/>
        <v>#REF!</v>
      </c>
      <c r="O1133" s="84" t="e">
        <f>SUM($M$4:M1133)</f>
        <v>#REF!</v>
      </c>
      <c r="P1133" s="49" t="e">
        <f t="shared" si="209"/>
        <v>#REF!</v>
      </c>
      <c r="Q1133" s="81" t="e">
        <f t="shared" ca="1" si="210"/>
        <v>#REF!</v>
      </c>
      <c r="R1133" s="81" t="e">
        <f t="shared" ca="1" si="211"/>
        <v>#REF!</v>
      </c>
      <c r="S1133" s="78">
        <f t="shared" ca="1" si="214"/>
        <v>43077</v>
      </c>
      <c r="T1133" s="78" t="e">
        <f t="shared" ca="1" si="217"/>
        <v>#REF!</v>
      </c>
    </row>
    <row r="1134" spans="1:20" x14ac:dyDescent="0.25">
      <c r="A1134" s="46"/>
      <c r="B1134" s="50" t="e">
        <f>('Primary Entry'!#REF!)</f>
        <v>#REF!</v>
      </c>
      <c r="C1134" s="43" t="e">
        <f>('Primary Entry'!#REF!)</f>
        <v>#REF!</v>
      </c>
      <c r="D1134" s="44" t="e">
        <f>IF('Primary Entry'!#REF!=0,NA(),'Primary Entry'!#REF!)</f>
        <v>#REF!</v>
      </c>
      <c r="E1134" s="81" t="e">
        <f t="shared" si="212"/>
        <v>#REF!</v>
      </c>
      <c r="F1134" s="41" t="e">
        <f t="shared" si="215"/>
        <v>#REF!</v>
      </c>
      <c r="G1134" s="41" t="e">
        <f t="shared" si="216"/>
        <v>#REF!</v>
      </c>
      <c r="H1134" s="82" t="e">
        <f t="shared" ca="1" si="206"/>
        <v>#REF!</v>
      </c>
      <c r="I1134" s="41" t="e">
        <f t="shared" si="207"/>
        <v>#REF!</v>
      </c>
      <c r="J1134" s="43"/>
      <c r="K1134" s="49" t="e">
        <f>('Primary Entry'!#REF!)</f>
        <v>#REF!</v>
      </c>
      <c r="L1134" s="75" t="e">
        <f>IF(('Primary Entry'!#REF!)=0,"",'Primary Entry'!#REF!)</f>
        <v>#REF!</v>
      </c>
      <c r="M1134" s="81" t="e">
        <f t="shared" si="208"/>
        <v>#REF!</v>
      </c>
      <c r="N1134" s="41" t="e">
        <f t="shared" si="213"/>
        <v>#REF!</v>
      </c>
      <c r="O1134" s="84" t="e">
        <f>SUM($M$4:M1134)</f>
        <v>#REF!</v>
      </c>
      <c r="P1134" s="49" t="e">
        <f t="shared" si="209"/>
        <v>#REF!</v>
      </c>
      <c r="Q1134" s="81" t="e">
        <f t="shared" ca="1" si="210"/>
        <v>#REF!</v>
      </c>
      <c r="R1134" s="81" t="e">
        <f t="shared" ca="1" si="211"/>
        <v>#REF!</v>
      </c>
      <c r="S1134" s="78">
        <f t="shared" ca="1" si="214"/>
        <v>43077</v>
      </c>
      <c r="T1134" s="78" t="e">
        <f t="shared" ca="1" si="217"/>
        <v>#REF!</v>
      </c>
    </row>
    <row r="1135" spans="1:20" x14ac:dyDescent="0.25">
      <c r="A1135" s="46"/>
      <c r="B1135" s="50" t="e">
        <f>('Primary Entry'!#REF!)</f>
        <v>#REF!</v>
      </c>
      <c r="C1135" s="43" t="e">
        <f>('Primary Entry'!#REF!)</f>
        <v>#REF!</v>
      </c>
      <c r="D1135" s="44" t="e">
        <f>IF('Primary Entry'!#REF!=0,NA(),'Primary Entry'!#REF!)</f>
        <v>#REF!</v>
      </c>
      <c r="E1135" s="81" t="e">
        <f t="shared" si="212"/>
        <v>#REF!</v>
      </c>
      <c r="F1135" s="41" t="e">
        <f t="shared" si="215"/>
        <v>#REF!</v>
      </c>
      <c r="G1135" s="41" t="e">
        <f t="shared" si="216"/>
        <v>#REF!</v>
      </c>
      <c r="H1135" s="82" t="e">
        <f t="shared" ca="1" si="206"/>
        <v>#REF!</v>
      </c>
      <c r="I1135" s="41" t="e">
        <f t="shared" si="207"/>
        <v>#REF!</v>
      </c>
      <c r="J1135" s="43"/>
      <c r="K1135" s="49" t="e">
        <f>('Primary Entry'!#REF!)</f>
        <v>#REF!</v>
      </c>
      <c r="L1135" s="75" t="e">
        <f>IF(('Primary Entry'!#REF!)=0,"",'Primary Entry'!#REF!)</f>
        <v>#REF!</v>
      </c>
      <c r="M1135" s="81" t="e">
        <f t="shared" si="208"/>
        <v>#REF!</v>
      </c>
      <c r="N1135" s="41" t="e">
        <f t="shared" si="213"/>
        <v>#REF!</v>
      </c>
      <c r="O1135" s="84" t="e">
        <f>SUM($M$4:M1135)</f>
        <v>#REF!</v>
      </c>
      <c r="P1135" s="49" t="e">
        <f t="shared" si="209"/>
        <v>#REF!</v>
      </c>
      <c r="Q1135" s="81" t="e">
        <f t="shared" ca="1" si="210"/>
        <v>#REF!</v>
      </c>
      <c r="R1135" s="81" t="e">
        <f t="shared" ca="1" si="211"/>
        <v>#REF!</v>
      </c>
      <c r="S1135" s="78">
        <f t="shared" ca="1" si="214"/>
        <v>43077</v>
      </c>
      <c r="T1135" s="78" t="e">
        <f t="shared" ca="1" si="217"/>
        <v>#REF!</v>
      </c>
    </row>
    <row r="1136" spans="1:20" x14ac:dyDescent="0.25">
      <c r="A1136" s="46"/>
      <c r="B1136" s="50" t="e">
        <f>('Primary Entry'!#REF!)</f>
        <v>#REF!</v>
      </c>
      <c r="C1136" s="43" t="e">
        <f>('Primary Entry'!#REF!)</f>
        <v>#REF!</v>
      </c>
      <c r="D1136" s="44" t="e">
        <f>IF('Primary Entry'!#REF!=0,NA(),'Primary Entry'!#REF!)</f>
        <v>#REF!</v>
      </c>
      <c r="E1136" s="81" t="e">
        <f t="shared" si="212"/>
        <v>#REF!</v>
      </c>
      <c r="F1136" s="41" t="e">
        <f t="shared" si="215"/>
        <v>#REF!</v>
      </c>
      <c r="G1136" s="41" t="e">
        <f t="shared" si="216"/>
        <v>#REF!</v>
      </c>
      <c r="H1136" s="82" t="e">
        <f t="shared" ca="1" si="206"/>
        <v>#REF!</v>
      </c>
      <c r="I1136" s="41" t="e">
        <f t="shared" si="207"/>
        <v>#REF!</v>
      </c>
      <c r="J1136" s="43"/>
      <c r="K1136" s="49" t="e">
        <f>('Primary Entry'!#REF!)</f>
        <v>#REF!</v>
      </c>
      <c r="L1136" s="75" t="e">
        <f>IF(('Primary Entry'!#REF!)=0,"",'Primary Entry'!#REF!)</f>
        <v>#REF!</v>
      </c>
      <c r="M1136" s="81" t="e">
        <f t="shared" si="208"/>
        <v>#REF!</v>
      </c>
      <c r="N1136" s="41" t="e">
        <f t="shared" si="213"/>
        <v>#REF!</v>
      </c>
      <c r="O1136" s="84" t="e">
        <f>SUM($M$4:M1136)</f>
        <v>#REF!</v>
      </c>
      <c r="P1136" s="49" t="e">
        <f t="shared" si="209"/>
        <v>#REF!</v>
      </c>
      <c r="Q1136" s="81" t="e">
        <f t="shared" ca="1" si="210"/>
        <v>#REF!</v>
      </c>
      <c r="R1136" s="81" t="e">
        <f t="shared" ca="1" si="211"/>
        <v>#REF!</v>
      </c>
      <c r="S1136" s="78">
        <f t="shared" ca="1" si="214"/>
        <v>43077</v>
      </c>
      <c r="T1136" s="78" t="e">
        <f t="shared" ca="1" si="217"/>
        <v>#REF!</v>
      </c>
    </row>
    <row r="1137" spans="1:20" x14ac:dyDescent="0.25">
      <c r="A1137" s="46"/>
      <c r="B1137" s="50" t="e">
        <f>('Primary Entry'!#REF!)</f>
        <v>#REF!</v>
      </c>
      <c r="C1137" s="43" t="e">
        <f>('Primary Entry'!#REF!)</f>
        <v>#REF!</v>
      </c>
      <c r="D1137" s="44" t="e">
        <f>IF('Primary Entry'!#REF!=0,NA(),'Primary Entry'!#REF!)</f>
        <v>#REF!</v>
      </c>
      <c r="E1137" s="81" t="e">
        <f t="shared" si="212"/>
        <v>#REF!</v>
      </c>
      <c r="F1137" s="41" t="e">
        <f t="shared" si="215"/>
        <v>#REF!</v>
      </c>
      <c r="G1137" s="41" t="e">
        <f t="shared" si="216"/>
        <v>#REF!</v>
      </c>
      <c r="H1137" s="82" t="e">
        <f t="shared" ca="1" si="206"/>
        <v>#REF!</v>
      </c>
      <c r="I1137" s="41" t="e">
        <f t="shared" si="207"/>
        <v>#REF!</v>
      </c>
      <c r="J1137" s="43"/>
      <c r="K1137" s="49" t="e">
        <f>('Primary Entry'!#REF!)</f>
        <v>#REF!</v>
      </c>
      <c r="L1137" s="75" t="e">
        <f>IF(('Primary Entry'!#REF!)=0,"",'Primary Entry'!#REF!)</f>
        <v>#REF!</v>
      </c>
      <c r="M1137" s="81" t="e">
        <f t="shared" si="208"/>
        <v>#REF!</v>
      </c>
      <c r="N1137" s="41" t="e">
        <f t="shared" si="213"/>
        <v>#REF!</v>
      </c>
      <c r="O1137" s="84" t="e">
        <f>SUM($M$4:M1137)</f>
        <v>#REF!</v>
      </c>
      <c r="P1137" s="49" t="e">
        <f t="shared" si="209"/>
        <v>#REF!</v>
      </c>
      <c r="Q1137" s="81" t="e">
        <f t="shared" ca="1" si="210"/>
        <v>#REF!</v>
      </c>
      <c r="R1137" s="81" t="e">
        <f t="shared" ca="1" si="211"/>
        <v>#REF!</v>
      </c>
      <c r="S1137" s="78">
        <f t="shared" ca="1" si="214"/>
        <v>43077</v>
      </c>
      <c r="T1137" s="78" t="e">
        <f t="shared" ca="1" si="217"/>
        <v>#REF!</v>
      </c>
    </row>
    <row r="1138" spans="1:20" x14ac:dyDescent="0.25">
      <c r="A1138" s="46"/>
      <c r="B1138" s="50" t="e">
        <f>('Primary Entry'!#REF!)</f>
        <v>#REF!</v>
      </c>
      <c r="C1138" s="43" t="e">
        <f>('Primary Entry'!#REF!)</f>
        <v>#REF!</v>
      </c>
      <c r="D1138" s="44" t="e">
        <f>IF('Primary Entry'!#REF!=0,NA(),'Primary Entry'!#REF!)</f>
        <v>#REF!</v>
      </c>
      <c r="E1138" s="81" t="e">
        <f t="shared" si="212"/>
        <v>#REF!</v>
      </c>
      <c r="F1138" s="41" t="e">
        <f t="shared" si="215"/>
        <v>#REF!</v>
      </c>
      <c r="G1138" s="41" t="e">
        <f t="shared" si="216"/>
        <v>#REF!</v>
      </c>
      <c r="H1138" s="82" t="e">
        <f t="shared" ca="1" si="206"/>
        <v>#REF!</v>
      </c>
      <c r="I1138" s="41" t="e">
        <f t="shared" si="207"/>
        <v>#REF!</v>
      </c>
      <c r="J1138" s="43"/>
      <c r="K1138" s="49" t="e">
        <f>('Primary Entry'!#REF!)</f>
        <v>#REF!</v>
      </c>
      <c r="L1138" s="75" t="e">
        <f>IF(('Primary Entry'!#REF!)=0,"",'Primary Entry'!#REF!)</f>
        <v>#REF!</v>
      </c>
      <c r="M1138" s="81" t="e">
        <f t="shared" si="208"/>
        <v>#REF!</v>
      </c>
      <c r="N1138" s="41" t="e">
        <f t="shared" si="213"/>
        <v>#REF!</v>
      </c>
      <c r="O1138" s="84" t="e">
        <f>SUM($M$4:M1138)</f>
        <v>#REF!</v>
      </c>
      <c r="P1138" s="49" t="e">
        <f t="shared" si="209"/>
        <v>#REF!</v>
      </c>
      <c r="Q1138" s="81" t="e">
        <f t="shared" ca="1" si="210"/>
        <v>#REF!</v>
      </c>
      <c r="R1138" s="81" t="e">
        <f t="shared" ca="1" si="211"/>
        <v>#REF!</v>
      </c>
      <c r="S1138" s="78">
        <f t="shared" ca="1" si="214"/>
        <v>43077</v>
      </c>
      <c r="T1138" s="78" t="e">
        <f t="shared" ca="1" si="217"/>
        <v>#REF!</v>
      </c>
    </row>
    <row r="1139" spans="1:20" x14ac:dyDescent="0.25">
      <c r="A1139" s="46"/>
      <c r="B1139" s="50" t="e">
        <f>('Primary Entry'!#REF!)</f>
        <v>#REF!</v>
      </c>
      <c r="C1139" s="43" t="e">
        <f>('Primary Entry'!#REF!)</f>
        <v>#REF!</v>
      </c>
      <c r="D1139" s="44" t="e">
        <f>IF('Primary Entry'!#REF!=0,NA(),'Primary Entry'!#REF!)</f>
        <v>#REF!</v>
      </c>
      <c r="E1139" s="81" t="e">
        <f t="shared" si="212"/>
        <v>#REF!</v>
      </c>
      <c r="F1139" s="41" t="e">
        <f t="shared" si="215"/>
        <v>#REF!</v>
      </c>
      <c r="G1139" s="41" t="e">
        <f t="shared" si="216"/>
        <v>#REF!</v>
      </c>
      <c r="H1139" s="82" t="e">
        <f t="shared" ca="1" si="206"/>
        <v>#REF!</v>
      </c>
      <c r="I1139" s="41" t="e">
        <f t="shared" si="207"/>
        <v>#REF!</v>
      </c>
      <c r="J1139" s="43"/>
      <c r="K1139" s="49" t="e">
        <f>('Primary Entry'!#REF!)</f>
        <v>#REF!</v>
      </c>
      <c r="L1139" s="75" t="e">
        <f>IF(('Primary Entry'!#REF!)=0,"",'Primary Entry'!#REF!)</f>
        <v>#REF!</v>
      </c>
      <c r="M1139" s="81" t="e">
        <f t="shared" si="208"/>
        <v>#REF!</v>
      </c>
      <c r="N1139" s="41" t="e">
        <f t="shared" si="213"/>
        <v>#REF!</v>
      </c>
      <c r="O1139" s="84" t="e">
        <f>SUM($M$4:M1139)</f>
        <v>#REF!</v>
      </c>
      <c r="P1139" s="49" t="e">
        <f t="shared" si="209"/>
        <v>#REF!</v>
      </c>
      <c r="Q1139" s="81" t="e">
        <f t="shared" ca="1" si="210"/>
        <v>#REF!</v>
      </c>
      <c r="R1139" s="81" t="e">
        <f t="shared" ca="1" si="211"/>
        <v>#REF!</v>
      </c>
      <c r="S1139" s="78">
        <f t="shared" ca="1" si="214"/>
        <v>43077</v>
      </c>
      <c r="T1139" s="78" t="e">
        <f t="shared" ca="1" si="217"/>
        <v>#REF!</v>
      </c>
    </row>
    <row r="1140" spans="1:20" x14ac:dyDescent="0.25">
      <c r="A1140" s="46"/>
      <c r="B1140" s="50" t="e">
        <f>('Primary Entry'!#REF!)</f>
        <v>#REF!</v>
      </c>
      <c r="C1140" s="43" t="e">
        <f>('Primary Entry'!#REF!)</f>
        <v>#REF!</v>
      </c>
      <c r="D1140" s="44" t="e">
        <f>IF('Primary Entry'!#REF!=0,NA(),'Primary Entry'!#REF!)</f>
        <v>#REF!</v>
      </c>
      <c r="E1140" s="81" t="e">
        <f t="shared" si="212"/>
        <v>#REF!</v>
      </c>
      <c r="F1140" s="41" t="e">
        <f t="shared" si="215"/>
        <v>#REF!</v>
      </c>
      <c r="G1140" s="41" t="e">
        <f t="shared" si="216"/>
        <v>#REF!</v>
      </c>
      <c r="H1140" s="82" t="e">
        <f t="shared" ca="1" si="206"/>
        <v>#REF!</v>
      </c>
      <c r="I1140" s="41" t="e">
        <f t="shared" si="207"/>
        <v>#REF!</v>
      </c>
      <c r="J1140" s="43"/>
      <c r="K1140" s="49" t="e">
        <f>('Primary Entry'!#REF!)</f>
        <v>#REF!</v>
      </c>
      <c r="L1140" s="75" t="e">
        <f>IF(('Primary Entry'!#REF!)=0,"",'Primary Entry'!#REF!)</f>
        <v>#REF!</v>
      </c>
      <c r="M1140" s="81" t="e">
        <f t="shared" si="208"/>
        <v>#REF!</v>
      </c>
      <c r="N1140" s="41" t="e">
        <f t="shared" si="213"/>
        <v>#REF!</v>
      </c>
      <c r="O1140" s="84" t="e">
        <f>SUM($M$4:M1140)</f>
        <v>#REF!</v>
      </c>
      <c r="P1140" s="49" t="e">
        <f t="shared" si="209"/>
        <v>#REF!</v>
      </c>
      <c r="Q1140" s="81" t="e">
        <f t="shared" ca="1" si="210"/>
        <v>#REF!</v>
      </c>
      <c r="R1140" s="81" t="e">
        <f t="shared" ca="1" si="211"/>
        <v>#REF!</v>
      </c>
      <c r="S1140" s="78">
        <f t="shared" ca="1" si="214"/>
        <v>43077</v>
      </c>
      <c r="T1140" s="78" t="e">
        <f t="shared" ca="1" si="217"/>
        <v>#REF!</v>
      </c>
    </row>
    <row r="1141" spans="1:20" x14ac:dyDescent="0.25">
      <c r="A1141" s="46"/>
      <c r="B1141" s="50" t="e">
        <f>('Primary Entry'!#REF!)</f>
        <v>#REF!</v>
      </c>
      <c r="C1141" s="43" t="e">
        <f>('Primary Entry'!#REF!)</f>
        <v>#REF!</v>
      </c>
      <c r="D1141" s="44" t="e">
        <f>IF('Primary Entry'!#REF!=0,NA(),'Primary Entry'!#REF!)</f>
        <v>#REF!</v>
      </c>
      <c r="E1141" s="81" t="e">
        <f t="shared" si="212"/>
        <v>#REF!</v>
      </c>
      <c r="F1141" s="41" t="e">
        <f t="shared" si="215"/>
        <v>#REF!</v>
      </c>
      <c r="G1141" s="41" t="e">
        <f t="shared" si="216"/>
        <v>#REF!</v>
      </c>
      <c r="H1141" s="82" t="e">
        <f t="shared" ca="1" si="206"/>
        <v>#REF!</v>
      </c>
      <c r="I1141" s="41" t="e">
        <f t="shared" si="207"/>
        <v>#REF!</v>
      </c>
      <c r="J1141" s="43"/>
      <c r="K1141" s="49" t="e">
        <f>('Primary Entry'!#REF!)</f>
        <v>#REF!</v>
      </c>
      <c r="L1141" s="75" t="e">
        <f>IF(('Primary Entry'!#REF!)=0,"",'Primary Entry'!#REF!)</f>
        <v>#REF!</v>
      </c>
      <c r="M1141" s="81" t="e">
        <f t="shared" si="208"/>
        <v>#REF!</v>
      </c>
      <c r="N1141" s="41" t="e">
        <f t="shared" si="213"/>
        <v>#REF!</v>
      </c>
      <c r="O1141" s="84" t="e">
        <f>SUM($M$4:M1141)</f>
        <v>#REF!</v>
      </c>
      <c r="P1141" s="49" t="e">
        <f t="shared" si="209"/>
        <v>#REF!</v>
      </c>
      <c r="Q1141" s="81" t="e">
        <f t="shared" ca="1" si="210"/>
        <v>#REF!</v>
      </c>
      <c r="R1141" s="81" t="e">
        <f t="shared" ca="1" si="211"/>
        <v>#REF!</v>
      </c>
      <c r="S1141" s="78">
        <f t="shared" ca="1" si="214"/>
        <v>43077</v>
      </c>
      <c r="T1141" s="78" t="e">
        <f t="shared" ca="1" si="217"/>
        <v>#REF!</v>
      </c>
    </row>
    <row r="1142" spans="1:20" x14ac:dyDescent="0.25">
      <c r="A1142" s="46"/>
      <c r="B1142" s="50" t="e">
        <f>('Primary Entry'!#REF!)</f>
        <v>#REF!</v>
      </c>
      <c r="C1142" s="43" t="e">
        <f>('Primary Entry'!#REF!)</f>
        <v>#REF!</v>
      </c>
      <c r="D1142" s="44" t="e">
        <f>IF('Primary Entry'!#REF!=0,NA(),'Primary Entry'!#REF!)</f>
        <v>#REF!</v>
      </c>
      <c r="E1142" s="81" t="e">
        <f t="shared" si="212"/>
        <v>#REF!</v>
      </c>
      <c r="F1142" s="41" t="e">
        <f t="shared" si="215"/>
        <v>#REF!</v>
      </c>
      <c r="G1142" s="41" t="e">
        <f t="shared" si="216"/>
        <v>#REF!</v>
      </c>
      <c r="H1142" s="82" t="e">
        <f t="shared" ca="1" si="206"/>
        <v>#REF!</v>
      </c>
      <c r="I1142" s="41" t="e">
        <f t="shared" si="207"/>
        <v>#REF!</v>
      </c>
      <c r="J1142" s="43"/>
      <c r="K1142" s="49" t="e">
        <f>('Primary Entry'!#REF!)</f>
        <v>#REF!</v>
      </c>
      <c r="L1142" s="75" t="e">
        <f>IF(('Primary Entry'!#REF!)=0,"",'Primary Entry'!#REF!)</f>
        <v>#REF!</v>
      </c>
      <c r="M1142" s="81" t="e">
        <f t="shared" si="208"/>
        <v>#REF!</v>
      </c>
      <c r="N1142" s="41" t="e">
        <f t="shared" si="213"/>
        <v>#REF!</v>
      </c>
      <c r="O1142" s="84" t="e">
        <f>SUM($M$4:M1142)</f>
        <v>#REF!</v>
      </c>
      <c r="P1142" s="49" t="e">
        <f t="shared" si="209"/>
        <v>#REF!</v>
      </c>
      <c r="Q1142" s="81" t="e">
        <f t="shared" ca="1" si="210"/>
        <v>#REF!</v>
      </c>
      <c r="R1142" s="81" t="e">
        <f t="shared" ca="1" si="211"/>
        <v>#REF!</v>
      </c>
      <c r="S1142" s="78">
        <f t="shared" ca="1" si="214"/>
        <v>43077</v>
      </c>
      <c r="T1142" s="78" t="e">
        <f t="shared" ca="1" si="217"/>
        <v>#REF!</v>
      </c>
    </row>
    <row r="1143" spans="1:20" x14ac:dyDescent="0.25">
      <c r="A1143" s="46"/>
      <c r="B1143" s="50" t="e">
        <f>('Primary Entry'!#REF!)</f>
        <v>#REF!</v>
      </c>
      <c r="C1143" s="43" t="e">
        <f>('Primary Entry'!#REF!)</f>
        <v>#REF!</v>
      </c>
      <c r="D1143" s="44" t="e">
        <f>IF('Primary Entry'!#REF!=0,NA(),'Primary Entry'!#REF!)</f>
        <v>#REF!</v>
      </c>
      <c r="E1143" s="81" t="e">
        <f t="shared" si="212"/>
        <v>#REF!</v>
      </c>
      <c r="F1143" s="41" t="e">
        <f t="shared" si="215"/>
        <v>#REF!</v>
      </c>
      <c r="G1143" s="41" t="e">
        <f t="shared" si="216"/>
        <v>#REF!</v>
      </c>
      <c r="H1143" s="82" t="e">
        <f t="shared" ca="1" si="206"/>
        <v>#REF!</v>
      </c>
      <c r="I1143" s="41" t="e">
        <f t="shared" si="207"/>
        <v>#REF!</v>
      </c>
      <c r="J1143" s="43"/>
      <c r="K1143" s="49" t="e">
        <f>('Primary Entry'!#REF!)</f>
        <v>#REF!</v>
      </c>
      <c r="L1143" s="75" t="e">
        <f>IF(('Primary Entry'!#REF!)=0,"",'Primary Entry'!#REF!)</f>
        <v>#REF!</v>
      </c>
      <c r="M1143" s="81" t="e">
        <f t="shared" si="208"/>
        <v>#REF!</v>
      </c>
      <c r="N1143" s="41" t="e">
        <f t="shared" si="213"/>
        <v>#REF!</v>
      </c>
      <c r="O1143" s="84" t="e">
        <f>SUM($M$4:M1143)</f>
        <v>#REF!</v>
      </c>
      <c r="P1143" s="49" t="e">
        <f t="shared" si="209"/>
        <v>#REF!</v>
      </c>
      <c r="Q1143" s="81" t="e">
        <f t="shared" ca="1" si="210"/>
        <v>#REF!</v>
      </c>
      <c r="R1143" s="81" t="e">
        <f t="shared" ca="1" si="211"/>
        <v>#REF!</v>
      </c>
      <c r="S1143" s="78">
        <f t="shared" ca="1" si="214"/>
        <v>43077</v>
      </c>
      <c r="T1143" s="78" t="e">
        <f t="shared" ca="1" si="217"/>
        <v>#REF!</v>
      </c>
    </row>
    <row r="1144" spans="1:20" x14ac:dyDescent="0.25">
      <c r="A1144" s="46"/>
      <c r="B1144" s="50" t="e">
        <f>('Primary Entry'!#REF!)</f>
        <v>#REF!</v>
      </c>
      <c r="C1144" s="43" t="e">
        <f>('Primary Entry'!#REF!)</f>
        <v>#REF!</v>
      </c>
      <c r="D1144" s="44" t="e">
        <f>IF('Primary Entry'!#REF!=0,NA(),'Primary Entry'!#REF!)</f>
        <v>#REF!</v>
      </c>
      <c r="E1144" s="81" t="e">
        <f t="shared" si="212"/>
        <v>#REF!</v>
      </c>
      <c r="F1144" s="41" t="e">
        <f t="shared" si="215"/>
        <v>#REF!</v>
      </c>
      <c r="G1144" s="41" t="e">
        <f t="shared" si="216"/>
        <v>#REF!</v>
      </c>
      <c r="H1144" s="82" t="e">
        <f t="shared" ca="1" si="206"/>
        <v>#REF!</v>
      </c>
      <c r="I1144" s="41" t="e">
        <f t="shared" si="207"/>
        <v>#REF!</v>
      </c>
      <c r="J1144" s="43"/>
      <c r="K1144" s="49" t="e">
        <f>('Primary Entry'!#REF!)</f>
        <v>#REF!</v>
      </c>
      <c r="L1144" s="75" t="e">
        <f>IF(('Primary Entry'!#REF!)=0,"",'Primary Entry'!#REF!)</f>
        <v>#REF!</v>
      </c>
      <c r="M1144" s="81" t="e">
        <f t="shared" si="208"/>
        <v>#REF!</v>
      </c>
      <c r="N1144" s="41" t="e">
        <f t="shared" si="213"/>
        <v>#REF!</v>
      </c>
      <c r="O1144" s="84" t="e">
        <f>SUM($M$4:M1144)</f>
        <v>#REF!</v>
      </c>
      <c r="P1144" s="49" t="e">
        <f t="shared" si="209"/>
        <v>#REF!</v>
      </c>
      <c r="Q1144" s="81" t="e">
        <f t="shared" ca="1" si="210"/>
        <v>#REF!</v>
      </c>
      <c r="R1144" s="81" t="e">
        <f t="shared" ca="1" si="211"/>
        <v>#REF!</v>
      </c>
      <c r="S1144" s="78">
        <f t="shared" ca="1" si="214"/>
        <v>43077</v>
      </c>
      <c r="T1144" s="78" t="e">
        <f t="shared" ca="1" si="217"/>
        <v>#REF!</v>
      </c>
    </row>
    <row r="1145" spans="1:20" x14ac:dyDescent="0.25">
      <c r="A1145" s="46"/>
      <c r="B1145" s="50" t="e">
        <f>('Primary Entry'!#REF!)</f>
        <v>#REF!</v>
      </c>
      <c r="C1145" s="43" t="e">
        <f>('Primary Entry'!#REF!)</f>
        <v>#REF!</v>
      </c>
      <c r="D1145" s="44" t="e">
        <f>IF('Primary Entry'!#REF!=0,NA(),'Primary Entry'!#REF!)</f>
        <v>#REF!</v>
      </c>
      <c r="E1145" s="81" t="e">
        <f t="shared" si="212"/>
        <v>#REF!</v>
      </c>
      <c r="F1145" s="41" t="e">
        <f t="shared" si="215"/>
        <v>#REF!</v>
      </c>
      <c r="G1145" s="41" t="e">
        <f t="shared" si="216"/>
        <v>#REF!</v>
      </c>
      <c r="H1145" s="82" t="e">
        <f t="shared" ca="1" si="206"/>
        <v>#REF!</v>
      </c>
      <c r="I1145" s="41" t="e">
        <f t="shared" si="207"/>
        <v>#REF!</v>
      </c>
      <c r="J1145" s="43"/>
      <c r="K1145" s="49" t="e">
        <f>('Primary Entry'!#REF!)</f>
        <v>#REF!</v>
      </c>
      <c r="L1145" s="75" t="e">
        <f>IF(('Primary Entry'!#REF!)=0,"",'Primary Entry'!#REF!)</f>
        <v>#REF!</v>
      </c>
      <c r="M1145" s="81" t="e">
        <f t="shared" si="208"/>
        <v>#REF!</v>
      </c>
      <c r="N1145" s="41" t="e">
        <f t="shared" si="213"/>
        <v>#REF!</v>
      </c>
      <c r="O1145" s="84" t="e">
        <f>SUM($M$4:M1145)</f>
        <v>#REF!</v>
      </c>
      <c r="P1145" s="49" t="e">
        <f t="shared" si="209"/>
        <v>#REF!</v>
      </c>
      <c r="Q1145" s="81" t="e">
        <f t="shared" ca="1" si="210"/>
        <v>#REF!</v>
      </c>
      <c r="R1145" s="81" t="e">
        <f t="shared" ca="1" si="211"/>
        <v>#REF!</v>
      </c>
      <c r="S1145" s="78">
        <f t="shared" ca="1" si="214"/>
        <v>43077</v>
      </c>
      <c r="T1145" s="78" t="e">
        <f t="shared" ca="1" si="217"/>
        <v>#REF!</v>
      </c>
    </row>
    <row r="1146" spans="1:20" x14ac:dyDescent="0.25">
      <c r="A1146" s="46"/>
      <c r="B1146" s="50" t="e">
        <f>('Primary Entry'!#REF!)</f>
        <v>#REF!</v>
      </c>
      <c r="C1146" s="43" t="e">
        <f>('Primary Entry'!#REF!)</f>
        <v>#REF!</v>
      </c>
      <c r="D1146" s="44" t="e">
        <f>IF('Primary Entry'!#REF!=0,NA(),'Primary Entry'!#REF!)</f>
        <v>#REF!</v>
      </c>
      <c r="E1146" s="81" t="e">
        <f t="shared" si="212"/>
        <v>#REF!</v>
      </c>
      <c r="F1146" s="41" t="e">
        <f t="shared" si="215"/>
        <v>#REF!</v>
      </c>
      <c r="G1146" s="41" t="e">
        <f t="shared" si="216"/>
        <v>#REF!</v>
      </c>
      <c r="H1146" s="82" t="e">
        <f t="shared" ca="1" si="206"/>
        <v>#REF!</v>
      </c>
      <c r="I1146" s="41" t="e">
        <f t="shared" si="207"/>
        <v>#REF!</v>
      </c>
      <c r="J1146" s="43"/>
      <c r="K1146" s="49" t="e">
        <f>('Primary Entry'!#REF!)</f>
        <v>#REF!</v>
      </c>
      <c r="L1146" s="75" t="e">
        <f>IF(('Primary Entry'!#REF!)=0,"",'Primary Entry'!#REF!)</f>
        <v>#REF!</v>
      </c>
      <c r="M1146" s="81" t="e">
        <f t="shared" si="208"/>
        <v>#REF!</v>
      </c>
      <c r="N1146" s="41" t="e">
        <f t="shared" si="213"/>
        <v>#REF!</v>
      </c>
      <c r="O1146" s="84" t="e">
        <f>SUM($M$4:M1146)</f>
        <v>#REF!</v>
      </c>
      <c r="P1146" s="49" t="e">
        <f t="shared" si="209"/>
        <v>#REF!</v>
      </c>
      <c r="Q1146" s="81" t="e">
        <f t="shared" ca="1" si="210"/>
        <v>#REF!</v>
      </c>
      <c r="R1146" s="81" t="e">
        <f t="shared" ca="1" si="211"/>
        <v>#REF!</v>
      </c>
      <c r="S1146" s="78">
        <f t="shared" ca="1" si="214"/>
        <v>43077</v>
      </c>
      <c r="T1146" s="78" t="e">
        <f t="shared" ca="1" si="217"/>
        <v>#REF!</v>
      </c>
    </row>
    <row r="1147" spans="1:20" x14ac:dyDescent="0.25">
      <c r="A1147" s="46"/>
      <c r="B1147" s="50" t="e">
        <f>('Primary Entry'!#REF!)</f>
        <v>#REF!</v>
      </c>
      <c r="C1147" s="43" t="e">
        <f>('Primary Entry'!#REF!)</f>
        <v>#REF!</v>
      </c>
      <c r="D1147" s="44" t="e">
        <f>IF('Primary Entry'!#REF!=0,NA(),'Primary Entry'!#REF!)</f>
        <v>#REF!</v>
      </c>
      <c r="E1147" s="81" t="e">
        <f t="shared" si="212"/>
        <v>#REF!</v>
      </c>
      <c r="F1147" s="41" t="e">
        <f t="shared" si="215"/>
        <v>#REF!</v>
      </c>
      <c r="G1147" s="41" t="e">
        <f t="shared" si="216"/>
        <v>#REF!</v>
      </c>
      <c r="H1147" s="82" t="e">
        <f t="shared" ca="1" si="206"/>
        <v>#REF!</v>
      </c>
      <c r="I1147" s="41" t="e">
        <f t="shared" si="207"/>
        <v>#REF!</v>
      </c>
      <c r="J1147" s="43"/>
      <c r="K1147" s="49" t="e">
        <f>('Primary Entry'!#REF!)</f>
        <v>#REF!</v>
      </c>
      <c r="L1147" s="75" t="e">
        <f>IF(('Primary Entry'!#REF!)=0,"",'Primary Entry'!#REF!)</f>
        <v>#REF!</v>
      </c>
      <c r="M1147" s="81" t="e">
        <f t="shared" si="208"/>
        <v>#REF!</v>
      </c>
      <c r="N1147" s="41" t="e">
        <f t="shared" si="213"/>
        <v>#REF!</v>
      </c>
      <c r="O1147" s="84" t="e">
        <f>SUM($M$4:M1147)</f>
        <v>#REF!</v>
      </c>
      <c r="P1147" s="49" t="e">
        <f t="shared" si="209"/>
        <v>#REF!</v>
      </c>
      <c r="Q1147" s="81" t="e">
        <f t="shared" ca="1" si="210"/>
        <v>#REF!</v>
      </c>
      <c r="R1147" s="81" t="e">
        <f t="shared" ca="1" si="211"/>
        <v>#REF!</v>
      </c>
      <c r="S1147" s="78">
        <f t="shared" ca="1" si="214"/>
        <v>43077</v>
      </c>
      <c r="T1147" s="78" t="e">
        <f t="shared" ca="1" si="217"/>
        <v>#REF!</v>
      </c>
    </row>
    <row r="1148" spans="1:20" x14ac:dyDescent="0.25">
      <c r="A1148" s="46"/>
      <c r="B1148" s="50" t="e">
        <f>('Primary Entry'!#REF!)</f>
        <v>#REF!</v>
      </c>
      <c r="C1148" s="43" t="e">
        <f>('Primary Entry'!#REF!)</f>
        <v>#REF!</v>
      </c>
      <c r="D1148" s="44" t="e">
        <f>IF('Primary Entry'!#REF!=0,NA(),'Primary Entry'!#REF!)</f>
        <v>#REF!</v>
      </c>
      <c r="E1148" s="81" t="e">
        <f t="shared" si="212"/>
        <v>#REF!</v>
      </c>
      <c r="F1148" s="41" t="e">
        <f t="shared" si="215"/>
        <v>#REF!</v>
      </c>
      <c r="G1148" s="41" t="e">
        <f t="shared" si="216"/>
        <v>#REF!</v>
      </c>
      <c r="H1148" s="82" t="e">
        <f t="shared" ca="1" si="206"/>
        <v>#REF!</v>
      </c>
      <c r="I1148" s="41" t="e">
        <f t="shared" si="207"/>
        <v>#REF!</v>
      </c>
      <c r="J1148" s="43"/>
      <c r="K1148" s="49" t="e">
        <f>('Primary Entry'!#REF!)</f>
        <v>#REF!</v>
      </c>
      <c r="L1148" s="75" t="e">
        <f>IF(('Primary Entry'!#REF!)=0,"",'Primary Entry'!#REF!)</f>
        <v>#REF!</v>
      </c>
      <c r="M1148" s="81" t="e">
        <f t="shared" si="208"/>
        <v>#REF!</v>
      </c>
      <c r="N1148" s="41" t="e">
        <f t="shared" si="213"/>
        <v>#REF!</v>
      </c>
      <c r="O1148" s="84" t="e">
        <f>SUM($M$4:M1148)</f>
        <v>#REF!</v>
      </c>
      <c r="P1148" s="49" t="e">
        <f t="shared" si="209"/>
        <v>#REF!</v>
      </c>
      <c r="Q1148" s="81" t="e">
        <f t="shared" ca="1" si="210"/>
        <v>#REF!</v>
      </c>
      <c r="R1148" s="81" t="e">
        <f t="shared" ca="1" si="211"/>
        <v>#REF!</v>
      </c>
      <c r="S1148" s="78">
        <f t="shared" ca="1" si="214"/>
        <v>43077</v>
      </c>
      <c r="T1148" s="78" t="e">
        <f t="shared" ca="1" si="217"/>
        <v>#REF!</v>
      </c>
    </row>
    <row r="1149" spans="1:20" x14ac:dyDescent="0.25">
      <c r="A1149" s="46"/>
      <c r="B1149" s="50" t="e">
        <f>('Primary Entry'!#REF!)</f>
        <v>#REF!</v>
      </c>
      <c r="C1149" s="43" t="e">
        <f>('Primary Entry'!#REF!)</f>
        <v>#REF!</v>
      </c>
      <c r="D1149" s="44" t="e">
        <f>IF('Primary Entry'!#REF!=0,NA(),'Primary Entry'!#REF!)</f>
        <v>#REF!</v>
      </c>
      <c r="E1149" s="81" t="e">
        <f t="shared" si="212"/>
        <v>#REF!</v>
      </c>
      <c r="F1149" s="41" t="e">
        <f t="shared" si="215"/>
        <v>#REF!</v>
      </c>
      <c r="G1149" s="41" t="e">
        <f t="shared" si="216"/>
        <v>#REF!</v>
      </c>
      <c r="H1149" s="82" t="e">
        <f t="shared" ca="1" si="206"/>
        <v>#REF!</v>
      </c>
      <c r="I1149" s="41" t="e">
        <f t="shared" si="207"/>
        <v>#REF!</v>
      </c>
      <c r="J1149" s="43"/>
      <c r="K1149" s="49" t="e">
        <f>('Primary Entry'!#REF!)</f>
        <v>#REF!</v>
      </c>
      <c r="L1149" s="75" t="e">
        <f>IF(('Primary Entry'!#REF!)=0,"",'Primary Entry'!#REF!)</f>
        <v>#REF!</v>
      </c>
      <c r="M1149" s="81" t="e">
        <f t="shared" si="208"/>
        <v>#REF!</v>
      </c>
      <c r="N1149" s="41" t="e">
        <f t="shared" si="213"/>
        <v>#REF!</v>
      </c>
      <c r="O1149" s="84" t="e">
        <f>SUM($M$4:M1149)</f>
        <v>#REF!</v>
      </c>
      <c r="P1149" s="49" t="e">
        <f t="shared" si="209"/>
        <v>#REF!</v>
      </c>
      <c r="Q1149" s="81" t="e">
        <f t="shared" ca="1" si="210"/>
        <v>#REF!</v>
      </c>
      <c r="R1149" s="81" t="e">
        <f t="shared" ca="1" si="211"/>
        <v>#REF!</v>
      </c>
      <c r="S1149" s="78">
        <f t="shared" ca="1" si="214"/>
        <v>43077</v>
      </c>
      <c r="T1149" s="78" t="e">
        <f t="shared" ca="1" si="217"/>
        <v>#REF!</v>
      </c>
    </row>
    <row r="1150" spans="1:20" x14ac:dyDescent="0.25">
      <c r="A1150" s="46"/>
      <c r="B1150" s="50" t="e">
        <f>('Primary Entry'!#REF!)</f>
        <v>#REF!</v>
      </c>
      <c r="C1150" s="43" t="e">
        <f>('Primary Entry'!#REF!)</f>
        <v>#REF!</v>
      </c>
      <c r="D1150" s="44" t="e">
        <f>IF('Primary Entry'!#REF!=0,NA(),'Primary Entry'!#REF!)</f>
        <v>#REF!</v>
      </c>
      <c r="E1150" s="81" t="e">
        <f t="shared" si="212"/>
        <v>#REF!</v>
      </c>
      <c r="F1150" s="41" t="e">
        <f t="shared" si="215"/>
        <v>#REF!</v>
      </c>
      <c r="G1150" s="41" t="e">
        <f t="shared" si="216"/>
        <v>#REF!</v>
      </c>
      <c r="H1150" s="82" t="e">
        <f t="shared" ca="1" si="206"/>
        <v>#REF!</v>
      </c>
      <c r="I1150" s="41" t="e">
        <f t="shared" si="207"/>
        <v>#REF!</v>
      </c>
      <c r="J1150" s="43"/>
      <c r="K1150" s="49" t="e">
        <f>('Primary Entry'!#REF!)</f>
        <v>#REF!</v>
      </c>
      <c r="L1150" s="75" t="e">
        <f>IF(('Primary Entry'!#REF!)=0,"",'Primary Entry'!#REF!)</f>
        <v>#REF!</v>
      </c>
      <c r="M1150" s="81" t="e">
        <f t="shared" si="208"/>
        <v>#REF!</v>
      </c>
      <c r="N1150" s="41" t="e">
        <f t="shared" si="213"/>
        <v>#REF!</v>
      </c>
      <c r="O1150" s="84" t="e">
        <f>SUM($M$4:M1150)</f>
        <v>#REF!</v>
      </c>
      <c r="P1150" s="49" t="e">
        <f t="shared" si="209"/>
        <v>#REF!</v>
      </c>
      <c r="Q1150" s="81" t="e">
        <f t="shared" ca="1" si="210"/>
        <v>#REF!</v>
      </c>
      <c r="R1150" s="81" t="e">
        <f t="shared" ca="1" si="211"/>
        <v>#REF!</v>
      </c>
      <c r="S1150" s="78">
        <f t="shared" ca="1" si="214"/>
        <v>43077</v>
      </c>
      <c r="T1150" s="78" t="e">
        <f t="shared" ca="1" si="217"/>
        <v>#REF!</v>
      </c>
    </row>
    <row r="1151" spans="1:20" x14ac:dyDescent="0.25">
      <c r="A1151" s="46"/>
      <c r="B1151" s="50" t="e">
        <f>('Primary Entry'!#REF!)</f>
        <v>#REF!</v>
      </c>
      <c r="C1151" s="43" t="e">
        <f>('Primary Entry'!#REF!)</f>
        <v>#REF!</v>
      </c>
      <c r="D1151" s="44" t="e">
        <f>IF('Primary Entry'!#REF!=0,NA(),'Primary Entry'!#REF!)</f>
        <v>#REF!</v>
      </c>
      <c r="E1151" s="81" t="e">
        <f t="shared" si="212"/>
        <v>#REF!</v>
      </c>
      <c r="F1151" s="41" t="e">
        <f t="shared" si="215"/>
        <v>#REF!</v>
      </c>
      <c r="G1151" s="41" t="e">
        <f t="shared" si="216"/>
        <v>#REF!</v>
      </c>
      <c r="H1151" s="82" t="e">
        <f t="shared" ca="1" si="206"/>
        <v>#REF!</v>
      </c>
      <c r="I1151" s="41" t="e">
        <f t="shared" si="207"/>
        <v>#REF!</v>
      </c>
      <c r="J1151" s="43"/>
      <c r="K1151" s="49" t="e">
        <f>('Primary Entry'!#REF!)</f>
        <v>#REF!</v>
      </c>
      <c r="L1151" s="75" t="e">
        <f>IF(('Primary Entry'!#REF!)=0,"",'Primary Entry'!#REF!)</f>
        <v>#REF!</v>
      </c>
      <c r="M1151" s="81" t="e">
        <f t="shared" si="208"/>
        <v>#REF!</v>
      </c>
      <c r="N1151" s="41" t="e">
        <f t="shared" si="213"/>
        <v>#REF!</v>
      </c>
      <c r="O1151" s="84" t="e">
        <f>SUM($M$4:M1151)</f>
        <v>#REF!</v>
      </c>
      <c r="P1151" s="49" t="e">
        <f t="shared" si="209"/>
        <v>#REF!</v>
      </c>
      <c r="Q1151" s="81" t="e">
        <f t="shared" ca="1" si="210"/>
        <v>#REF!</v>
      </c>
      <c r="R1151" s="81" t="e">
        <f t="shared" ca="1" si="211"/>
        <v>#REF!</v>
      </c>
      <c r="S1151" s="78">
        <f t="shared" ca="1" si="214"/>
        <v>43077</v>
      </c>
      <c r="T1151" s="78" t="e">
        <f t="shared" ca="1" si="217"/>
        <v>#REF!</v>
      </c>
    </row>
    <row r="1152" spans="1:20" x14ac:dyDescent="0.25">
      <c r="A1152" s="46"/>
      <c r="B1152" s="50" t="e">
        <f>('Primary Entry'!#REF!)</f>
        <v>#REF!</v>
      </c>
      <c r="C1152" s="43" t="e">
        <f>('Primary Entry'!#REF!)</f>
        <v>#REF!</v>
      </c>
      <c r="D1152" s="44" t="e">
        <f>IF('Primary Entry'!#REF!=0,NA(),'Primary Entry'!#REF!)</f>
        <v>#REF!</v>
      </c>
      <c r="E1152" s="81" t="e">
        <f t="shared" si="212"/>
        <v>#REF!</v>
      </c>
      <c r="F1152" s="41" t="e">
        <f t="shared" si="215"/>
        <v>#REF!</v>
      </c>
      <c r="G1152" s="41" t="e">
        <f t="shared" si="216"/>
        <v>#REF!</v>
      </c>
      <c r="H1152" s="82" t="e">
        <f t="shared" ca="1" si="206"/>
        <v>#REF!</v>
      </c>
      <c r="I1152" s="41" t="e">
        <f t="shared" si="207"/>
        <v>#REF!</v>
      </c>
      <c r="J1152" s="43"/>
      <c r="K1152" s="49" t="e">
        <f>('Primary Entry'!#REF!)</f>
        <v>#REF!</v>
      </c>
      <c r="L1152" s="75" t="e">
        <f>IF(('Primary Entry'!#REF!)=0,"",'Primary Entry'!#REF!)</f>
        <v>#REF!</v>
      </c>
      <c r="M1152" s="81" t="e">
        <f t="shared" si="208"/>
        <v>#REF!</v>
      </c>
      <c r="N1152" s="41" t="e">
        <f t="shared" si="213"/>
        <v>#REF!</v>
      </c>
      <c r="O1152" s="84" t="e">
        <f>SUM($M$4:M1152)</f>
        <v>#REF!</v>
      </c>
      <c r="P1152" s="49" t="e">
        <f t="shared" si="209"/>
        <v>#REF!</v>
      </c>
      <c r="Q1152" s="81" t="e">
        <f t="shared" ca="1" si="210"/>
        <v>#REF!</v>
      </c>
      <c r="R1152" s="81" t="e">
        <f t="shared" ca="1" si="211"/>
        <v>#REF!</v>
      </c>
      <c r="S1152" s="78">
        <f t="shared" ca="1" si="214"/>
        <v>43077</v>
      </c>
      <c r="T1152" s="78" t="e">
        <f t="shared" ca="1" si="217"/>
        <v>#REF!</v>
      </c>
    </row>
    <row r="1153" spans="1:20" x14ac:dyDescent="0.25">
      <c r="A1153" s="46"/>
      <c r="B1153" s="50" t="e">
        <f>('Primary Entry'!#REF!)</f>
        <v>#REF!</v>
      </c>
      <c r="C1153" s="43" t="e">
        <f>('Primary Entry'!#REF!)</f>
        <v>#REF!</v>
      </c>
      <c r="D1153" s="44" t="e">
        <f>IF('Primary Entry'!#REF!=0,NA(),'Primary Entry'!#REF!)</f>
        <v>#REF!</v>
      </c>
      <c r="E1153" s="81" t="e">
        <f t="shared" si="212"/>
        <v>#REF!</v>
      </c>
      <c r="F1153" s="41" t="e">
        <f t="shared" si="215"/>
        <v>#REF!</v>
      </c>
      <c r="G1153" s="41" t="e">
        <f t="shared" si="216"/>
        <v>#REF!</v>
      </c>
      <c r="H1153" s="82" t="e">
        <f t="shared" ca="1" si="206"/>
        <v>#REF!</v>
      </c>
      <c r="I1153" s="41" t="e">
        <f t="shared" si="207"/>
        <v>#REF!</v>
      </c>
      <c r="J1153" s="43"/>
      <c r="K1153" s="49" t="e">
        <f>('Primary Entry'!#REF!)</f>
        <v>#REF!</v>
      </c>
      <c r="L1153" s="75" t="e">
        <f>IF(('Primary Entry'!#REF!)=0,"",'Primary Entry'!#REF!)</f>
        <v>#REF!</v>
      </c>
      <c r="M1153" s="81" t="e">
        <f t="shared" si="208"/>
        <v>#REF!</v>
      </c>
      <c r="N1153" s="41" t="e">
        <f t="shared" si="213"/>
        <v>#REF!</v>
      </c>
      <c r="O1153" s="84" t="e">
        <f>SUM($M$4:M1153)</f>
        <v>#REF!</v>
      </c>
      <c r="P1153" s="49" t="e">
        <f t="shared" si="209"/>
        <v>#REF!</v>
      </c>
      <c r="Q1153" s="81" t="e">
        <f t="shared" ca="1" si="210"/>
        <v>#REF!</v>
      </c>
      <c r="R1153" s="81" t="e">
        <f t="shared" ca="1" si="211"/>
        <v>#REF!</v>
      </c>
      <c r="S1153" s="78">
        <f t="shared" ca="1" si="214"/>
        <v>43077</v>
      </c>
      <c r="T1153" s="78" t="e">
        <f t="shared" ca="1" si="217"/>
        <v>#REF!</v>
      </c>
    </row>
    <row r="1154" spans="1:20" x14ac:dyDescent="0.25">
      <c r="A1154" s="46"/>
      <c r="B1154" s="50" t="e">
        <f>('Primary Entry'!#REF!)</f>
        <v>#REF!</v>
      </c>
      <c r="C1154" s="43" t="e">
        <f>('Primary Entry'!#REF!)</f>
        <v>#REF!</v>
      </c>
      <c r="D1154" s="44" t="e">
        <f>IF('Primary Entry'!#REF!=0,NA(),'Primary Entry'!#REF!)</f>
        <v>#REF!</v>
      </c>
      <c r="E1154" s="81" t="e">
        <f t="shared" si="212"/>
        <v>#REF!</v>
      </c>
      <c r="F1154" s="41" t="e">
        <f t="shared" si="215"/>
        <v>#REF!</v>
      </c>
      <c r="G1154" s="41" t="e">
        <f t="shared" si="216"/>
        <v>#REF!</v>
      </c>
      <c r="H1154" s="82" t="e">
        <f t="shared" ca="1" si="206"/>
        <v>#REF!</v>
      </c>
      <c r="I1154" s="41" t="e">
        <f t="shared" si="207"/>
        <v>#REF!</v>
      </c>
      <c r="J1154" s="43"/>
      <c r="K1154" s="49" t="e">
        <f>('Primary Entry'!#REF!)</f>
        <v>#REF!</v>
      </c>
      <c r="L1154" s="75" t="e">
        <f>IF(('Primary Entry'!#REF!)=0,"",'Primary Entry'!#REF!)</f>
        <v>#REF!</v>
      </c>
      <c r="M1154" s="81" t="e">
        <f t="shared" si="208"/>
        <v>#REF!</v>
      </c>
      <c r="N1154" s="41" t="e">
        <f t="shared" si="213"/>
        <v>#REF!</v>
      </c>
      <c r="O1154" s="84" t="e">
        <f>SUM($M$4:M1154)</f>
        <v>#REF!</v>
      </c>
      <c r="P1154" s="49" t="e">
        <f t="shared" si="209"/>
        <v>#REF!</v>
      </c>
      <c r="Q1154" s="81" t="e">
        <f t="shared" ca="1" si="210"/>
        <v>#REF!</v>
      </c>
      <c r="R1154" s="81" t="e">
        <f t="shared" ca="1" si="211"/>
        <v>#REF!</v>
      </c>
      <c r="S1154" s="78">
        <f t="shared" ca="1" si="214"/>
        <v>43077</v>
      </c>
      <c r="T1154" s="78" t="e">
        <f t="shared" ca="1" si="217"/>
        <v>#REF!</v>
      </c>
    </row>
    <row r="1155" spans="1:20" x14ac:dyDescent="0.25">
      <c r="A1155" s="46"/>
      <c r="B1155" s="50" t="e">
        <f>('Primary Entry'!#REF!)</f>
        <v>#REF!</v>
      </c>
      <c r="C1155" s="43" t="e">
        <f>('Primary Entry'!#REF!)</f>
        <v>#REF!</v>
      </c>
      <c r="D1155" s="44" t="e">
        <f>IF('Primary Entry'!#REF!=0,NA(),'Primary Entry'!#REF!)</f>
        <v>#REF!</v>
      </c>
      <c r="E1155" s="81" t="e">
        <f t="shared" si="212"/>
        <v>#REF!</v>
      </c>
      <c r="F1155" s="41" t="e">
        <f t="shared" si="215"/>
        <v>#REF!</v>
      </c>
      <c r="G1155" s="41" t="e">
        <f t="shared" si="216"/>
        <v>#REF!</v>
      </c>
      <c r="H1155" s="82" t="e">
        <f t="shared" ca="1" si="206"/>
        <v>#REF!</v>
      </c>
      <c r="I1155" s="41" t="e">
        <f t="shared" si="207"/>
        <v>#REF!</v>
      </c>
      <c r="J1155" s="43"/>
      <c r="K1155" s="49" t="e">
        <f>('Primary Entry'!#REF!)</f>
        <v>#REF!</v>
      </c>
      <c r="L1155" s="75" t="e">
        <f>IF(('Primary Entry'!#REF!)=0,"",'Primary Entry'!#REF!)</f>
        <v>#REF!</v>
      </c>
      <c r="M1155" s="81" t="e">
        <f t="shared" si="208"/>
        <v>#REF!</v>
      </c>
      <c r="N1155" s="41" t="e">
        <f t="shared" si="213"/>
        <v>#REF!</v>
      </c>
      <c r="O1155" s="84" t="e">
        <f>SUM($M$4:M1155)</f>
        <v>#REF!</v>
      </c>
      <c r="P1155" s="49" t="e">
        <f t="shared" si="209"/>
        <v>#REF!</v>
      </c>
      <c r="Q1155" s="81" t="e">
        <f t="shared" ca="1" si="210"/>
        <v>#REF!</v>
      </c>
      <c r="R1155" s="81" t="e">
        <f t="shared" ca="1" si="211"/>
        <v>#REF!</v>
      </c>
      <c r="S1155" s="78">
        <f t="shared" ca="1" si="214"/>
        <v>43077</v>
      </c>
      <c r="T1155" s="78" t="e">
        <f t="shared" ca="1" si="217"/>
        <v>#REF!</v>
      </c>
    </row>
    <row r="1156" spans="1:20" x14ac:dyDescent="0.25">
      <c r="A1156" s="46"/>
      <c r="B1156" s="50" t="e">
        <f>('Primary Entry'!#REF!)</f>
        <v>#REF!</v>
      </c>
      <c r="C1156" s="43" t="e">
        <f>('Primary Entry'!#REF!)</f>
        <v>#REF!</v>
      </c>
      <c r="D1156" s="44" t="e">
        <f>IF('Primary Entry'!#REF!=0,NA(),'Primary Entry'!#REF!)</f>
        <v>#REF!</v>
      </c>
      <c r="E1156" s="81" t="e">
        <f t="shared" si="212"/>
        <v>#REF!</v>
      </c>
      <c r="F1156" s="41" t="e">
        <f t="shared" si="215"/>
        <v>#REF!</v>
      </c>
      <c r="G1156" s="41" t="e">
        <f t="shared" si="216"/>
        <v>#REF!</v>
      </c>
      <c r="H1156" s="82" t="e">
        <f t="shared" ref="H1156:H1219" ca="1" si="218">IF(TODAY()&gt;I1156,E1156,"")</f>
        <v>#REF!</v>
      </c>
      <c r="I1156" s="41" t="e">
        <f t="shared" ref="I1156:I1219" si="219">IF(G1156&lt;$V$4,G1156,NA())</f>
        <v>#REF!</v>
      </c>
      <c r="J1156" s="43"/>
      <c r="K1156" s="49" t="e">
        <f>('Primary Entry'!#REF!)</f>
        <v>#REF!</v>
      </c>
      <c r="L1156" s="75" t="e">
        <f>IF(('Primary Entry'!#REF!)=0,"",'Primary Entry'!#REF!)</f>
        <v>#REF!</v>
      </c>
      <c r="M1156" s="81" t="e">
        <f t="shared" ref="M1156:M1219" si="220">SUMIFS($K$4:$K$5000,$L$4:$L$5000,"&gt;="&amp;F1156,$L$4:$L$5000,"&lt;="&amp;G1156)</f>
        <v>#REF!</v>
      </c>
      <c r="N1156" s="41" t="e">
        <f t="shared" si="213"/>
        <v>#REF!</v>
      </c>
      <c r="O1156" s="84" t="e">
        <f>SUM($M$4:M1156)</f>
        <v>#REF!</v>
      </c>
      <c r="P1156" s="49" t="e">
        <f t="shared" ref="P1156:P1219" si="221">IF(K1156=0,0,L1156)</f>
        <v>#REF!</v>
      </c>
      <c r="Q1156" s="81" t="e">
        <f t="shared" ref="Q1156:Q1219" ca="1" si="222">IF(S1156&gt;G1156,1,0)</f>
        <v>#REF!</v>
      </c>
      <c r="R1156" s="81" t="e">
        <f t="shared" ref="R1156:R1219" ca="1" si="223">IF(S1156&lt;I1156,1,0)</f>
        <v>#REF!</v>
      </c>
      <c r="S1156" s="78">
        <f t="shared" ca="1" si="214"/>
        <v>43077</v>
      </c>
      <c r="T1156" s="78" t="e">
        <f t="shared" ca="1" si="217"/>
        <v>#REF!</v>
      </c>
    </row>
    <row r="1157" spans="1:20" x14ac:dyDescent="0.25">
      <c r="A1157" s="46"/>
      <c r="B1157" s="50" t="e">
        <f>('Primary Entry'!#REF!)</f>
        <v>#REF!</v>
      </c>
      <c r="C1157" s="43" t="e">
        <f>('Primary Entry'!#REF!)</f>
        <v>#REF!</v>
      </c>
      <c r="D1157" s="44" t="e">
        <f>IF('Primary Entry'!#REF!=0,NA(),'Primary Entry'!#REF!)</f>
        <v>#REF!</v>
      </c>
      <c r="E1157" s="81" t="e">
        <f t="shared" ref="E1157:E1220" si="224">SUMIFS($C$4:$C$5000,$D$4:$D$5000,"&gt;="&amp;F1157,$D$4:$D$5000,"&lt;="&amp;G1157)</f>
        <v>#REF!</v>
      </c>
      <c r="F1157" s="41" t="e">
        <f t="shared" si="215"/>
        <v>#REF!</v>
      </c>
      <c r="G1157" s="41" t="e">
        <f t="shared" si="216"/>
        <v>#REF!</v>
      </c>
      <c r="H1157" s="82" t="e">
        <f t="shared" ca="1" si="218"/>
        <v>#REF!</v>
      </c>
      <c r="I1157" s="41" t="e">
        <f t="shared" si="219"/>
        <v>#REF!</v>
      </c>
      <c r="J1157" s="43"/>
      <c r="K1157" s="49" t="e">
        <f>('Primary Entry'!#REF!)</f>
        <v>#REF!</v>
      </c>
      <c r="L1157" s="75" t="e">
        <f>IF(('Primary Entry'!#REF!)=0,"",'Primary Entry'!#REF!)</f>
        <v>#REF!</v>
      </c>
      <c r="M1157" s="81" t="e">
        <f t="shared" si="220"/>
        <v>#REF!</v>
      </c>
      <c r="N1157" s="41" t="e">
        <f t="shared" ref="N1157:N1220" si="225">IF(K1157=1,(L1157+7),NA())</f>
        <v>#REF!</v>
      </c>
      <c r="O1157" s="84" t="e">
        <f>SUM($M$4:M1157)</f>
        <v>#REF!</v>
      </c>
      <c r="P1157" s="49" t="e">
        <f t="shared" si="221"/>
        <v>#REF!</v>
      </c>
      <c r="Q1157" s="81" t="e">
        <f t="shared" ca="1" si="222"/>
        <v>#REF!</v>
      </c>
      <c r="R1157" s="81" t="e">
        <f t="shared" ca="1" si="223"/>
        <v>#REF!</v>
      </c>
      <c r="S1157" s="78">
        <f t="shared" ref="S1157:S1220" ca="1" si="226">TODAY()</f>
        <v>43077</v>
      </c>
      <c r="T1157" s="78" t="e">
        <f t="shared" ca="1" si="217"/>
        <v>#REF!</v>
      </c>
    </row>
    <row r="1158" spans="1:20" x14ac:dyDescent="0.25">
      <c r="A1158" s="46"/>
      <c r="B1158" s="50" t="e">
        <f>('Primary Entry'!#REF!)</f>
        <v>#REF!</v>
      </c>
      <c r="C1158" s="43" t="e">
        <f>('Primary Entry'!#REF!)</f>
        <v>#REF!</v>
      </c>
      <c r="D1158" s="44" t="e">
        <f>IF('Primary Entry'!#REF!=0,NA(),'Primary Entry'!#REF!)</f>
        <v>#REF!</v>
      </c>
      <c r="E1158" s="81" t="e">
        <f t="shared" si="224"/>
        <v>#REF!</v>
      </c>
      <c r="F1158" s="41" t="e">
        <f t="shared" ref="F1158:F1221" si="227">IF(B1158&lt;&gt;"",G1157,NA())</f>
        <v>#REF!</v>
      </c>
      <c r="G1158" s="41" t="e">
        <f t="shared" si="216"/>
        <v>#REF!</v>
      </c>
      <c r="H1158" s="82" t="e">
        <f t="shared" ca="1" si="218"/>
        <v>#REF!</v>
      </c>
      <c r="I1158" s="41" t="e">
        <f t="shared" si="219"/>
        <v>#REF!</v>
      </c>
      <c r="J1158" s="43"/>
      <c r="K1158" s="49" t="e">
        <f>('Primary Entry'!#REF!)</f>
        <v>#REF!</v>
      </c>
      <c r="L1158" s="75" t="e">
        <f>IF(('Primary Entry'!#REF!)=0,"",'Primary Entry'!#REF!)</f>
        <v>#REF!</v>
      </c>
      <c r="M1158" s="81" t="e">
        <f t="shared" si="220"/>
        <v>#REF!</v>
      </c>
      <c r="N1158" s="41" t="e">
        <f t="shared" si="225"/>
        <v>#REF!</v>
      </c>
      <c r="O1158" s="84" t="e">
        <f>SUM($M$4:M1158)</f>
        <v>#REF!</v>
      </c>
      <c r="P1158" s="49" t="e">
        <f t="shared" si="221"/>
        <v>#REF!</v>
      </c>
      <c r="Q1158" s="81" t="e">
        <f t="shared" ca="1" si="222"/>
        <v>#REF!</v>
      </c>
      <c r="R1158" s="81" t="e">
        <f t="shared" ca="1" si="223"/>
        <v>#REF!</v>
      </c>
      <c r="S1158" s="78">
        <f t="shared" ca="1" si="226"/>
        <v>43077</v>
      </c>
      <c r="T1158" s="78" t="e">
        <f t="shared" ca="1" si="217"/>
        <v>#REF!</v>
      </c>
    </row>
    <row r="1159" spans="1:20" x14ac:dyDescent="0.25">
      <c r="A1159" s="46"/>
      <c r="B1159" s="50" t="e">
        <f>('Primary Entry'!#REF!)</f>
        <v>#REF!</v>
      </c>
      <c r="C1159" s="43" t="e">
        <f>('Primary Entry'!#REF!)</f>
        <v>#REF!</v>
      </c>
      <c r="D1159" s="44" t="e">
        <f>IF('Primary Entry'!#REF!=0,NA(),'Primary Entry'!#REF!)</f>
        <v>#REF!</v>
      </c>
      <c r="E1159" s="81" t="e">
        <f t="shared" si="224"/>
        <v>#REF!</v>
      </c>
      <c r="F1159" s="41" t="e">
        <f t="shared" si="227"/>
        <v>#REF!</v>
      </c>
      <c r="G1159" s="41" t="e">
        <f t="shared" si="216"/>
        <v>#REF!</v>
      </c>
      <c r="H1159" s="82" t="e">
        <f t="shared" ca="1" si="218"/>
        <v>#REF!</v>
      </c>
      <c r="I1159" s="41" t="e">
        <f t="shared" si="219"/>
        <v>#REF!</v>
      </c>
      <c r="J1159" s="43"/>
      <c r="K1159" s="49" t="e">
        <f>('Primary Entry'!#REF!)</f>
        <v>#REF!</v>
      </c>
      <c r="L1159" s="75" t="e">
        <f>IF(('Primary Entry'!#REF!)=0,"",'Primary Entry'!#REF!)</f>
        <v>#REF!</v>
      </c>
      <c r="M1159" s="81" t="e">
        <f t="shared" si="220"/>
        <v>#REF!</v>
      </c>
      <c r="N1159" s="41" t="e">
        <f t="shared" si="225"/>
        <v>#REF!</v>
      </c>
      <c r="O1159" s="84" t="e">
        <f>SUM($M$4:M1159)</f>
        <v>#REF!</v>
      </c>
      <c r="P1159" s="49" t="e">
        <f t="shared" si="221"/>
        <v>#REF!</v>
      </c>
      <c r="Q1159" s="81" t="e">
        <f t="shared" ca="1" si="222"/>
        <v>#REF!</v>
      </c>
      <c r="R1159" s="81" t="e">
        <f t="shared" ca="1" si="223"/>
        <v>#REF!</v>
      </c>
      <c r="S1159" s="78">
        <f t="shared" ca="1" si="226"/>
        <v>43077</v>
      </c>
      <c r="T1159" s="78" t="e">
        <f t="shared" ca="1" si="217"/>
        <v>#REF!</v>
      </c>
    </row>
    <row r="1160" spans="1:20" x14ac:dyDescent="0.25">
      <c r="A1160" s="46"/>
      <c r="B1160" s="50" t="e">
        <f>('Primary Entry'!#REF!)</f>
        <v>#REF!</v>
      </c>
      <c r="C1160" s="43" t="e">
        <f>('Primary Entry'!#REF!)</f>
        <v>#REF!</v>
      </c>
      <c r="D1160" s="44" t="e">
        <f>IF('Primary Entry'!#REF!=0,NA(),'Primary Entry'!#REF!)</f>
        <v>#REF!</v>
      </c>
      <c r="E1160" s="81" t="e">
        <f t="shared" si="224"/>
        <v>#REF!</v>
      </c>
      <c r="F1160" s="41" t="e">
        <f t="shared" si="227"/>
        <v>#REF!</v>
      </c>
      <c r="G1160" s="41" t="e">
        <f t="shared" si="216"/>
        <v>#REF!</v>
      </c>
      <c r="H1160" s="82" t="e">
        <f t="shared" ca="1" si="218"/>
        <v>#REF!</v>
      </c>
      <c r="I1160" s="41" t="e">
        <f t="shared" si="219"/>
        <v>#REF!</v>
      </c>
      <c r="J1160" s="43"/>
      <c r="K1160" s="49" t="e">
        <f>('Primary Entry'!#REF!)</f>
        <v>#REF!</v>
      </c>
      <c r="L1160" s="75" t="e">
        <f>IF(('Primary Entry'!#REF!)=0,"",'Primary Entry'!#REF!)</f>
        <v>#REF!</v>
      </c>
      <c r="M1160" s="81" t="e">
        <f t="shared" si="220"/>
        <v>#REF!</v>
      </c>
      <c r="N1160" s="41" t="e">
        <f t="shared" si="225"/>
        <v>#REF!</v>
      </c>
      <c r="O1160" s="84" t="e">
        <f>SUM($M$4:M1160)</f>
        <v>#REF!</v>
      </c>
      <c r="P1160" s="49" t="e">
        <f t="shared" si="221"/>
        <v>#REF!</v>
      </c>
      <c r="Q1160" s="81" t="e">
        <f t="shared" ca="1" si="222"/>
        <v>#REF!</v>
      </c>
      <c r="R1160" s="81" t="e">
        <f t="shared" ca="1" si="223"/>
        <v>#REF!</v>
      </c>
      <c r="S1160" s="78">
        <f t="shared" ca="1" si="226"/>
        <v>43077</v>
      </c>
      <c r="T1160" s="78" t="e">
        <f t="shared" ca="1" si="217"/>
        <v>#REF!</v>
      </c>
    </row>
    <row r="1161" spans="1:20" x14ac:dyDescent="0.25">
      <c r="A1161" s="46"/>
      <c r="B1161" s="50" t="e">
        <f>('Primary Entry'!#REF!)</f>
        <v>#REF!</v>
      </c>
      <c r="C1161" s="43" t="e">
        <f>('Primary Entry'!#REF!)</f>
        <v>#REF!</v>
      </c>
      <c r="D1161" s="44" t="e">
        <f>IF('Primary Entry'!#REF!=0,NA(),'Primary Entry'!#REF!)</f>
        <v>#REF!</v>
      </c>
      <c r="E1161" s="81" t="e">
        <f t="shared" si="224"/>
        <v>#REF!</v>
      </c>
      <c r="F1161" s="41" t="e">
        <f t="shared" si="227"/>
        <v>#REF!</v>
      </c>
      <c r="G1161" s="41" t="e">
        <f t="shared" si="216"/>
        <v>#REF!</v>
      </c>
      <c r="H1161" s="82" t="e">
        <f t="shared" ca="1" si="218"/>
        <v>#REF!</v>
      </c>
      <c r="I1161" s="41" t="e">
        <f t="shared" si="219"/>
        <v>#REF!</v>
      </c>
      <c r="J1161" s="43"/>
      <c r="K1161" s="49" t="e">
        <f>('Primary Entry'!#REF!)</f>
        <v>#REF!</v>
      </c>
      <c r="L1161" s="75" t="e">
        <f>IF(('Primary Entry'!#REF!)=0,"",'Primary Entry'!#REF!)</f>
        <v>#REF!</v>
      </c>
      <c r="M1161" s="81" t="e">
        <f t="shared" si="220"/>
        <v>#REF!</v>
      </c>
      <c r="N1161" s="41" t="e">
        <f t="shared" si="225"/>
        <v>#REF!</v>
      </c>
      <c r="O1161" s="84" t="e">
        <f>SUM($M$4:M1161)</f>
        <v>#REF!</v>
      </c>
      <c r="P1161" s="49" t="e">
        <f t="shared" si="221"/>
        <v>#REF!</v>
      </c>
      <c r="Q1161" s="81" t="e">
        <f t="shared" ca="1" si="222"/>
        <v>#REF!</v>
      </c>
      <c r="R1161" s="81" t="e">
        <f t="shared" ca="1" si="223"/>
        <v>#REF!</v>
      </c>
      <c r="S1161" s="78">
        <f t="shared" ca="1" si="226"/>
        <v>43077</v>
      </c>
      <c r="T1161" s="78" t="e">
        <f t="shared" ca="1" si="217"/>
        <v>#REF!</v>
      </c>
    </row>
    <row r="1162" spans="1:20" x14ac:dyDescent="0.25">
      <c r="A1162" s="46"/>
      <c r="B1162" s="50" t="e">
        <f>('Primary Entry'!#REF!)</f>
        <v>#REF!</v>
      </c>
      <c r="C1162" s="43" t="e">
        <f>('Primary Entry'!#REF!)</f>
        <v>#REF!</v>
      </c>
      <c r="D1162" s="44" t="e">
        <f>IF('Primary Entry'!#REF!=0,NA(),'Primary Entry'!#REF!)</f>
        <v>#REF!</v>
      </c>
      <c r="E1162" s="81" t="e">
        <f t="shared" si="224"/>
        <v>#REF!</v>
      </c>
      <c r="F1162" s="41" t="e">
        <f t="shared" si="227"/>
        <v>#REF!</v>
      </c>
      <c r="G1162" s="41" t="e">
        <f t="shared" si="216"/>
        <v>#REF!</v>
      </c>
      <c r="H1162" s="82" t="e">
        <f t="shared" ca="1" si="218"/>
        <v>#REF!</v>
      </c>
      <c r="I1162" s="41" t="e">
        <f t="shared" si="219"/>
        <v>#REF!</v>
      </c>
      <c r="J1162" s="43"/>
      <c r="K1162" s="49" t="e">
        <f>('Primary Entry'!#REF!)</f>
        <v>#REF!</v>
      </c>
      <c r="L1162" s="75" t="e">
        <f>IF(('Primary Entry'!#REF!)=0,"",'Primary Entry'!#REF!)</f>
        <v>#REF!</v>
      </c>
      <c r="M1162" s="81" t="e">
        <f t="shared" si="220"/>
        <v>#REF!</v>
      </c>
      <c r="N1162" s="41" t="e">
        <f t="shared" si="225"/>
        <v>#REF!</v>
      </c>
      <c r="O1162" s="84" t="e">
        <f>SUM($M$4:M1162)</f>
        <v>#REF!</v>
      </c>
      <c r="P1162" s="49" t="e">
        <f t="shared" si="221"/>
        <v>#REF!</v>
      </c>
      <c r="Q1162" s="81" t="e">
        <f t="shared" ca="1" si="222"/>
        <v>#REF!</v>
      </c>
      <c r="R1162" s="81" t="e">
        <f t="shared" ca="1" si="223"/>
        <v>#REF!</v>
      </c>
      <c r="S1162" s="78">
        <f t="shared" ca="1" si="226"/>
        <v>43077</v>
      </c>
      <c r="T1162" s="78" t="e">
        <f t="shared" ca="1" si="217"/>
        <v>#REF!</v>
      </c>
    </row>
    <row r="1163" spans="1:20" x14ac:dyDescent="0.25">
      <c r="A1163" s="46"/>
      <c r="B1163" s="50" t="e">
        <f>('Primary Entry'!#REF!)</f>
        <v>#REF!</v>
      </c>
      <c r="C1163" s="43" t="e">
        <f>('Primary Entry'!#REF!)</f>
        <v>#REF!</v>
      </c>
      <c r="D1163" s="44" t="e">
        <f>IF('Primary Entry'!#REF!=0,NA(),'Primary Entry'!#REF!)</f>
        <v>#REF!</v>
      </c>
      <c r="E1163" s="81" t="e">
        <f t="shared" si="224"/>
        <v>#REF!</v>
      </c>
      <c r="F1163" s="41" t="e">
        <f t="shared" si="227"/>
        <v>#REF!</v>
      </c>
      <c r="G1163" s="41" t="e">
        <f t="shared" si="216"/>
        <v>#REF!</v>
      </c>
      <c r="H1163" s="82" t="e">
        <f t="shared" ca="1" si="218"/>
        <v>#REF!</v>
      </c>
      <c r="I1163" s="41" t="e">
        <f t="shared" si="219"/>
        <v>#REF!</v>
      </c>
      <c r="J1163" s="43"/>
      <c r="K1163" s="49" t="e">
        <f>('Primary Entry'!#REF!)</f>
        <v>#REF!</v>
      </c>
      <c r="L1163" s="75" t="e">
        <f>IF(('Primary Entry'!#REF!)=0,"",'Primary Entry'!#REF!)</f>
        <v>#REF!</v>
      </c>
      <c r="M1163" s="81" t="e">
        <f t="shared" si="220"/>
        <v>#REF!</v>
      </c>
      <c r="N1163" s="41" t="e">
        <f t="shared" si="225"/>
        <v>#REF!</v>
      </c>
      <c r="O1163" s="84" t="e">
        <f>SUM($M$4:M1163)</f>
        <v>#REF!</v>
      </c>
      <c r="P1163" s="49" t="e">
        <f t="shared" si="221"/>
        <v>#REF!</v>
      </c>
      <c r="Q1163" s="81" t="e">
        <f t="shared" ca="1" si="222"/>
        <v>#REF!</v>
      </c>
      <c r="R1163" s="81" t="e">
        <f t="shared" ca="1" si="223"/>
        <v>#REF!</v>
      </c>
      <c r="S1163" s="78">
        <f t="shared" ca="1" si="226"/>
        <v>43077</v>
      </c>
      <c r="T1163" s="78" t="e">
        <f t="shared" ca="1" si="217"/>
        <v>#REF!</v>
      </c>
    </row>
    <row r="1164" spans="1:20" x14ac:dyDescent="0.25">
      <c r="A1164" s="46"/>
      <c r="B1164" s="50" t="e">
        <f>('Primary Entry'!#REF!)</f>
        <v>#REF!</v>
      </c>
      <c r="C1164" s="43" t="e">
        <f>('Primary Entry'!#REF!)</f>
        <v>#REF!</v>
      </c>
      <c r="D1164" s="44" t="e">
        <f>IF('Primary Entry'!#REF!=0,NA(),'Primary Entry'!#REF!)</f>
        <v>#REF!</v>
      </c>
      <c r="E1164" s="81" t="e">
        <f t="shared" si="224"/>
        <v>#REF!</v>
      </c>
      <c r="F1164" s="41" t="e">
        <f t="shared" si="227"/>
        <v>#REF!</v>
      </c>
      <c r="G1164" s="41" t="e">
        <f t="shared" si="216"/>
        <v>#REF!</v>
      </c>
      <c r="H1164" s="82" t="e">
        <f t="shared" ca="1" si="218"/>
        <v>#REF!</v>
      </c>
      <c r="I1164" s="41" t="e">
        <f t="shared" si="219"/>
        <v>#REF!</v>
      </c>
      <c r="J1164" s="43"/>
      <c r="K1164" s="49" t="e">
        <f>('Primary Entry'!#REF!)</f>
        <v>#REF!</v>
      </c>
      <c r="L1164" s="75" t="e">
        <f>IF(('Primary Entry'!#REF!)=0,"",'Primary Entry'!#REF!)</f>
        <v>#REF!</v>
      </c>
      <c r="M1164" s="81" t="e">
        <f t="shared" si="220"/>
        <v>#REF!</v>
      </c>
      <c r="N1164" s="41" t="e">
        <f t="shared" si="225"/>
        <v>#REF!</v>
      </c>
      <c r="O1164" s="84" t="e">
        <f>SUM($M$4:M1164)</f>
        <v>#REF!</v>
      </c>
      <c r="P1164" s="49" t="e">
        <f t="shared" si="221"/>
        <v>#REF!</v>
      </c>
      <c r="Q1164" s="81" t="e">
        <f t="shared" ca="1" si="222"/>
        <v>#REF!</v>
      </c>
      <c r="R1164" s="81" t="e">
        <f t="shared" ca="1" si="223"/>
        <v>#REF!</v>
      </c>
      <c r="S1164" s="78">
        <f t="shared" ca="1" si="226"/>
        <v>43077</v>
      </c>
      <c r="T1164" s="78" t="e">
        <f t="shared" ca="1" si="217"/>
        <v>#REF!</v>
      </c>
    </row>
    <row r="1165" spans="1:20" x14ac:dyDescent="0.25">
      <c r="A1165" s="46"/>
      <c r="B1165" s="50" t="e">
        <f>('Primary Entry'!#REF!)</f>
        <v>#REF!</v>
      </c>
      <c r="C1165" s="43" t="e">
        <f>('Primary Entry'!#REF!)</f>
        <v>#REF!</v>
      </c>
      <c r="D1165" s="44" t="e">
        <f>IF('Primary Entry'!#REF!=0,NA(),'Primary Entry'!#REF!)</f>
        <v>#REF!</v>
      </c>
      <c r="E1165" s="81" t="e">
        <f t="shared" si="224"/>
        <v>#REF!</v>
      </c>
      <c r="F1165" s="41" t="e">
        <f t="shared" si="227"/>
        <v>#REF!</v>
      </c>
      <c r="G1165" s="41" t="e">
        <f t="shared" si="216"/>
        <v>#REF!</v>
      </c>
      <c r="H1165" s="82" t="e">
        <f t="shared" ca="1" si="218"/>
        <v>#REF!</v>
      </c>
      <c r="I1165" s="41" t="e">
        <f t="shared" si="219"/>
        <v>#REF!</v>
      </c>
      <c r="J1165" s="43"/>
      <c r="K1165" s="49" t="e">
        <f>('Primary Entry'!#REF!)</f>
        <v>#REF!</v>
      </c>
      <c r="L1165" s="75" t="e">
        <f>IF(('Primary Entry'!#REF!)=0,"",'Primary Entry'!#REF!)</f>
        <v>#REF!</v>
      </c>
      <c r="M1165" s="81" t="e">
        <f t="shared" si="220"/>
        <v>#REF!</v>
      </c>
      <c r="N1165" s="41" t="e">
        <f t="shared" si="225"/>
        <v>#REF!</v>
      </c>
      <c r="O1165" s="84" t="e">
        <f>SUM($M$4:M1165)</f>
        <v>#REF!</v>
      </c>
      <c r="P1165" s="49" t="e">
        <f t="shared" si="221"/>
        <v>#REF!</v>
      </c>
      <c r="Q1165" s="81" t="e">
        <f t="shared" ca="1" si="222"/>
        <v>#REF!</v>
      </c>
      <c r="R1165" s="81" t="e">
        <f t="shared" ca="1" si="223"/>
        <v>#REF!</v>
      </c>
      <c r="S1165" s="78">
        <f t="shared" ca="1" si="226"/>
        <v>43077</v>
      </c>
      <c r="T1165" s="78" t="e">
        <f t="shared" ca="1" si="217"/>
        <v>#REF!</v>
      </c>
    </row>
    <row r="1166" spans="1:20" x14ac:dyDescent="0.25">
      <c r="A1166" s="46"/>
      <c r="B1166" s="50" t="e">
        <f>('Primary Entry'!#REF!)</f>
        <v>#REF!</v>
      </c>
      <c r="C1166" s="43" t="e">
        <f>('Primary Entry'!#REF!)</f>
        <v>#REF!</v>
      </c>
      <c r="D1166" s="44" t="e">
        <f>IF('Primary Entry'!#REF!=0,NA(),'Primary Entry'!#REF!)</f>
        <v>#REF!</v>
      </c>
      <c r="E1166" s="81" t="e">
        <f t="shared" si="224"/>
        <v>#REF!</v>
      </c>
      <c r="F1166" s="41" t="e">
        <f t="shared" si="227"/>
        <v>#REF!</v>
      </c>
      <c r="G1166" s="41" t="e">
        <f t="shared" si="216"/>
        <v>#REF!</v>
      </c>
      <c r="H1166" s="82" t="e">
        <f t="shared" ca="1" si="218"/>
        <v>#REF!</v>
      </c>
      <c r="I1166" s="41" t="e">
        <f t="shared" si="219"/>
        <v>#REF!</v>
      </c>
      <c r="J1166" s="43"/>
      <c r="K1166" s="49" t="e">
        <f>('Primary Entry'!#REF!)</f>
        <v>#REF!</v>
      </c>
      <c r="L1166" s="75" t="e">
        <f>IF(('Primary Entry'!#REF!)=0,"",'Primary Entry'!#REF!)</f>
        <v>#REF!</v>
      </c>
      <c r="M1166" s="81" t="e">
        <f t="shared" si="220"/>
        <v>#REF!</v>
      </c>
      <c r="N1166" s="41" t="e">
        <f t="shared" si="225"/>
        <v>#REF!</v>
      </c>
      <c r="O1166" s="84" t="e">
        <f>SUM($M$4:M1166)</f>
        <v>#REF!</v>
      </c>
      <c r="P1166" s="49" t="e">
        <f t="shared" si="221"/>
        <v>#REF!</v>
      </c>
      <c r="Q1166" s="81" t="e">
        <f t="shared" ca="1" si="222"/>
        <v>#REF!</v>
      </c>
      <c r="R1166" s="81" t="e">
        <f t="shared" ca="1" si="223"/>
        <v>#REF!</v>
      </c>
      <c r="S1166" s="78">
        <f t="shared" ca="1" si="226"/>
        <v>43077</v>
      </c>
      <c r="T1166" s="78" t="e">
        <f t="shared" ca="1" si="217"/>
        <v>#REF!</v>
      </c>
    </row>
    <row r="1167" spans="1:20" x14ac:dyDescent="0.25">
      <c r="A1167" s="46"/>
      <c r="B1167" s="50" t="e">
        <f>('Primary Entry'!#REF!)</f>
        <v>#REF!</v>
      </c>
      <c r="C1167" s="43" t="e">
        <f>('Primary Entry'!#REF!)</f>
        <v>#REF!</v>
      </c>
      <c r="D1167" s="44" t="e">
        <f>IF('Primary Entry'!#REF!=0,NA(),'Primary Entry'!#REF!)</f>
        <v>#REF!</v>
      </c>
      <c r="E1167" s="81" t="e">
        <f t="shared" si="224"/>
        <v>#REF!</v>
      </c>
      <c r="F1167" s="41" t="e">
        <f t="shared" si="227"/>
        <v>#REF!</v>
      </c>
      <c r="G1167" s="41" t="e">
        <f t="shared" si="216"/>
        <v>#REF!</v>
      </c>
      <c r="H1167" s="82" t="e">
        <f t="shared" ca="1" si="218"/>
        <v>#REF!</v>
      </c>
      <c r="I1167" s="41" t="e">
        <f t="shared" si="219"/>
        <v>#REF!</v>
      </c>
      <c r="J1167" s="43"/>
      <c r="K1167" s="49" t="e">
        <f>('Primary Entry'!#REF!)</f>
        <v>#REF!</v>
      </c>
      <c r="L1167" s="75" t="e">
        <f>IF(('Primary Entry'!#REF!)=0,"",'Primary Entry'!#REF!)</f>
        <v>#REF!</v>
      </c>
      <c r="M1167" s="81" t="e">
        <f t="shared" si="220"/>
        <v>#REF!</v>
      </c>
      <c r="N1167" s="41" t="e">
        <f t="shared" si="225"/>
        <v>#REF!</v>
      </c>
      <c r="O1167" s="84" t="e">
        <f>SUM($M$4:M1167)</f>
        <v>#REF!</v>
      </c>
      <c r="P1167" s="49" t="e">
        <f t="shared" si="221"/>
        <v>#REF!</v>
      </c>
      <c r="Q1167" s="81" t="e">
        <f t="shared" ca="1" si="222"/>
        <v>#REF!</v>
      </c>
      <c r="R1167" s="81" t="e">
        <f t="shared" ca="1" si="223"/>
        <v>#REF!</v>
      </c>
      <c r="S1167" s="78">
        <f t="shared" ca="1" si="226"/>
        <v>43077</v>
      </c>
      <c r="T1167" s="78" t="e">
        <f t="shared" ca="1" si="217"/>
        <v>#REF!</v>
      </c>
    </row>
    <row r="1168" spans="1:20" x14ac:dyDescent="0.25">
      <c r="A1168" s="46"/>
      <c r="B1168" s="50" t="e">
        <f>('Primary Entry'!#REF!)</f>
        <v>#REF!</v>
      </c>
      <c r="C1168" s="43" t="e">
        <f>('Primary Entry'!#REF!)</f>
        <v>#REF!</v>
      </c>
      <c r="D1168" s="44" t="e">
        <f>IF('Primary Entry'!#REF!=0,NA(),'Primary Entry'!#REF!)</f>
        <v>#REF!</v>
      </c>
      <c r="E1168" s="81" t="e">
        <f t="shared" si="224"/>
        <v>#REF!</v>
      </c>
      <c r="F1168" s="41" t="e">
        <f t="shared" si="227"/>
        <v>#REF!</v>
      </c>
      <c r="G1168" s="41" t="e">
        <f t="shared" si="216"/>
        <v>#REF!</v>
      </c>
      <c r="H1168" s="82" t="e">
        <f t="shared" ca="1" si="218"/>
        <v>#REF!</v>
      </c>
      <c r="I1168" s="41" t="e">
        <f t="shared" si="219"/>
        <v>#REF!</v>
      </c>
      <c r="J1168" s="43"/>
      <c r="K1168" s="49" t="e">
        <f>('Primary Entry'!#REF!)</f>
        <v>#REF!</v>
      </c>
      <c r="L1168" s="75" t="e">
        <f>IF(('Primary Entry'!#REF!)=0,"",'Primary Entry'!#REF!)</f>
        <v>#REF!</v>
      </c>
      <c r="M1168" s="81" t="e">
        <f t="shared" si="220"/>
        <v>#REF!</v>
      </c>
      <c r="N1168" s="41" t="e">
        <f t="shared" si="225"/>
        <v>#REF!</v>
      </c>
      <c r="O1168" s="84" t="e">
        <f>SUM($M$4:M1168)</f>
        <v>#REF!</v>
      </c>
      <c r="P1168" s="49" t="e">
        <f t="shared" si="221"/>
        <v>#REF!</v>
      </c>
      <c r="Q1168" s="81" t="e">
        <f t="shared" ca="1" si="222"/>
        <v>#REF!</v>
      </c>
      <c r="R1168" s="81" t="e">
        <f t="shared" ca="1" si="223"/>
        <v>#REF!</v>
      </c>
      <c r="S1168" s="78">
        <f t="shared" ca="1" si="226"/>
        <v>43077</v>
      </c>
      <c r="T1168" s="78" t="e">
        <f t="shared" ca="1" si="217"/>
        <v>#REF!</v>
      </c>
    </row>
    <row r="1169" spans="1:20" x14ac:dyDescent="0.25">
      <c r="A1169" s="46"/>
      <c r="B1169" s="50" t="e">
        <f>('Primary Entry'!#REF!)</f>
        <v>#REF!</v>
      </c>
      <c r="C1169" s="43" t="e">
        <f>('Primary Entry'!#REF!)</f>
        <v>#REF!</v>
      </c>
      <c r="D1169" s="44" t="e">
        <f>IF('Primary Entry'!#REF!=0,NA(),'Primary Entry'!#REF!)</f>
        <v>#REF!</v>
      </c>
      <c r="E1169" s="81" t="e">
        <f t="shared" si="224"/>
        <v>#REF!</v>
      </c>
      <c r="F1169" s="41" t="e">
        <f t="shared" si="227"/>
        <v>#REF!</v>
      </c>
      <c r="G1169" s="41" t="e">
        <f t="shared" si="216"/>
        <v>#REF!</v>
      </c>
      <c r="H1169" s="82" t="e">
        <f t="shared" ca="1" si="218"/>
        <v>#REF!</v>
      </c>
      <c r="I1169" s="41" t="e">
        <f t="shared" si="219"/>
        <v>#REF!</v>
      </c>
      <c r="J1169" s="43"/>
      <c r="K1169" s="49" t="e">
        <f>('Primary Entry'!#REF!)</f>
        <v>#REF!</v>
      </c>
      <c r="L1169" s="75" t="e">
        <f>IF(('Primary Entry'!#REF!)=0,"",'Primary Entry'!#REF!)</f>
        <v>#REF!</v>
      </c>
      <c r="M1169" s="81" t="e">
        <f t="shared" si="220"/>
        <v>#REF!</v>
      </c>
      <c r="N1169" s="41" t="e">
        <f t="shared" si="225"/>
        <v>#REF!</v>
      </c>
      <c r="O1169" s="84" t="e">
        <f>SUM($M$4:M1169)</f>
        <v>#REF!</v>
      </c>
      <c r="P1169" s="49" t="e">
        <f t="shared" si="221"/>
        <v>#REF!</v>
      </c>
      <c r="Q1169" s="81" t="e">
        <f t="shared" ca="1" si="222"/>
        <v>#REF!</v>
      </c>
      <c r="R1169" s="81" t="e">
        <f t="shared" ca="1" si="223"/>
        <v>#REF!</v>
      </c>
      <c r="S1169" s="78">
        <f t="shared" ca="1" si="226"/>
        <v>43077</v>
      </c>
      <c r="T1169" s="78" t="e">
        <f t="shared" ca="1" si="217"/>
        <v>#REF!</v>
      </c>
    </row>
    <row r="1170" spans="1:20" x14ac:dyDescent="0.25">
      <c r="A1170" s="46"/>
      <c r="B1170" s="50" t="e">
        <f>('Primary Entry'!#REF!)</f>
        <v>#REF!</v>
      </c>
      <c r="C1170" s="43" t="e">
        <f>('Primary Entry'!#REF!)</f>
        <v>#REF!</v>
      </c>
      <c r="D1170" s="44" t="e">
        <f>IF('Primary Entry'!#REF!=0,NA(),'Primary Entry'!#REF!)</f>
        <v>#REF!</v>
      </c>
      <c r="E1170" s="81" t="e">
        <f t="shared" si="224"/>
        <v>#REF!</v>
      </c>
      <c r="F1170" s="41" t="e">
        <f t="shared" si="227"/>
        <v>#REF!</v>
      </c>
      <c r="G1170" s="41" t="e">
        <f t="shared" si="216"/>
        <v>#REF!</v>
      </c>
      <c r="H1170" s="82" t="e">
        <f t="shared" ca="1" si="218"/>
        <v>#REF!</v>
      </c>
      <c r="I1170" s="41" t="e">
        <f t="shared" si="219"/>
        <v>#REF!</v>
      </c>
      <c r="J1170" s="43"/>
      <c r="K1170" s="49" t="e">
        <f>('Primary Entry'!#REF!)</f>
        <v>#REF!</v>
      </c>
      <c r="L1170" s="75" t="e">
        <f>IF(('Primary Entry'!#REF!)=0,"",'Primary Entry'!#REF!)</f>
        <v>#REF!</v>
      </c>
      <c r="M1170" s="81" t="e">
        <f t="shared" si="220"/>
        <v>#REF!</v>
      </c>
      <c r="N1170" s="41" t="e">
        <f t="shared" si="225"/>
        <v>#REF!</v>
      </c>
      <c r="O1170" s="84" t="e">
        <f>SUM($M$4:M1170)</f>
        <v>#REF!</v>
      </c>
      <c r="P1170" s="49" t="e">
        <f t="shared" si="221"/>
        <v>#REF!</v>
      </c>
      <c r="Q1170" s="81" t="e">
        <f t="shared" ca="1" si="222"/>
        <v>#REF!</v>
      </c>
      <c r="R1170" s="81" t="e">
        <f t="shared" ca="1" si="223"/>
        <v>#REF!</v>
      </c>
      <c r="S1170" s="78">
        <f t="shared" ca="1" si="226"/>
        <v>43077</v>
      </c>
      <c r="T1170" s="78" t="e">
        <f t="shared" ca="1" si="217"/>
        <v>#REF!</v>
      </c>
    </row>
    <row r="1171" spans="1:20" x14ac:dyDescent="0.25">
      <c r="A1171" s="46"/>
      <c r="B1171" s="50" t="e">
        <f>('Primary Entry'!#REF!)</f>
        <v>#REF!</v>
      </c>
      <c r="C1171" s="43" t="e">
        <f>('Primary Entry'!#REF!)</f>
        <v>#REF!</v>
      </c>
      <c r="D1171" s="44" t="e">
        <f>IF('Primary Entry'!#REF!=0,NA(),'Primary Entry'!#REF!)</f>
        <v>#REF!</v>
      </c>
      <c r="E1171" s="81" t="e">
        <f t="shared" si="224"/>
        <v>#REF!</v>
      </c>
      <c r="F1171" s="41" t="e">
        <f t="shared" si="227"/>
        <v>#REF!</v>
      </c>
      <c r="G1171" s="41" t="e">
        <f t="shared" ref="G1171:G1234" si="228">IF(B1171&lt;&gt;"",(F1171+7),NA())</f>
        <v>#REF!</v>
      </c>
      <c r="H1171" s="82" t="e">
        <f t="shared" ca="1" si="218"/>
        <v>#REF!</v>
      </c>
      <c r="I1171" s="41" t="e">
        <f t="shared" si="219"/>
        <v>#REF!</v>
      </c>
      <c r="J1171" s="43"/>
      <c r="K1171" s="49" t="e">
        <f>('Primary Entry'!#REF!)</f>
        <v>#REF!</v>
      </c>
      <c r="L1171" s="75" t="e">
        <f>IF(('Primary Entry'!#REF!)=0,"",'Primary Entry'!#REF!)</f>
        <v>#REF!</v>
      </c>
      <c r="M1171" s="81" t="e">
        <f t="shared" si="220"/>
        <v>#REF!</v>
      </c>
      <c r="N1171" s="41" t="e">
        <f t="shared" si="225"/>
        <v>#REF!</v>
      </c>
      <c r="O1171" s="84" t="e">
        <f>SUM($M$4:M1171)</f>
        <v>#REF!</v>
      </c>
      <c r="P1171" s="49" t="e">
        <f t="shared" si="221"/>
        <v>#REF!</v>
      </c>
      <c r="Q1171" s="81" t="e">
        <f t="shared" ca="1" si="222"/>
        <v>#REF!</v>
      </c>
      <c r="R1171" s="81" t="e">
        <f t="shared" ca="1" si="223"/>
        <v>#REF!</v>
      </c>
      <c r="S1171" s="78">
        <f t="shared" ca="1" si="226"/>
        <v>43077</v>
      </c>
      <c r="T1171" s="78" t="e">
        <f t="shared" ca="1" si="217"/>
        <v>#REF!</v>
      </c>
    </row>
    <row r="1172" spans="1:20" x14ac:dyDescent="0.25">
      <c r="A1172" s="46"/>
      <c r="B1172" s="50" t="e">
        <f>('Primary Entry'!#REF!)</f>
        <v>#REF!</v>
      </c>
      <c r="C1172" s="43" t="e">
        <f>('Primary Entry'!#REF!)</f>
        <v>#REF!</v>
      </c>
      <c r="D1172" s="44" t="e">
        <f>IF('Primary Entry'!#REF!=0,NA(),'Primary Entry'!#REF!)</f>
        <v>#REF!</v>
      </c>
      <c r="E1172" s="81" t="e">
        <f t="shared" si="224"/>
        <v>#REF!</v>
      </c>
      <c r="F1172" s="41" t="e">
        <f t="shared" si="227"/>
        <v>#REF!</v>
      </c>
      <c r="G1172" s="41" t="e">
        <f t="shared" si="228"/>
        <v>#REF!</v>
      </c>
      <c r="H1172" s="82" t="e">
        <f t="shared" ca="1" si="218"/>
        <v>#REF!</v>
      </c>
      <c r="I1172" s="41" t="e">
        <f t="shared" si="219"/>
        <v>#REF!</v>
      </c>
      <c r="J1172" s="43"/>
      <c r="K1172" s="49" t="e">
        <f>('Primary Entry'!#REF!)</f>
        <v>#REF!</v>
      </c>
      <c r="L1172" s="75" t="e">
        <f>IF(('Primary Entry'!#REF!)=0,"",'Primary Entry'!#REF!)</f>
        <v>#REF!</v>
      </c>
      <c r="M1172" s="81" t="e">
        <f t="shared" si="220"/>
        <v>#REF!</v>
      </c>
      <c r="N1172" s="41" t="e">
        <f t="shared" si="225"/>
        <v>#REF!</v>
      </c>
      <c r="O1172" s="84" t="e">
        <f>SUM($M$4:M1172)</f>
        <v>#REF!</v>
      </c>
      <c r="P1172" s="49" t="e">
        <f t="shared" si="221"/>
        <v>#REF!</v>
      </c>
      <c r="Q1172" s="81" t="e">
        <f t="shared" ca="1" si="222"/>
        <v>#REF!</v>
      </c>
      <c r="R1172" s="81" t="e">
        <f t="shared" ca="1" si="223"/>
        <v>#REF!</v>
      </c>
      <c r="S1172" s="78">
        <f t="shared" ca="1" si="226"/>
        <v>43077</v>
      </c>
      <c r="T1172" s="78" t="e">
        <f t="shared" ca="1" si="217"/>
        <v>#REF!</v>
      </c>
    </row>
    <row r="1173" spans="1:20" x14ac:dyDescent="0.25">
      <c r="A1173" s="46"/>
      <c r="B1173" s="50" t="e">
        <f>('Primary Entry'!#REF!)</f>
        <v>#REF!</v>
      </c>
      <c r="C1173" s="43" t="e">
        <f>('Primary Entry'!#REF!)</f>
        <v>#REF!</v>
      </c>
      <c r="D1173" s="44" t="e">
        <f>IF('Primary Entry'!#REF!=0,NA(),'Primary Entry'!#REF!)</f>
        <v>#REF!</v>
      </c>
      <c r="E1173" s="81" t="e">
        <f t="shared" si="224"/>
        <v>#REF!</v>
      </c>
      <c r="F1173" s="41" t="e">
        <f t="shared" si="227"/>
        <v>#REF!</v>
      </c>
      <c r="G1173" s="41" t="e">
        <f t="shared" si="228"/>
        <v>#REF!</v>
      </c>
      <c r="H1173" s="82" t="e">
        <f t="shared" ca="1" si="218"/>
        <v>#REF!</v>
      </c>
      <c r="I1173" s="41" t="e">
        <f t="shared" si="219"/>
        <v>#REF!</v>
      </c>
      <c r="J1173" s="43"/>
      <c r="K1173" s="49" t="e">
        <f>('Primary Entry'!#REF!)</f>
        <v>#REF!</v>
      </c>
      <c r="L1173" s="75" t="e">
        <f>IF(('Primary Entry'!#REF!)=0,"",'Primary Entry'!#REF!)</f>
        <v>#REF!</v>
      </c>
      <c r="M1173" s="81" t="e">
        <f t="shared" si="220"/>
        <v>#REF!</v>
      </c>
      <c r="N1173" s="41" t="e">
        <f t="shared" si="225"/>
        <v>#REF!</v>
      </c>
      <c r="O1173" s="84" t="e">
        <f>SUM($M$4:M1173)</f>
        <v>#REF!</v>
      </c>
      <c r="P1173" s="49" t="e">
        <f t="shared" si="221"/>
        <v>#REF!</v>
      </c>
      <c r="Q1173" s="81" t="e">
        <f t="shared" ca="1" si="222"/>
        <v>#REF!</v>
      </c>
      <c r="R1173" s="81" t="e">
        <f t="shared" ca="1" si="223"/>
        <v>#REF!</v>
      </c>
      <c r="S1173" s="78">
        <f t="shared" ca="1" si="226"/>
        <v>43077</v>
      </c>
      <c r="T1173" s="78" t="e">
        <f t="shared" ca="1" si="217"/>
        <v>#REF!</v>
      </c>
    </row>
    <row r="1174" spans="1:20" x14ac:dyDescent="0.25">
      <c r="A1174" s="46"/>
      <c r="B1174" s="50" t="e">
        <f>('Primary Entry'!#REF!)</f>
        <v>#REF!</v>
      </c>
      <c r="C1174" s="43" t="e">
        <f>('Primary Entry'!#REF!)</f>
        <v>#REF!</v>
      </c>
      <c r="D1174" s="44" t="e">
        <f>IF('Primary Entry'!#REF!=0,NA(),'Primary Entry'!#REF!)</f>
        <v>#REF!</v>
      </c>
      <c r="E1174" s="81" t="e">
        <f t="shared" si="224"/>
        <v>#REF!</v>
      </c>
      <c r="F1174" s="41" t="e">
        <f t="shared" si="227"/>
        <v>#REF!</v>
      </c>
      <c r="G1174" s="41" t="e">
        <f t="shared" si="228"/>
        <v>#REF!</v>
      </c>
      <c r="H1174" s="82" t="e">
        <f t="shared" ca="1" si="218"/>
        <v>#REF!</v>
      </c>
      <c r="I1174" s="41" t="e">
        <f t="shared" si="219"/>
        <v>#REF!</v>
      </c>
      <c r="J1174" s="43"/>
      <c r="K1174" s="49" t="e">
        <f>('Primary Entry'!#REF!)</f>
        <v>#REF!</v>
      </c>
      <c r="L1174" s="75" t="e">
        <f>IF(('Primary Entry'!#REF!)=0,"",'Primary Entry'!#REF!)</f>
        <v>#REF!</v>
      </c>
      <c r="M1174" s="81" t="e">
        <f t="shared" si="220"/>
        <v>#REF!</v>
      </c>
      <c r="N1174" s="41" t="e">
        <f t="shared" si="225"/>
        <v>#REF!</v>
      </c>
      <c r="O1174" s="84" t="e">
        <f>SUM($M$4:M1174)</f>
        <v>#REF!</v>
      </c>
      <c r="P1174" s="49" t="e">
        <f t="shared" si="221"/>
        <v>#REF!</v>
      </c>
      <c r="Q1174" s="81" t="e">
        <f t="shared" ca="1" si="222"/>
        <v>#REF!</v>
      </c>
      <c r="R1174" s="81" t="e">
        <f t="shared" ca="1" si="223"/>
        <v>#REF!</v>
      </c>
      <c r="S1174" s="78">
        <f t="shared" ca="1" si="226"/>
        <v>43077</v>
      </c>
      <c r="T1174" s="78" t="e">
        <f t="shared" ref="T1174:T1237" ca="1" si="229">AND(Q1174,R1174)</f>
        <v>#REF!</v>
      </c>
    </row>
    <row r="1175" spans="1:20" x14ac:dyDescent="0.25">
      <c r="A1175" s="46"/>
      <c r="B1175" s="50" t="e">
        <f>('Primary Entry'!#REF!)</f>
        <v>#REF!</v>
      </c>
      <c r="C1175" s="43" t="e">
        <f>('Primary Entry'!#REF!)</f>
        <v>#REF!</v>
      </c>
      <c r="D1175" s="44" t="e">
        <f>IF('Primary Entry'!#REF!=0,NA(),'Primary Entry'!#REF!)</f>
        <v>#REF!</v>
      </c>
      <c r="E1175" s="81" t="e">
        <f t="shared" si="224"/>
        <v>#REF!</v>
      </c>
      <c r="F1175" s="41" t="e">
        <f t="shared" si="227"/>
        <v>#REF!</v>
      </c>
      <c r="G1175" s="41" t="e">
        <f t="shared" si="228"/>
        <v>#REF!</v>
      </c>
      <c r="H1175" s="82" t="e">
        <f t="shared" ca="1" si="218"/>
        <v>#REF!</v>
      </c>
      <c r="I1175" s="41" t="e">
        <f t="shared" si="219"/>
        <v>#REF!</v>
      </c>
      <c r="J1175" s="43"/>
      <c r="K1175" s="49" t="e">
        <f>('Primary Entry'!#REF!)</f>
        <v>#REF!</v>
      </c>
      <c r="L1175" s="75" t="e">
        <f>IF(('Primary Entry'!#REF!)=0,"",'Primary Entry'!#REF!)</f>
        <v>#REF!</v>
      </c>
      <c r="M1175" s="81" t="e">
        <f t="shared" si="220"/>
        <v>#REF!</v>
      </c>
      <c r="N1175" s="41" t="e">
        <f t="shared" si="225"/>
        <v>#REF!</v>
      </c>
      <c r="O1175" s="84" t="e">
        <f>SUM($M$4:M1175)</f>
        <v>#REF!</v>
      </c>
      <c r="P1175" s="49" t="e">
        <f t="shared" si="221"/>
        <v>#REF!</v>
      </c>
      <c r="Q1175" s="81" t="e">
        <f t="shared" ca="1" si="222"/>
        <v>#REF!</v>
      </c>
      <c r="R1175" s="81" t="e">
        <f t="shared" ca="1" si="223"/>
        <v>#REF!</v>
      </c>
      <c r="S1175" s="78">
        <f t="shared" ca="1" si="226"/>
        <v>43077</v>
      </c>
      <c r="T1175" s="78" t="e">
        <f t="shared" ca="1" si="229"/>
        <v>#REF!</v>
      </c>
    </row>
    <row r="1176" spans="1:20" x14ac:dyDescent="0.25">
      <c r="A1176" s="46"/>
      <c r="B1176" s="50" t="e">
        <f>('Primary Entry'!#REF!)</f>
        <v>#REF!</v>
      </c>
      <c r="C1176" s="43" t="e">
        <f>('Primary Entry'!#REF!)</f>
        <v>#REF!</v>
      </c>
      <c r="D1176" s="44" t="e">
        <f>IF('Primary Entry'!#REF!=0,NA(),'Primary Entry'!#REF!)</f>
        <v>#REF!</v>
      </c>
      <c r="E1176" s="81" t="e">
        <f t="shared" si="224"/>
        <v>#REF!</v>
      </c>
      <c r="F1176" s="41" t="e">
        <f t="shared" si="227"/>
        <v>#REF!</v>
      </c>
      <c r="G1176" s="41" t="e">
        <f t="shared" si="228"/>
        <v>#REF!</v>
      </c>
      <c r="H1176" s="82" t="e">
        <f t="shared" ca="1" si="218"/>
        <v>#REF!</v>
      </c>
      <c r="I1176" s="41" t="e">
        <f t="shared" si="219"/>
        <v>#REF!</v>
      </c>
      <c r="J1176" s="43"/>
      <c r="K1176" s="49" t="e">
        <f>('Primary Entry'!#REF!)</f>
        <v>#REF!</v>
      </c>
      <c r="L1176" s="75" t="e">
        <f>IF(('Primary Entry'!#REF!)=0,"",'Primary Entry'!#REF!)</f>
        <v>#REF!</v>
      </c>
      <c r="M1176" s="81" t="e">
        <f t="shared" si="220"/>
        <v>#REF!</v>
      </c>
      <c r="N1176" s="41" t="e">
        <f t="shared" si="225"/>
        <v>#REF!</v>
      </c>
      <c r="O1176" s="84" t="e">
        <f>SUM($M$4:M1176)</f>
        <v>#REF!</v>
      </c>
      <c r="P1176" s="49" t="e">
        <f t="shared" si="221"/>
        <v>#REF!</v>
      </c>
      <c r="Q1176" s="81" t="e">
        <f t="shared" ca="1" si="222"/>
        <v>#REF!</v>
      </c>
      <c r="R1176" s="81" t="e">
        <f t="shared" ca="1" si="223"/>
        <v>#REF!</v>
      </c>
      <c r="S1176" s="78">
        <f t="shared" ca="1" si="226"/>
        <v>43077</v>
      </c>
      <c r="T1176" s="78" t="e">
        <f t="shared" ca="1" si="229"/>
        <v>#REF!</v>
      </c>
    </row>
    <row r="1177" spans="1:20" x14ac:dyDescent="0.25">
      <c r="A1177" s="46"/>
      <c r="B1177" s="50" t="e">
        <f>('Primary Entry'!#REF!)</f>
        <v>#REF!</v>
      </c>
      <c r="C1177" s="43" t="e">
        <f>('Primary Entry'!#REF!)</f>
        <v>#REF!</v>
      </c>
      <c r="D1177" s="44" t="e">
        <f>IF('Primary Entry'!#REF!=0,NA(),'Primary Entry'!#REF!)</f>
        <v>#REF!</v>
      </c>
      <c r="E1177" s="81" t="e">
        <f t="shared" si="224"/>
        <v>#REF!</v>
      </c>
      <c r="F1177" s="41" t="e">
        <f t="shared" si="227"/>
        <v>#REF!</v>
      </c>
      <c r="G1177" s="41" t="e">
        <f t="shared" si="228"/>
        <v>#REF!</v>
      </c>
      <c r="H1177" s="82" t="e">
        <f t="shared" ca="1" si="218"/>
        <v>#REF!</v>
      </c>
      <c r="I1177" s="41" t="e">
        <f t="shared" si="219"/>
        <v>#REF!</v>
      </c>
      <c r="J1177" s="43"/>
      <c r="K1177" s="49" t="e">
        <f>('Primary Entry'!#REF!)</f>
        <v>#REF!</v>
      </c>
      <c r="L1177" s="75" t="e">
        <f>IF(('Primary Entry'!#REF!)=0,"",'Primary Entry'!#REF!)</f>
        <v>#REF!</v>
      </c>
      <c r="M1177" s="81" t="e">
        <f t="shared" si="220"/>
        <v>#REF!</v>
      </c>
      <c r="N1177" s="41" t="e">
        <f t="shared" si="225"/>
        <v>#REF!</v>
      </c>
      <c r="O1177" s="84" t="e">
        <f>SUM($M$4:M1177)</f>
        <v>#REF!</v>
      </c>
      <c r="P1177" s="49" t="e">
        <f t="shared" si="221"/>
        <v>#REF!</v>
      </c>
      <c r="Q1177" s="81" t="e">
        <f t="shared" ca="1" si="222"/>
        <v>#REF!</v>
      </c>
      <c r="R1177" s="81" t="e">
        <f t="shared" ca="1" si="223"/>
        <v>#REF!</v>
      </c>
      <c r="S1177" s="78">
        <f t="shared" ca="1" si="226"/>
        <v>43077</v>
      </c>
      <c r="T1177" s="78" t="e">
        <f t="shared" ca="1" si="229"/>
        <v>#REF!</v>
      </c>
    </row>
    <row r="1178" spans="1:20" x14ac:dyDescent="0.25">
      <c r="A1178" s="46"/>
      <c r="B1178" s="50" t="e">
        <f>('Primary Entry'!#REF!)</f>
        <v>#REF!</v>
      </c>
      <c r="C1178" s="43" t="e">
        <f>('Primary Entry'!#REF!)</f>
        <v>#REF!</v>
      </c>
      <c r="D1178" s="44" t="e">
        <f>IF('Primary Entry'!#REF!=0,NA(),'Primary Entry'!#REF!)</f>
        <v>#REF!</v>
      </c>
      <c r="E1178" s="81" t="e">
        <f t="shared" si="224"/>
        <v>#REF!</v>
      </c>
      <c r="F1178" s="41" t="e">
        <f t="shared" si="227"/>
        <v>#REF!</v>
      </c>
      <c r="G1178" s="41" t="e">
        <f t="shared" si="228"/>
        <v>#REF!</v>
      </c>
      <c r="H1178" s="82" t="e">
        <f t="shared" ca="1" si="218"/>
        <v>#REF!</v>
      </c>
      <c r="I1178" s="41" t="e">
        <f t="shared" si="219"/>
        <v>#REF!</v>
      </c>
      <c r="J1178" s="43"/>
      <c r="K1178" s="49" t="e">
        <f>('Primary Entry'!#REF!)</f>
        <v>#REF!</v>
      </c>
      <c r="L1178" s="75" t="e">
        <f>IF(('Primary Entry'!#REF!)=0,"",'Primary Entry'!#REF!)</f>
        <v>#REF!</v>
      </c>
      <c r="M1178" s="81" t="e">
        <f t="shared" si="220"/>
        <v>#REF!</v>
      </c>
      <c r="N1178" s="41" t="e">
        <f t="shared" si="225"/>
        <v>#REF!</v>
      </c>
      <c r="O1178" s="84" t="e">
        <f>SUM($M$4:M1178)</f>
        <v>#REF!</v>
      </c>
      <c r="P1178" s="49" t="e">
        <f t="shared" si="221"/>
        <v>#REF!</v>
      </c>
      <c r="Q1178" s="81" t="e">
        <f t="shared" ca="1" si="222"/>
        <v>#REF!</v>
      </c>
      <c r="R1178" s="81" t="e">
        <f t="shared" ca="1" si="223"/>
        <v>#REF!</v>
      </c>
      <c r="S1178" s="78">
        <f t="shared" ca="1" si="226"/>
        <v>43077</v>
      </c>
      <c r="T1178" s="78" t="e">
        <f t="shared" ca="1" si="229"/>
        <v>#REF!</v>
      </c>
    </row>
    <row r="1179" spans="1:20" x14ac:dyDescent="0.25">
      <c r="A1179" s="46"/>
      <c r="B1179" s="50" t="e">
        <f>('Primary Entry'!#REF!)</f>
        <v>#REF!</v>
      </c>
      <c r="C1179" s="43" t="e">
        <f>('Primary Entry'!#REF!)</f>
        <v>#REF!</v>
      </c>
      <c r="D1179" s="44" t="e">
        <f>IF('Primary Entry'!#REF!=0,NA(),'Primary Entry'!#REF!)</f>
        <v>#REF!</v>
      </c>
      <c r="E1179" s="81" t="e">
        <f t="shared" si="224"/>
        <v>#REF!</v>
      </c>
      <c r="F1179" s="41" t="e">
        <f t="shared" si="227"/>
        <v>#REF!</v>
      </c>
      <c r="G1179" s="41" t="e">
        <f t="shared" si="228"/>
        <v>#REF!</v>
      </c>
      <c r="H1179" s="82" t="e">
        <f t="shared" ca="1" si="218"/>
        <v>#REF!</v>
      </c>
      <c r="I1179" s="41" t="e">
        <f t="shared" si="219"/>
        <v>#REF!</v>
      </c>
      <c r="J1179" s="43"/>
      <c r="K1179" s="49" t="e">
        <f>('Primary Entry'!#REF!)</f>
        <v>#REF!</v>
      </c>
      <c r="L1179" s="75" t="e">
        <f>IF(('Primary Entry'!#REF!)=0,"",'Primary Entry'!#REF!)</f>
        <v>#REF!</v>
      </c>
      <c r="M1179" s="81" t="e">
        <f t="shared" si="220"/>
        <v>#REF!</v>
      </c>
      <c r="N1179" s="41" t="e">
        <f t="shared" si="225"/>
        <v>#REF!</v>
      </c>
      <c r="O1179" s="84" t="e">
        <f>SUM($M$4:M1179)</f>
        <v>#REF!</v>
      </c>
      <c r="P1179" s="49" t="e">
        <f t="shared" si="221"/>
        <v>#REF!</v>
      </c>
      <c r="Q1179" s="81" t="e">
        <f t="shared" ca="1" si="222"/>
        <v>#REF!</v>
      </c>
      <c r="R1179" s="81" t="e">
        <f t="shared" ca="1" si="223"/>
        <v>#REF!</v>
      </c>
      <c r="S1179" s="78">
        <f t="shared" ca="1" si="226"/>
        <v>43077</v>
      </c>
      <c r="T1179" s="78" t="e">
        <f t="shared" ca="1" si="229"/>
        <v>#REF!</v>
      </c>
    </row>
    <row r="1180" spans="1:20" x14ac:dyDescent="0.25">
      <c r="A1180" s="46"/>
      <c r="B1180" s="50" t="e">
        <f>('Primary Entry'!#REF!)</f>
        <v>#REF!</v>
      </c>
      <c r="C1180" s="43" t="e">
        <f>('Primary Entry'!#REF!)</f>
        <v>#REF!</v>
      </c>
      <c r="D1180" s="44" t="e">
        <f>IF('Primary Entry'!#REF!=0,NA(),'Primary Entry'!#REF!)</f>
        <v>#REF!</v>
      </c>
      <c r="E1180" s="81" t="e">
        <f t="shared" si="224"/>
        <v>#REF!</v>
      </c>
      <c r="F1180" s="41" t="e">
        <f t="shared" si="227"/>
        <v>#REF!</v>
      </c>
      <c r="G1180" s="41" t="e">
        <f t="shared" si="228"/>
        <v>#REF!</v>
      </c>
      <c r="H1180" s="82" t="e">
        <f t="shared" ca="1" si="218"/>
        <v>#REF!</v>
      </c>
      <c r="I1180" s="41" t="e">
        <f t="shared" si="219"/>
        <v>#REF!</v>
      </c>
      <c r="J1180" s="43"/>
      <c r="K1180" s="49" t="e">
        <f>('Primary Entry'!#REF!)</f>
        <v>#REF!</v>
      </c>
      <c r="L1180" s="75" t="e">
        <f>IF(('Primary Entry'!#REF!)=0,"",'Primary Entry'!#REF!)</f>
        <v>#REF!</v>
      </c>
      <c r="M1180" s="81" t="e">
        <f t="shared" si="220"/>
        <v>#REF!</v>
      </c>
      <c r="N1180" s="41" t="e">
        <f t="shared" si="225"/>
        <v>#REF!</v>
      </c>
      <c r="O1180" s="84" t="e">
        <f>SUM($M$4:M1180)</f>
        <v>#REF!</v>
      </c>
      <c r="P1180" s="49" t="e">
        <f t="shared" si="221"/>
        <v>#REF!</v>
      </c>
      <c r="Q1180" s="81" t="e">
        <f t="shared" ca="1" si="222"/>
        <v>#REF!</v>
      </c>
      <c r="R1180" s="81" t="e">
        <f t="shared" ca="1" si="223"/>
        <v>#REF!</v>
      </c>
      <c r="S1180" s="78">
        <f t="shared" ca="1" si="226"/>
        <v>43077</v>
      </c>
      <c r="T1180" s="78" t="e">
        <f t="shared" ca="1" si="229"/>
        <v>#REF!</v>
      </c>
    </row>
    <row r="1181" spans="1:20" x14ac:dyDescent="0.25">
      <c r="A1181" s="46"/>
      <c r="B1181" s="50" t="e">
        <f>('Primary Entry'!#REF!)</f>
        <v>#REF!</v>
      </c>
      <c r="C1181" s="43" t="e">
        <f>('Primary Entry'!#REF!)</f>
        <v>#REF!</v>
      </c>
      <c r="D1181" s="44" t="e">
        <f>IF('Primary Entry'!#REF!=0,NA(),'Primary Entry'!#REF!)</f>
        <v>#REF!</v>
      </c>
      <c r="E1181" s="81" t="e">
        <f t="shared" si="224"/>
        <v>#REF!</v>
      </c>
      <c r="F1181" s="41" t="e">
        <f t="shared" si="227"/>
        <v>#REF!</v>
      </c>
      <c r="G1181" s="41" t="e">
        <f t="shared" si="228"/>
        <v>#REF!</v>
      </c>
      <c r="H1181" s="82" t="e">
        <f t="shared" ca="1" si="218"/>
        <v>#REF!</v>
      </c>
      <c r="I1181" s="41" t="e">
        <f t="shared" si="219"/>
        <v>#REF!</v>
      </c>
      <c r="J1181" s="43"/>
      <c r="K1181" s="49" t="e">
        <f>('Primary Entry'!#REF!)</f>
        <v>#REF!</v>
      </c>
      <c r="L1181" s="75" t="e">
        <f>IF(('Primary Entry'!#REF!)=0,"",'Primary Entry'!#REF!)</f>
        <v>#REF!</v>
      </c>
      <c r="M1181" s="81" t="e">
        <f t="shared" si="220"/>
        <v>#REF!</v>
      </c>
      <c r="N1181" s="41" t="e">
        <f t="shared" si="225"/>
        <v>#REF!</v>
      </c>
      <c r="O1181" s="84" t="e">
        <f>SUM($M$4:M1181)</f>
        <v>#REF!</v>
      </c>
      <c r="P1181" s="49" t="e">
        <f t="shared" si="221"/>
        <v>#REF!</v>
      </c>
      <c r="Q1181" s="81" t="e">
        <f t="shared" ca="1" si="222"/>
        <v>#REF!</v>
      </c>
      <c r="R1181" s="81" t="e">
        <f t="shared" ca="1" si="223"/>
        <v>#REF!</v>
      </c>
      <c r="S1181" s="78">
        <f t="shared" ca="1" si="226"/>
        <v>43077</v>
      </c>
      <c r="T1181" s="78" t="e">
        <f t="shared" ca="1" si="229"/>
        <v>#REF!</v>
      </c>
    </row>
    <row r="1182" spans="1:20" x14ac:dyDescent="0.25">
      <c r="A1182" s="46"/>
      <c r="B1182" s="50" t="e">
        <f>('Primary Entry'!#REF!)</f>
        <v>#REF!</v>
      </c>
      <c r="C1182" s="43" t="e">
        <f>('Primary Entry'!#REF!)</f>
        <v>#REF!</v>
      </c>
      <c r="D1182" s="44" t="e">
        <f>IF('Primary Entry'!#REF!=0,NA(),'Primary Entry'!#REF!)</f>
        <v>#REF!</v>
      </c>
      <c r="E1182" s="81" t="e">
        <f t="shared" si="224"/>
        <v>#REF!</v>
      </c>
      <c r="F1182" s="41" t="e">
        <f t="shared" si="227"/>
        <v>#REF!</v>
      </c>
      <c r="G1182" s="41" t="e">
        <f t="shared" si="228"/>
        <v>#REF!</v>
      </c>
      <c r="H1182" s="82" t="e">
        <f t="shared" ca="1" si="218"/>
        <v>#REF!</v>
      </c>
      <c r="I1182" s="41" t="e">
        <f t="shared" si="219"/>
        <v>#REF!</v>
      </c>
      <c r="J1182" s="43"/>
      <c r="K1182" s="49" t="e">
        <f>('Primary Entry'!#REF!)</f>
        <v>#REF!</v>
      </c>
      <c r="L1182" s="75" t="e">
        <f>IF(('Primary Entry'!#REF!)=0,"",'Primary Entry'!#REF!)</f>
        <v>#REF!</v>
      </c>
      <c r="M1182" s="81" t="e">
        <f t="shared" si="220"/>
        <v>#REF!</v>
      </c>
      <c r="N1182" s="41" t="e">
        <f t="shared" si="225"/>
        <v>#REF!</v>
      </c>
      <c r="O1182" s="84" t="e">
        <f>SUM($M$4:M1182)</f>
        <v>#REF!</v>
      </c>
      <c r="P1182" s="49" t="e">
        <f t="shared" si="221"/>
        <v>#REF!</v>
      </c>
      <c r="Q1182" s="81" t="e">
        <f t="shared" ca="1" si="222"/>
        <v>#REF!</v>
      </c>
      <c r="R1182" s="81" t="e">
        <f t="shared" ca="1" si="223"/>
        <v>#REF!</v>
      </c>
      <c r="S1182" s="78">
        <f t="shared" ca="1" si="226"/>
        <v>43077</v>
      </c>
      <c r="T1182" s="78" t="e">
        <f t="shared" ca="1" si="229"/>
        <v>#REF!</v>
      </c>
    </row>
    <row r="1183" spans="1:20" x14ac:dyDescent="0.25">
      <c r="A1183" s="46"/>
      <c r="B1183" s="50" t="e">
        <f>('Primary Entry'!#REF!)</f>
        <v>#REF!</v>
      </c>
      <c r="C1183" s="43" t="e">
        <f>('Primary Entry'!#REF!)</f>
        <v>#REF!</v>
      </c>
      <c r="D1183" s="44" t="e">
        <f>IF('Primary Entry'!#REF!=0,NA(),'Primary Entry'!#REF!)</f>
        <v>#REF!</v>
      </c>
      <c r="E1183" s="81" t="e">
        <f t="shared" si="224"/>
        <v>#REF!</v>
      </c>
      <c r="F1183" s="41" t="e">
        <f t="shared" si="227"/>
        <v>#REF!</v>
      </c>
      <c r="G1183" s="41" t="e">
        <f t="shared" si="228"/>
        <v>#REF!</v>
      </c>
      <c r="H1183" s="82" t="e">
        <f t="shared" ca="1" si="218"/>
        <v>#REF!</v>
      </c>
      <c r="I1183" s="41" t="e">
        <f t="shared" si="219"/>
        <v>#REF!</v>
      </c>
      <c r="J1183" s="43"/>
      <c r="K1183" s="49" t="e">
        <f>('Primary Entry'!#REF!)</f>
        <v>#REF!</v>
      </c>
      <c r="L1183" s="75" t="e">
        <f>IF(('Primary Entry'!#REF!)=0,"",'Primary Entry'!#REF!)</f>
        <v>#REF!</v>
      </c>
      <c r="M1183" s="81" t="e">
        <f t="shared" si="220"/>
        <v>#REF!</v>
      </c>
      <c r="N1183" s="41" t="e">
        <f t="shared" si="225"/>
        <v>#REF!</v>
      </c>
      <c r="O1183" s="84" t="e">
        <f>SUM($M$4:M1183)</f>
        <v>#REF!</v>
      </c>
      <c r="P1183" s="49" t="e">
        <f t="shared" si="221"/>
        <v>#REF!</v>
      </c>
      <c r="Q1183" s="81" t="e">
        <f t="shared" ca="1" si="222"/>
        <v>#REF!</v>
      </c>
      <c r="R1183" s="81" t="e">
        <f t="shared" ca="1" si="223"/>
        <v>#REF!</v>
      </c>
      <c r="S1183" s="78">
        <f t="shared" ca="1" si="226"/>
        <v>43077</v>
      </c>
      <c r="T1183" s="78" t="e">
        <f t="shared" ca="1" si="229"/>
        <v>#REF!</v>
      </c>
    </row>
    <row r="1184" spans="1:20" x14ac:dyDescent="0.25">
      <c r="A1184" s="46"/>
      <c r="B1184" s="50" t="e">
        <f>('Primary Entry'!#REF!)</f>
        <v>#REF!</v>
      </c>
      <c r="C1184" s="43" t="e">
        <f>('Primary Entry'!#REF!)</f>
        <v>#REF!</v>
      </c>
      <c r="D1184" s="44" t="e">
        <f>IF('Primary Entry'!#REF!=0,NA(),'Primary Entry'!#REF!)</f>
        <v>#REF!</v>
      </c>
      <c r="E1184" s="81" t="e">
        <f t="shared" si="224"/>
        <v>#REF!</v>
      </c>
      <c r="F1184" s="41" t="e">
        <f t="shared" si="227"/>
        <v>#REF!</v>
      </c>
      <c r="G1184" s="41" t="e">
        <f t="shared" si="228"/>
        <v>#REF!</v>
      </c>
      <c r="H1184" s="82" t="e">
        <f t="shared" ca="1" si="218"/>
        <v>#REF!</v>
      </c>
      <c r="I1184" s="41" t="e">
        <f t="shared" si="219"/>
        <v>#REF!</v>
      </c>
      <c r="J1184" s="43"/>
      <c r="K1184" s="49" t="e">
        <f>('Primary Entry'!#REF!)</f>
        <v>#REF!</v>
      </c>
      <c r="L1184" s="75" t="e">
        <f>IF(('Primary Entry'!#REF!)=0,"",'Primary Entry'!#REF!)</f>
        <v>#REF!</v>
      </c>
      <c r="M1184" s="81" t="e">
        <f t="shared" si="220"/>
        <v>#REF!</v>
      </c>
      <c r="N1184" s="41" t="e">
        <f t="shared" si="225"/>
        <v>#REF!</v>
      </c>
      <c r="O1184" s="84" t="e">
        <f>SUM($M$4:M1184)</f>
        <v>#REF!</v>
      </c>
      <c r="P1184" s="49" t="e">
        <f t="shared" si="221"/>
        <v>#REF!</v>
      </c>
      <c r="Q1184" s="81" t="e">
        <f t="shared" ca="1" si="222"/>
        <v>#REF!</v>
      </c>
      <c r="R1184" s="81" t="e">
        <f t="shared" ca="1" si="223"/>
        <v>#REF!</v>
      </c>
      <c r="S1184" s="78">
        <f t="shared" ca="1" si="226"/>
        <v>43077</v>
      </c>
      <c r="T1184" s="78" t="e">
        <f t="shared" ca="1" si="229"/>
        <v>#REF!</v>
      </c>
    </row>
    <row r="1185" spans="1:20" x14ac:dyDescent="0.25">
      <c r="A1185" s="46"/>
      <c r="B1185" s="50" t="e">
        <f>('Primary Entry'!#REF!)</f>
        <v>#REF!</v>
      </c>
      <c r="C1185" s="43" t="e">
        <f>('Primary Entry'!#REF!)</f>
        <v>#REF!</v>
      </c>
      <c r="D1185" s="44" t="e">
        <f>IF('Primary Entry'!#REF!=0,NA(),'Primary Entry'!#REF!)</f>
        <v>#REF!</v>
      </c>
      <c r="E1185" s="81" t="e">
        <f t="shared" si="224"/>
        <v>#REF!</v>
      </c>
      <c r="F1185" s="41" t="e">
        <f t="shared" si="227"/>
        <v>#REF!</v>
      </c>
      <c r="G1185" s="41" t="e">
        <f t="shared" si="228"/>
        <v>#REF!</v>
      </c>
      <c r="H1185" s="82" t="e">
        <f t="shared" ca="1" si="218"/>
        <v>#REF!</v>
      </c>
      <c r="I1185" s="41" t="e">
        <f t="shared" si="219"/>
        <v>#REF!</v>
      </c>
      <c r="J1185" s="43"/>
      <c r="K1185" s="49" t="e">
        <f>('Primary Entry'!#REF!)</f>
        <v>#REF!</v>
      </c>
      <c r="L1185" s="75" t="e">
        <f>IF(('Primary Entry'!#REF!)=0,"",'Primary Entry'!#REF!)</f>
        <v>#REF!</v>
      </c>
      <c r="M1185" s="81" t="e">
        <f t="shared" si="220"/>
        <v>#REF!</v>
      </c>
      <c r="N1185" s="41" t="e">
        <f t="shared" si="225"/>
        <v>#REF!</v>
      </c>
      <c r="O1185" s="84" t="e">
        <f>SUM($M$4:M1185)</f>
        <v>#REF!</v>
      </c>
      <c r="P1185" s="49" t="e">
        <f t="shared" si="221"/>
        <v>#REF!</v>
      </c>
      <c r="Q1185" s="81" t="e">
        <f t="shared" ca="1" si="222"/>
        <v>#REF!</v>
      </c>
      <c r="R1185" s="81" t="e">
        <f t="shared" ca="1" si="223"/>
        <v>#REF!</v>
      </c>
      <c r="S1185" s="78">
        <f t="shared" ca="1" si="226"/>
        <v>43077</v>
      </c>
      <c r="T1185" s="78" t="e">
        <f t="shared" ca="1" si="229"/>
        <v>#REF!</v>
      </c>
    </row>
    <row r="1186" spans="1:20" x14ac:dyDescent="0.25">
      <c r="A1186" s="46"/>
      <c r="B1186" s="50" t="e">
        <f>('Primary Entry'!#REF!)</f>
        <v>#REF!</v>
      </c>
      <c r="C1186" s="43" t="e">
        <f>('Primary Entry'!#REF!)</f>
        <v>#REF!</v>
      </c>
      <c r="D1186" s="44" t="e">
        <f>IF('Primary Entry'!#REF!=0,NA(),'Primary Entry'!#REF!)</f>
        <v>#REF!</v>
      </c>
      <c r="E1186" s="81" t="e">
        <f t="shared" si="224"/>
        <v>#REF!</v>
      </c>
      <c r="F1186" s="41" t="e">
        <f t="shared" si="227"/>
        <v>#REF!</v>
      </c>
      <c r="G1186" s="41" t="e">
        <f t="shared" si="228"/>
        <v>#REF!</v>
      </c>
      <c r="H1186" s="82" t="e">
        <f t="shared" ca="1" si="218"/>
        <v>#REF!</v>
      </c>
      <c r="I1186" s="41" t="e">
        <f t="shared" si="219"/>
        <v>#REF!</v>
      </c>
      <c r="J1186" s="43"/>
      <c r="K1186" s="49" t="e">
        <f>('Primary Entry'!#REF!)</f>
        <v>#REF!</v>
      </c>
      <c r="L1186" s="75" t="e">
        <f>IF(('Primary Entry'!#REF!)=0,"",'Primary Entry'!#REF!)</f>
        <v>#REF!</v>
      </c>
      <c r="M1186" s="81" t="e">
        <f t="shared" si="220"/>
        <v>#REF!</v>
      </c>
      <c r="N1186" s="41" t="e">
        <f t="shared" si="225"/>
        <v>#REF!</v>
      </c>
      <c r="O1186" s="84" t="e">
        <f>SUM($M$4:M1186)</f>
        <v>#REF!</v>
      </c>
      <c r="P1186" s="49" t="e">
        <f t="shared" si="221"/>
        <v>#REF!</v>
      </c>
      <c r="Q1186" s="81" t="e">
        <f t="shared" ca="1" si="222"/>
        <v>#REF!</v>
      </c>
      <c r="R1186" s="81" t="e">
        <f t="shared" ca="1" si="223"/>
        <v>#REF!</v>
      </c>
      <c r="S1186" s="78">
        <f t="shared" ca="1" si="226"/>
        <v>43077</v>
      </c>
      <c r="T1186" s="78" t="e">
        <f t="shared" ca="1" si="229"/>
        <v>#REF!</v>
      </c>
    </row>
    <row r="1187" spans="1:20" x14ac:dyDescent="0.25">
      <c r="A1187" s="46"/>
      <c r="B1187" s="50" t="e">
        <f>('Primary Entry'!#REF!)</f>
        <v>#REF!</v>
      </c>
      <c r="C1187" s="43" t="e">
        <f>('Primary Entry'!#REF!)</f>
        <v>#REF!</v>
      </c>
      <c r="D1187" s="44" t="e">
        <f>IF('Primary Entry'!#REF!=0,NA(),'Primary Entry'!#REF!)</f>
        <v>#REF!</v>
      </c>
      <c r="E1187" s="81" t="e">
        <f t="shared" si="224"/>
        <v>#REF!</v>
      </c>
      <c r="F1187" s="41" t="e">
        <f t="shared" si="227"/>
        <v>#REF!</v>
      </c>
      <c r="G1187" s="41" t="e">
        <f t="shared" si="228"/>
        <v>#REF!</v>
      </c>
      <c r="H1187" s="82" t="e">
        <f t="shared" ca="1" si="218"/>
        <v>#REF!</v>
      </c>
      <c r="I1187" s="41" t="e">
        <f t="shared" si="219"/>
        <v>#REF!</v>
      </c>
      <c r="J1187" s="43"/>
      <c r="K1187" s="49" t="e">
        <f>('Primary Entry'!#REF!)</f>
        <v>#REF!</v>
      </c>
      <c r="L1187" s="75" t="e">
        <f>IF(('Primary Entry'!#REF!)=0,"",'Primary Entry'!#REF!)</f>
        <v>#REF!</v>
      </c>
      <c r="M1187" s="81" t="e">
        <f t="shared" si="220"/>
        <v>#REF!</v>
      </c>
      <c r="N1187" s="41" t="e">
        <f t="shared" si="225"/>
        <v>#REF!</v>
      </c>
      <c r="O1187" s="84" t="e">
        <f>SUM($M$4:M1187)</f>
        <v>#REF!</v>
      </c>
      <c r="P1187" s="49" t="e">
        <f t="shared" si="221"/>
        <v>#REF!</v>
      </c>
      <c r="Q1187" s="81" t="e">
        <f t="shared" ca="1" si="222"/>
        <v>#REF!</v>
      </c>
      <c r="R1187" s="81" t="e">
        <f t="shared" ca="1" si="223"/>
        <v>#REF!</v>
      </c>
      <c r="S1187" s="78">
        <f t="shared" ca="1" si="226"/>
        <v>43077</v>
      </c>
      <c r="T1187" s="78" t="e">
        <f t="shared" ca="1" si="229"/>
        <v>#REF!</v>
      </c>
    </row>
    <row r="1188" spans="1:20" x14ac:dyDescent="0.25">
      <c r="A1188" s="46"/>
      <c r="B1188" s="50" t="e">
        <f>('Primary Entry'!#REF!)</f>
        <v>#REF!</v>
      </c>
      <c r="C1188" s="43" t="e">
        <f>('Primary Entry'!#REF!)</f>
        <v>#REF!</v>
      </c>
      <c r="D1188" s="44" t="e">
        <f>IF('Primary Entry'!#REF!=0,NA(),'Primary Entry'!#REF!)</f>
        <v>#REF!</v>
      </c>
      <c r="E1188" s="81" t="e">
        <f t="shared" si="224"/>
        <v>#REF!</v>
      </c>
      <c r="F1188" s="41" t="e">
        <f t="shared" si="227"/>
        <v>#REF!</v>
      </c>
      <c r="G1188" s="41" t="e">
        <f t="shared" si="228"/>
        <v>#REF!</v>
      </c>
      <c r="H1188" s="82" t="e">
        <f t="shared" ca="1" si="218"/>
        <v>#REF!</v>
      </c>
      <c r="I1188" s="41" t="e">
        <f t="shared" si="219"/>
        <v>#REF!</v>
      </c>
      <c r="J1188" s="43"/>
      <c r="K1188" s="49" t="e">
        <f>('Primary Entry'!#REF!)</f>
        <v>#REF!</v>
      </c>
      <c r="L1188" s="75" t="e">
        <f>IF(('Primary Entry'!#REF!)=0,"",'Primary Entry'!#REF!)</f>
        <v>#REF!</v>
      </c>
      <c r="M1188" s="81" t="e">
        <f t="shared" si="220"/>
        <v>#REF!</v>
      </c>
      <c r="N1188" s="41" t="e">
        <f t="shared" si="225"/>
        <v>#REF!</v>
      </c>
      <c r="O1188" s="84" t="e">
        <f>SUM($M$4:M1188)</f>
        <v>#REF!</v>
      </c>
      <c r="P1188" s="49" t="e">
        <f t="shared" si="221"/>
        <v>#REF!</v>
      </c>
      <c r="Q1188" s="81" t="e">
        <f t="shared" ca="1" si="222"/>
        <v>#REF!</v>
      </c>
      <c r="R1188" s="81" t="e">
        <f t="shared" ca="1" si="223"/>
        <v>#REF!</v>
      </c>
      <c r="S1188" s="78">
        <f t="shared" ca="1" si="226"/>
        <v>43077</v>
      </c>
      <c r="T1188" s="78" t="e">
        <f t="shared" ca="1" si="229"/>
        <v>#REF!</v>
      </c>
    </row>
    <row r="1189" spans="1:20" x14ac:dyDescent="0.25">
      <c r="A1189" s="46"/>
      <c r="B1189" s="50" t="e">
        <f>('Primary Entry'!#REF!)</f>
        <v>#REF!</v>
      </c>
      <c r="C1189" s="43" t="e">
        <f>('Primary Entry'!#REF!)</f>
        <v>#REF!</v>
      </c>
      <c r="D1189" s="44" t="e">
        <f>IF('Primary Entry'!#REF!=0,NA(),'Primary Entry'!#REF!)</f>
        <v>#REF!</v>
      </c>
      <c r="E1189" s="81" t="e">
        <f t="shared" si="224"/>
        <v>#REF!</v>
      </c>
      <c r="F1189" s="41" t="e">
        <f t="shared" si="227"/>
        <v>#REF!</v>
      </c>
      <c r="G1189" s="41" t="e">
        <f t="shared" si="228"/>
        <v>#REF!</v>
      </c>
      <c r="H1189" s="82" t="e">
        <f t="shared" ca="1" si="218"/>
        <v>#REF!</v>
      </c>
      <c r="I1189" s="41" t="e">
        <f t="shared" si="219"/>
        <v>#REF!</v>
      </c>
      <c r="J1189" s="43"/>
      <c r="K1189" s="49" t="e">
        <f>('Primary Entry'!#REF!)</f>
        <v>#REF!</v>
      </c>
      <c r="L1189" s="75" t="e">
        <f>IF(('Primary Entry'!#REF!)=0,"",'Primary Entry'!#REF!)</f>
        <v>#REF!</v>
      </c>
      <c r="M1189" s="81" t="e">
        <f t="shared" si="220"/>
        <v>#REF!</v>
      </c>
      <c r="N1189" s="41" t="e">
        <f t="shared" si="225"/>
        <v>#REF!</v>
      </c>
      <c r="O1189" s="84" t="e">
        <f>SUM($M$4:M1189)</f>
        <v>#REF!</v>
      </c>
      <c r="P1189" s="49" t="e">
        <f t="shared" si="221"/>
        <v>#REF!</v>
      </c>
      <c r="Q1189" s="81" t="e">
        <f t="shared" ca="1" si="222"/>
        <v>#REF!</v>
      </c>
      <c r="R1189" s="81" t="e">
        <f t="shared" ca="1" si="223"/>
        <v>#REF!</v>
      </c>
      <c r="S1189" s="78">
        <f t="shared" ca="1" si="226"/>
        <v>43077</v>
      </c>
      <c r="T1189" s="78" t="e">
        <f t="shared" ca="1" si="229"/>
        <v>#REF!</v>
      </c>
    </row>
    <row r="1190" spans="1:20" x14ac:dyDescent="0.25">
      <c r="A1190" s="46"/>
      <c r="B1190" s="50" t="e">
        <f>('Primary Entry'!#REF!)</f>
        <v>#REF!</v>
      </c>
      <c r="C1190" s="43" t="e">
        <f>('Primary Entry'!#REF!)</f>
        <v>#REF!</v>
      </c>
      <c r="D1190" s="44" t="e">
        <f>IF('Primary Entry'!#REF!=0,NA(),'Primary Entry'!#REF!)</f>
        <v>#REF!</v>
      </c>
      <c r="E1190" s="81" t="e">
        <f t="shared" si="224"/>
        <v>#REF!</v>
      </c>
      <c r="F1190" s="41" t="e">
        <f t="shared" si="227"/>
        <v>#REF!</v>
      </c>
      <c r="G1190" s="41" t="e">
        <f t="shared" si="228"/>
        <v>#REF!</v>
      </c>
      <c r="H1190" s="82" t="e">
        <f t="shared" ca="1" si="218"/>
        <v>#REF!</v>
      </c>
      <c r="I1190" s="41" t="e">
        <f t="shared" si="219"/>
        <v>#REF!</v>
      </c>
      <c r="J1190" s="43"/>
      <c r="K1190" s="49" t="e">
        <f>('Primary Entry'!#REF!)</f>
        <v>#REF!</v>
      </c>
      <c r="L1190" s="75" t="e">
        <f>IF(('Primary Entry'!#REF!)=0,"",'Primary Entry'!#REF!)</f>
        <v>#REF!</v>
      </c>
      <c r="M1190" s="81" t="e">
        <f t="shared" si="220"/>
        <v>#REF!</v>
      </c>
      <c r="N1190" s="41" t="e">
        <f t="shared" si="225"/>
        <v>#REF!</v>
      </c>
      <c r="O1190" s="84" t="e">
        <f>SUM($M$4:M1190)</f>
        <v>#REF!</v>
      </c>
      <c r="P1190" s="49" t="e">
        <f t="shared" si="221"/>
        <v>#REF!</v>
      </c>
      <c r="Q1190" s="81" t="e">
        <f t="shared" ca="1" si="222"/>
        <v>#REF!</v>
      </c>
      <c r="R1190" s="81" t="e">
        <f t="shared" ca="1" si="223"/>
        <v>#REF!</v>
      </c>
      <c r="S1190" s="78">
        <f t="shared" ca="1" si="226"/>
        <v>43077</v>
      </c>
      <c r="T1190" s="78" t="e">
        <f t="shared" ca="1" si="229"/>
        <v>#REF!</v>
      </c>
    </row>
    <row r="1191" spans="1:20" x14ac:dyDescent="0.25">
      <c r="A1191" s="46"/>
      <c r="B1191" s="50" t="e">
        <f>('Primary Entry'!#REF!)</f>
        <v>#REF!</v>
      </c>
      <c r="C1191" s="43" t="e">
        <f>('Primary Entry'!#REF!)</f>
        <v>#REF!</v>
      </c>
      <c r="D1191" s="44" t="e">
        <f>IF('Primary Entry'!#REF!=0,NA(),'Primary Entry'!#REF!)</f>
        <v>#REF!</v>
      </c>
      <c r="E1191" s="81" t="e">
        <f t="shared" si="224"/>
        <v>#REF!</v>
      </c>
      <c r="F1191" s="41" t="e">
        <f t="shared" si="227"/>
        <v>#REF!</v>
      </c>
      <c r="G1191" s="41" t="e">
        <f t="shared" si="228"/>
        <v>#REF!</v>
      </c>
      <c r="H1191" s="82" t="e">
        <f t="shared" ca="1" si="218"/>
        <v>#REF!</v>
      </c>
      <c r="I1191" s="41" t="e">
        <f t="shared" si="219"/>
        <v>#REF!</v>
      </c>
      <c r="J1191" s="43"/>
      <c r="K1191" s="49" t="e">
        <f>('Primary Entry'!#REF!)</f>
        <v>#REF!</v>
      </c>
      <c r="L1191" s="75" t="e">
        <f>IF(('Primary Entry'!#REF!)=0,"",'Primary Entry'!#REF!)</f>
        <v>#REF!</v>
      </c>
      <c r="M1191" s="81" t="e">
        <f t="shared" si="220"/>
        <v>#REF!</v>
      </c>
      <c r="N1191" s="41" t="e">
        <f t="shared" si="225"/>
        <v>#REF!</v>
      </c>
      <c r="O1191" s="84" t="e">
        <f>SUM($M$4:M1191)</f>
        <v>#REF!</v>
      </c>
      <c r="P1191" s="49" t="e">
        <f t="shared" si="221"/>
        <v>#REF!</v>
      </c>
      <c r="Q1191" s="81" t="e">
        <f t="shared" ca="1" si="222"/>
        <v>#REF!</v>
      </c>
      <c r="R1191" s="81" t="e">
        <f t="shared" ca="1" si="223"/>
        <v>#REF!</v>
      </c>
      <c r="S1191" s="78">
        <f t="shared" ca="1" si="226"/>
        <v>43077</v>
      </c>
      <c r="T1191" s="78" t="e">
        <f t="shared" ca="1" si="229"/>
        <v>#REF!</v>
      </c>
    </row>
    <row r="1192" spans="1:20" x14ac:dyDescent="0.25">
      <c r="A1192" s="46"/>
      <c r="B1192" s="50" t="e">
        <f>('Primary Entry'!#REF!)</f>
        <v>#REF!</v>
      </c>
      <c r="C1192" s="43" t="e">
        <f>('Primary Entry'!#REF!)</f>
        <v>#REF!</v>
      </c>
      <c r="D1192" s="44" t="e">
        <f>IF('Primary Entry'!#REF!=0,NA(),'Primary Entry'!#REF!)</f>
        <v>#REF!</v>
      </c>
      <c r="E1192" s="81" t="e">
        <f t="shared" si="224"/>
        <v>#REF!</v>
      </c>
      <c r="F1192" s="41" t="e">
        <f t="shared" si="227"/>
        <v>#REF!</v>
      </c>
      <c r="G1192" s="41" t="e">
        <f t="shared" si="228"/>
        <v>#REF!</v>
      </c>
      <c r="H1192" s="82" t="e">
        <f t="shared" ca="1" si="218"/>
        <v>#REF!</v>
      </c>
      <c r="I1192" s="41" t="e">
        <f t="shared" si="219"/>
        <v>#REF!</v>
      </c>
      <c r="J1192" s="43"/>
      <c r="K1192" s="49" t="e">
        <f>('Primary Entry'!#REF!)</f>
        <v>#REF!</v>
      </c>
      <c r="L1192" s="75" t="e">
        <f>IF(('Primary Entry'!#REF!)=0,"",'Primary Entry'!#REF!)</f>
        <v>#REF!</v>
      </c>
      <c r="M1192" s="81" t="e">
        <f t="shared" si="220"/>
        <v>#REF!</v>
      </c>
      <c r="N1192" s="41" t="e">
        <f t="shared" si="225"/>
        <v>#REF!</v>
      </c>
      <c r="O1192" s="84" t="e">
        <f>SUM($M$4:M1192)</f>
        <v>#REF!</v>
      </c>
      <c r="P1192" s="49" t="e">
        <f t="shared" si="221"/>
        <v>#REF!</v>
      </c>
      <c r="Q1192" s="81" t="e">
        <f t="shared" ca="1" si="222"/>
        <v>#REF!</v>
      </c>
      <c r="R1192" s="81" t="e">
        <f t="shared" ca="1" si="223"/>
        <v>#REF!</v>
      </c>
      <c r="S1192" s="78">
        <f t="shared" ca="1" si="226"/>
        <v>43077</v>
      </c>
      <c r="T1192" s="78" t="e">
        <f t="shared" ca="1" si="229"/>
        <v>#REF!</v>
      </c>
    </row>
    <row r="1193" spans="1:20" x14ac:dyDescent="0.25">
      <c r="A1193" s="46"/>
      <c r="B1193" s="50" t="e">
        <f>('Primary Entry'!#REF!)</f>
        <v>#REF!</v>
      </c>
      <c r="C1193" s="43" t="e">
        <f>('Primary Entry'!#REF!)</f>
        <v>#REF!</v>
      </c>
      <c r="D1193" s="44" t="e">
        <f>IF('Primary Entry'!#REF!=0,NA(),'Primary Entry'!#REF!)</f>
        <v>#REF!</v>
      </c>
      <c r="E1193" s="81" t="e">
        <f t="shared" si="224"/>
        <v>#REF!</v>
      </c>
      <c r="F1193" s="41" t="e">
        <f t="shared" si="227"/>
        <v>#REF!</v>
      </c>
      <c r="G1193" s="41" t="e">
        <f t="shared" si="228"/>
        <v>#REF!</v>
      </c>
      <c r="H1193" s="82" t="e">
        <f t="shared" ca="1" si="218"/>
        <v>#REF!</v>
      </c>
      <c r="I1193" s="41" t="e">
        <f t="shared" si="219"/>
        <v>#REF!</v>
      </c>
      <c r="J1193" s="43"/>
      <c r="K1193" s="49" t="e">
        <f>('Primary Entry'!#REF!)</f>
        <v>#REF!</v>
      </c>
      <c r="L1193" s="75" t="e">
        <f>IF(('Primary Entry'!#REF!)=0,"",'Primary Entry'!#REF!)</f>
        <v>#REF!</v>
      </c>
      <c r="M1193" s="81" t="e">
        <f t="shared" si="220"/>
        <v>#REF!</v>
      </c>
      <c r="N1193" s="41" t="e">
        <f t="shared" si="225"/>
        <v>#REF!</v>
      </c>
      <c r="O1193" s="84" t="e">
        <f>SUM($M$4:M1193)</f>
        <v>#REF!</v>
      </c>
      <c r="P1193" s="49" t="e">
        <f t="shared" si="221"/>
        <v>#REF!</v>
      </c>
      <c r="Q1193" s="81" t="e">
        <f t="shared" ca="1" si="222"/>
        <v>#REF!</v>
      </c>
      <c r="R1193" s="81" t="e">
        <f t="shared" ca="1" si="223"/>
        <v>#REF!</v>
      </c>
      <c r="S1193" s="78">
        <f t="shared" ca="1" si="226"/>
        <v>43077</v>
      </c>
      <c r="T1193" s="78" t="e">
        <f t="shared" ca="1" si="229"/>
        <v>#REF!</v>
      </c>
    </row>
    <row r="1194" spans="1:20" x14ac:dyDescent="0.25">
      <c r="A1194" s="46"/>
      <c r="B1194" s="50" t="e">
        <f>('Primary Entry'!#REF!)</f>
        <v>#REF!</v>
      </c>
      <c r="C1194" s="43" t="e">
        <f>('Primary Entry'!#REF!)</f>
        <v>#REF!</v>
      </c>
      <c r="D1194" s="44" t="e">
        <f>IF('Primary Entry'!#REF!=0,NA(),'Primary Entry'!#REF!)</f>
        <v>#REF!</v>
      </c>
      <c r="E1194" s="81" t="e">
        <f t="shared" si="224"/>
        <v>#REF!</v>
      </c>
      <c r="F1194" s="41" t="e">
        <f t="shared" si="227"/>
        <v>#REF!</v>
      </c>
      <c r="G1194" s="41" t="e">
        <f t="shared" si="228"/>
        <v>#REF!</v>
      </c>
      <c r="H1194" s="82" t="e">
        <f t="shared" ca="1" si="218"/>
        <v>#REF!</v>
      </c>
      <c r="I1194" s="41" t="e">
        <f t="shared" si="219"/>
        <v>#REF!</v>
      </c>
      <c r="J1194" s="43"/>
      <c r="K1194" s="49" t="e">
        <f>('Primary Entry'!#REF!)</f>
        <v>#REF!</v>
      </c>
      <c r="L1194" s="75" t="e">
        <f>IF(('Primary Entry'!#REF!)=0,"",'Primary Entry'!#REF!)</f>
        <v>#REF!</v>
      </c>
      <c r="M1194" s="81" t="e">
        <f t="shared" si="220"/>
        <v>#REF!</v>
      </c>
      <c r="N1194" s="41" t="e">
        <f t="shared" si="225"/>
        <v>#REF!</v>
      </c>
      <c r="O1194" s="84" t="e">
        <f>SUM($M$4:M1194)</f>
        <v>#REF!</v>
      </c>
      <c r="P1194" s="49" t="e">
        <f t="shared" si="221"/>
        <v>#REF!</v>
      </c>
      <c r="Q1194" s="81" t="e">
        <f t="shared" ca="1" si="222"/>
        <v>#REF!</v>
      </c>
      <c r="R1194" s="81" t="e">
        <f t="shared" ca="1" si="223"/>
        <v>#REF!</v>
      </c>
      <c r="S1194" s="78">
        <f t="shared" ca="1" si="226"/>
        <v>43077</v>
      </c>
      <c r="T1194" s="78" t="e">
        <f t="shared" ca="1" si="229"/>
        <v>#REF!</v>
      </c>
    </row>
    <row r="1195" spans="1:20" x14ac:dyDescent="0.25">
      <c r="A1195" s="46"/>
      <c r="B1195" s="50" t="e">
        <f>('Primary Entry'!#REF!)</f>
        <v>#REF!</v>
      </c>
      <c r="C1195" s="43" t="e">
        <f>('Primary Entry'!#REF!)</f>
        <v>#REF!</v>
      </c>
      <c r="D1195" s="44" t="e">
        <f>IF('Primary Entry'!#REF!=0,NA(),'Primary Entry'!#REF!)</f>
        <v>#REF!</v>
      </c>
      <c r="E1195" s="81" t="e">
        <f t="shared" si="224"/>
        <v>#REF!</v>
      </c>
      <c r="F1195" s="41" t="e">
        <f t="shared" si="227"/>
        <v>#REF!</v>
      </c>
      <c r="G1195" s="41" t="e">
        <f t="shared" si="228"/>
        <v>#REF!</v>
      </c>
      <c r="H1195" s="82" t="e">
        <f t="shared" ca="1" si="218"/>
        <v>#REF!</v>
      </c>
      <c r="I1195" s="41" t="e">
        <f t="shared" si="219"/>
        <v>#REF!</v>
      </c>
      <c r="J1195" s="43"/>
      <c r="K1195" s="49" t="e">
        <f>('Primary Entry'!#REF!)</f>
        <v>#REF!</v>
      </c>
      <c r="L1195" s="75" t="e">
        <f>IF(('Primary Entry'!#REF!)=0,"",'Primary Entry'!#REF!)</f>
        <v>#REF!</v>
      </c>
      <c r="M1195" s="81" t="e">
        <f t="shared" si="220"/>
        <v>#REF!</v>
      </c>
      <c r="N1195" s="41" t="e">
        <f t="shared" si="225"/>
        <v>#REF!</v>
      </c>
      <c r="O1195" s="84" t="e">
        <f>SUM($M$4:M1195)</f>
        <v>#REF!</v>
      </c>
      <c r="P1195" s="49" t="e">
        <f t="shared" si="221"/>
        <v>#REF!</v>
      </c>
      <c r="Q1195" s="81" t="e">
        <f t="shared" ca="1" si="222"/>
        <v>#REF!</v>
      </c>
      <c r="R1195" s="81" t="e">
        <f t="shared" ca="1" si="223"/>
        <v>#REF!</v>
      </c>
      <c r="S1195" s="78">
        <f t="shared" ca="1" si="226"/>
        <v>43077</v>
      </c>
      <c r="T1195" s="78" t="e">
        <f t="shared" ca="1" si="229"/>
        <v>#REF!</v>
      </c>
    </row>
    <row r="1196" spans="1:20" x14ac:dyDescent="0.25">
      <c r="A1196" s="46"/>
      <c r="B1196" s="50" t="e">
        <f>('Primary Entry'!#REF!)</f>
        <v>#REF!</v>
      </c>
      <c r="C1196" s="43" t="e">
        <f>('Primary Entry'!#REF!)</f>
        <v>#REF!</v>
      </c>
      <c r="D1196" s="44" t="e">
        <f>IF('Primary Entry'!#REF!=0,NA(),'Primary Entry'!#REF!)</f>
        <v>#REF!</v>
      </c>
      <c r="E1196" s="81" t="e">
        <f t="shared" si="224"/>
        <v>#REF!</v>
      </c>
      <c r="F1196" s="41" t="e">
        <f t="shared" si="227"/>
        <v>#REF!</v>
      </c>
      <c r="G1196" s="41" t="e">
        <f t="shared" si="228"/>
        <v>#REF!</v>
      </c>
      <c r="H1196" s="82" t="e">
        <f t="shared" ca="1" si="218"/>
        <v>#REF!</v>
      </c>
      <c r="I1196" s="41" t="e">
        <f t="shared" si="219"/>
        <v>#REF!</v>
      </c>
      <c r="J1196" s="43"/>
      <c r="K1196" s="49" t="e">
        <f>('Primary Entry'!#REF!)</f>
        <v>#REF!</v>
      </c>
      <c r="L1196" s="75" t="e">
        <f>IF(('Primary Entry'!#REF!)=0,"",'Primary Entry'!#REF!)</f>
        <v>#REF!</v>
      </c>
      <c r="M1196" s="81" t="e">
        <f t="shared" si="220"/>
        <v>#REF!</v>
      </c>
      <c r="N1196" s="41" t="e">
        <f t="shared" si="225"/>
        <v>#REF!</v>
      </c>
      <c r="O1196" s="84" t="e">
        <f>SUM($M$4:M1196)</f>
        <v>#REF!</v>
      </c>
      <c r="P1196" s="49" t="e">
        <f t="shared" si="221"/>
        <v>#REF!</v>
      </c>
      <c r="Q1196" s="81" t="e">
        <f t="shared" ca="1" si="222"/>
        <v>#REF!</v>
      </c>
      <c r="R1196" s="81" t="e">
        <f t="shared" ca="1" si="223"/>
        <v>#REF!</v>
      </c>
      <c r="S1196" s="78">
        <f t="shared" ca="1" si="226"/>
        <v>43077</v>
      </c>
      <c r="T1196" s="78" t="e">
        <f t="shared" ca="1" si="229"/>
        <v>#REF!</v>
      </c>
    </row>
    <row r="1197" spans="1:20" x14ac:dyDescent="0.25">
      <c r="A1197" s="46"/>
      <c r="B1197" s="50" t="e">
        <f>('Primary Entry'!#REF!)</f>
        <v>#REF!</v>
      </c>
      <c r="C1197" s="43" t="e">
        <f>('Primary Entry'!#REF!)</f>
        <v>#REF!</v>
      </c>
      <c r="D1197" s="44" t="e">
        <f>IF('Primary Entry'!#REF!=0,NA(),'Primary Entry'!#REF!)</f>
        <v>#REF!</v>
      </c>
      <c r="E1197" s="81" t="e">
        <f t="shared" si="224"/>
        <v>#REF!</v>
      </c>
      <c r="F1197" s="41" t="e">
        <f t="shared" si="227"/>
        <v>#REF!</v>
      </c>
      <c r="G1197" s="41" t="e">
        <f t="shared" si="228"/>
        <v>#REF!</v>
      </c>
      <c r="H1197" s="82" t="e">
        <f t="shared" ca="1" si="218"/>
        <v>#REF!</v>
      </c>
      <c r="I1197" s="41" t="e">
        <f t="shared" si="219"/>
        <v>#REF!</v>
      </c>
      <c r="J1197" s="43"/>
      <c r="K1197" s="49" t="e">
        <f>('Primary Entry'!#REF!)</f>
        <v>#REF!</v>
      </c>
      <c r="L1197" s="75" t="e">
        <f>IF(('Primary Entry'!#REF!)=0,"",'Primary Entry'!#REF!)</f>
        <v>#REF!</v>
      </c>
      <c r="M1197" s="81" t="e">
        <f t="shared" si="220"/>
        <v>#REF!</v>
      </c>
      <c r="N1197" s="41" t="e">
        <f t="shared" si="225"/>
        <v>#REF!</v>
      </c>
      <c r="O1197" s="84" t="e">
        <f>SUM($M$4:M1197)</f>
        <v>#REF!</v>
      </c>
      <c r="P1197" s="49" t="e">
        <f t="shared" si="221"/>
        <v>#REF!</v>
      </c>
      <c r="Q1197" s="81" t="e">
        <f t="shared" ca="1" si="222"/>
        <v>#REF!</v>
      </c>
      <c r="R1197" s="81" t="e">
        <f t="shared" ca="1" si="223"/>
        <v>#REF!</v>
      </c>
      <c r="S1197" s="78">
        <f t="shared" ca="1" si="226"/>
        <v>43077</v>
      </c>
      <c r="T1197" s="78" t="e">
        <f t="shared" ca="1" si="229"/>
        <v>#REF!</v>
      </c>
    </row>
    <row r="1198" spans="1:20" x14ac:dyDescent="0.25">
      <c r="A1198" s="46"/>
      <c r="B1198" s="50" t="e">
        <f>('Primary Entry'!#REF!)</f>
        <v>#REF!</v>
      </c>
      <c r="C1198" s="43" t="e">
        <f>('Primary Entry'!#REF!)</f>
        <v>#REF!</v>
      </c>
      <c r="D1198" s="44" t="e">
        <f>IF('Primary Entry'!#REF!=0,NA(),'Primary Entry'!#REF!)</f>
        <v>#REF!</v>
      </c>
      <c r="E1198" s="81" t="e">
        <f t="shared" si="224"/>
        <v>#REF!</v>
      </c>
      <c r="F1198" s="41" t="e">
        <f t="shared" si="227"/>
        <v>#REF!</v>
      </c>
      <c r="G1198" s="41" t="e">
        <f t="shared" si="228"/>
        <v>#REF!</v>
      </c>
      <c r="H1198" s="82" t="e">
        <f t="shared" ca="1" si="218"/>
        <v>#REF!</v>
      </c>
      <c r="I1198" s="41" t="e">
        <f t="shared" si="219"/>
        <v>#REF!</v>
      </c>
      <c r="J1198" s="43"/>
      <c r="K1198" s="49" t="e">
        <f>('Primary Entry'!#REF!)</f>
        <v>#REF!</v>
      </c>
      <c r="L1198" s="75" t="e">
        <f>IF(('Primary Entry'!#REF!)=0,"",'Primary Entry'!#REF!)</f>
        <v>#REF!</v>
      </c>
      <c r="M1198" s="81" t="e">
        <f t="shared" si="220"/>
        <v>#REF!</v>
      </c>
      <c r="N1198" s="41" t="e">
        <f t="shared" si="225"/>
        <v>#REF!</v>
      </c>
      <c r="O1198" s="84" t="e">
        <f>SUM($M$4:M1198)</f>
        <v>#REF!</v>
      </c>
      <c r="P1198" s="49" t="e">
        <f t="shared" si="221"/>
        <v>#REF!</v>
      </c>
      <c r="Q1198" s="81" t="e">
        <f t="shared" ca="1" si="222"/>
        <v>#REF!</v>
      </c>
      <c r="R1198" s="81" t="e">
        <f t="shared" ca="1" si="223"/>
        <v>#REF!</v>
      </c>
      <c r="S1198" s="78">
        <f t="shared" ca="1" si="226"/>
        <v>43077</v>
      </c>
      <c r="T1198" s="78" t="e">
        <f t="shared" ca="1" si="229"/>
        <v>#REF!</v>
      </c>
    </row>
    <row r="1199" spans="1:20" x14ac:dyDescent="0.25">
      <c r="A1199" s="46"/>
      <c r="B1199" s="50" t="e">
        <f>('Primary Entry'!#REF!)</f>
        <v>#REF!</v>
      </c>
      <c r="C1199" s="43" t="e">
        <f>('Primary Entry'!#REF!)</f>
        <v>#REF!</v>
      </c>
      <c r="D1199" s="44" t="e">
        <f>IF('Primary Entry'!#REF!=0,NA(),'Primary Entry'!#REF!)</f>
        <v>#REF!</v>
      </c>
      <c r="E1199" s="81" t="e">
        <f t="shared" si="224"/>
        <v>#REF!</v>
      </c>
      <c r="F1199" s="41" t="e">
        <f t="shared" si="227"/>
        <v>#REF!</v>
      </c>
      <c r="G1199" s="41" t="e">
        <f t="shared" si="228"/>
        <v>#REF!</v>
      </c>
      <c r="H1199" s="82" t="e">
        <f t="shared" ca="1" si="218"/>
        <v>#REF!</v>
      </c>
      <c r="I1199" s="41" t="e">
        <f t="shared" si="219"/>
        <v>#REF!</v>
      </c>
      <c r="J1199" s="43"/>
      <c r="K1199" s="49" t="e">
        <f>('Primary Entry'!#REF!)</f>
        <v>#REF!</v>
      </c>
      <c r="L1199" s="75" t="e">
        <f>IF(('Primary Entry'!#REF!)=0,"",'Primary Entry'!#REF!)</f>
        <v>#REF!</v>
      </c>
      <c r="M1199" s="81" t="e">
        <f t="shared" si="220"/>
        <v>#REF!</v>
      </c>
      <c r="N1199" s="41" t="e">
        <f t="shared" si="225"/>
        <v>#REF!</v>
      </c>
      <c r="O1199" s="84" t="e">
        <f>SUM($M$4:M1199)</f>
        <v>#REF!</v>
      </c>
      <c r="P1199" s="49" t="e">
        <f t="shared" si="221"/>
        <v>#REF!</v>
      </c>
      <c r="Q1199" s="81" t="e">
        <f t="shared" ca="1" si="222"/>
        <v>#REF!</v>
      </c>
      <c r="R1199" s="81" t="e">
        <f t="shared" ca="1" si="223"/>
        <v>#REF!</v>
      </c>
      <c r="S1199" s="78">
        <f t="shared" ca="1" si="226"/>
        <v>43077</v>
      </c>
      <c r="T1199" s="78" t="e">
        <f t="shared" ca="1" si="229"/>
        <v>#REF!</v>
      </c>
    </row>
    <row r="1200" spans="1:20" x14ac:dyDescent="0.25">
      <c r="A1200" s="46"/>
      <c r="B1200" s="50" t="e">
        <f>('Primary Entry'!#REF!)</f>
        <v>#REF!</v>
      </c>
      <c r="C1200" s="43" t="e">
        <f>('Primary Entry'!#REF!)</f>
        <v>#REF!</v>
      </c>
      <c r="D1200" s="44" t="e">
        <f>IF('Primary Entry'!#REF!=0,NA(),'Primary Entry'!#REF!)</f>
        <v>#REF!</v>
      </c>
      <c r="E1200" s="81" t="e">
        <f t="shared" si="224"/>
        <v>#REF!</v>
      </c>
      <c r="F1200" s="41" t="e">
        <f t="shared" si="227"/>
        <v>#REF!</v>
      </c>
      <c r="G1200" s="41" t="e">
        <f t="shared" si="228"/>
        <v>#REF!</v>
      </c>
      <c r="H1200" s="82" t="e">
        <f t="shared" ca="1" si="218"/>
        <v>#REF!</v>
      </c>
      <c r="I1200" s="41" t="e">
        <f t="shared" si="219"/>
        <v>#REF!</v>
      </c>
      <c r="J1200" s="43"/>
      <c r="K1200" s="49" t="e">
        <f>('Primary Entry'!#REF!)</f>
        <v>#REF!</v>
      </c>
      <c r="L1200" s="75" t="e">
        <f>IF(('Primary Entry'!#REF!)=0,"",'Primary Entry'!#REF!)</f>
        <v>#REF!</v>
      </c>
      <c r="M1200" s="81" t="e">
        <f t="shared" si="220"/>
        <v>#REF!</v>
      </c>
      <c r="N1200" s="41" t="e">
        <f t="shared" si="225"/>
        <v>#REF!</v>
      </c>
      <c r="O1200" s="84" t="e">
        <f>SUM($M$4:M1200)</f>
        <v>#REF!</v>
      </c>
      <c r="P1200" s="49" t="e">
        <f t="shared" si="221"/>
        <v>#REF!</v>
      </c>
      <c r="Q1200" s="81" t="e">
        <f t="shared" ca="1" si="222"/>
        <v>#REF!</v>
      </c>
      <c r="R1200" s="81" t="e">
        <f t="shared" ca="1" si="223"/>
        <v>#REF!</v>
      </c>
      <c r="S1200" s="78">
        <f t="shared" ca="1" si="226"/>
        <v>43077</v>
      </c>
      <c r="T1200" s="78" t="e">
        <f t="shared" ca="1" si="229"/>
        <v>#REF!</v>
      </c>
    </row>
    <row r="1201" spans="1:20" x14ac:dyDescent="0.25">
      <c r="A1201" s="46"/>
      <c r="B1201" s="50" t="e">
        <f>('Primary Entry'!#REF!)</f>
        <v>#REF!</v>
      </c>
      <c r="C1201" s="43" t="e">
        <f>('Primary Entry'!#REF!)</f>
        <v>#REF!</v>
      </c>
      <c r="D1201" s="44" t="e">
        <f>IF('Primary Entry'!#REF!=0,NA(),'Primary Entry'!#REF!)</f>
        <v>#REF!</v>
      </c>
      <c r="E1201" s="81" t="e">
        <f t="shared" si="224"/>
        <v>#REF!</v>
      </c>
      <c r="F1201" s="41" t="e">
        <f t="shared" si="227"/>
        <v>#REF!</v>
      </c>
      <c r="G1201" s="41" t="e">
        <f t="shared" si="228"/>
        <v>#REF!</v>
      </c>
      <c r="H1201" s="82" t="e">
        <f t="shared" ca="1" si="218"/>
        <v>#REF!</v>
      </c>
      <c r="I1201" s="41" t="e">
        <f t="shared" si="219"/>
        <v>#REF!</v>
      </c>
      <c r="J1201" s="43"/>
      <c r="K1201" s="49" t="e">
        <f>('Primary Entry'!#REF!)</f>
        <v>#REF!</v>
      </c>
      <c r="L1201" s="75" t="e">
        <f>IF(('Primary Entry'!#REF!)=0,"",'Primary Entry'!#REF!)</f>
        <v>#REF!</v>
      </c>
      <c r="M1201" s="81" t="e">
        <f t="shared" si="220"/>
        <v>#REF!</v>
      </c>
      <c r="N1201" s="41" t="e">
        <f t="shared" si="225"/>
        <v>#REF!</v>
      </c>
      <c r="O1201" s="84" t="e">
        <f>SUM($M$4:M1201)</f>
        <v>#REF!</v>
      </c>
      <c r="P1201" s="49" t="e">
        <f t="shared" si="221"/>
        <v>#REF!</v>
      </c>
      <c r="Q1201" s="81" t="e">
        <f t="shared" ca="1" si="222"/>
        <v>#REF!</v>
      </c>
      <c r="R1201" s="81" t="e">
        <f t="shared" ca="1" si="223"/>
        <v>#REF!</v>
      </c>
      <c r="S1201" s="78">
        <f t="shared" ca="1" si="226"/>
        <v>43077</v>
      </c>
      <c r="T1201" s="78" t="e">
        <f t="shared" ca="1" si="229"/>
        <v>#REF!</v>
      </c>
    </row>
    <row r="1202" spans="1:20" x14ac:dyDescent="0.25">
      <c r="A1202" s="46"/>
      <c r="B1202" s="50" t="e">
        <f>('Primary Entry'!#REF!)</f>
        <v>#REF!</v>
      </c>
      <c r="C1202" s="43" t="e">
        <f>('Primary Entry'!#REF!)</f>
        <v>#REF!</v>
      </c>
      <c r="D1202" s="44" t="e">
        <f>IF('Primary Entry'!#REF!=0,NA(),'Primary Entry'!#REF!)</f>
        <v>#REF!</v>
      </c>
      <c r="E1202" s="81" t="e">
        <f t="shared" si="224"/>
        <v>#REF!</v>
      </c>
      <c r="F1202" s="41" t="e">
        <f t="shared" si="227"/>
        <v>#REF!</v>
      </c>
      <c r="G1202" s="41" t="e">
        <f t="shared" si="228"/>
        <v>#REF!</v>
      </c>
      <c r="H1202" s="82" t="e">
        <f t="shared" ca="1" si="218"/>
        <v>#REF!</v>
      </c>
      <c r="I1202" s="41" t="e">
        <f t="shared" si="219"/>
        <v>#REF!</v>
      </c>
      <c r="J1202" s="43"/>
      <c r="K1202" s="49" t="e">
        <f>('Primary Entry'!#REF!)</f>
        <v>#REF!</v>
      </c>
      <c r="L1202" s="75" t="e">
        <f>IF(('Primary Entry'!#REF!)=0,"",'Primary Entry'!#REF!)</f>
        <v>#REF!</v>
      </c>
      <c r="M1202" s="81" t="e">
        <f t="shared" si="220"/>
        <v>#REF!</v>
      </c>
      <c r="N1202" s="41" t="e">
        <f t="shared" si="225"/>
        <v>#REF!</v>
      </c>
      <c r="O1202" s="84" t="e">
        <f>SUM($M$4:M1202)</f>
        <v>#REF!</v>
      </c>
      <c r="P1202" s="49" t="e">
        <f t="shared" si="221"/>
        <v>#REF!</v>
      </c>
      <c r="Q1202" s="81" t="e">
        <f t="shared" ca="1" si="222"/>
        <v>#REF!</v>
      </c>
      <c r="R1202" s="81" t="e">
        <f t="shared" ca="1" si="223"/>
        <v>#REF!</v>
      </c>
      <c r="S1202" s="78">
        <f t="shared" ca="1" si="226"/>
        <v>43077</v>
      </c>
      <c r="T1202" s="78" t="e">
        <f t="shared" ca="1" si="229"/>
        <v>#REF!</v>
      </c>
    </row>
    <row r="1203" spans="1:20" x14ac:dyDescent="0.25">
      <c r="A1203" s="46"/>
      <c r="B1203" s="50" t="e">
        <f>('Primary Entry'!#REF!)</f>
        <v>#REF!</v>
      </c>
      <c r="C1203" s="43" t="e">
        <f>('Primary Entry'!#REF!)</f>
        <v>#REF!</v>
      </c>
      <c r="D1203" s="44" t="e">
        <f>IF('Primary Entry'!#REF!=0,NA(),'Primary Entry'!#REF!)</f>
        <v>#REF!</v>
      </c>
      <c r="E1203" s="81" t="e">
        <f t="shared" si="224"/>
        <v>#REF!</v>
      </c>
      <c r="F1203" s="41" t="e">
        <f t="shared" si="227"/>
        <v>#REF!</v>
      </c>
      <c r="G1203" s="41" t="e">
        <f t="shared" si="228"/>
        <v>#REF!</v>
      </c>
      <c r="H1203" s="82" t="e">
        <f t="shared" ca="1" si="218"/>
        <v>#REF!</v>
      </c>
      <c r="I1203" s="41" t="e">
        <f t="shared" si="219"/>
        <v>#REF!</v>
      </c>
      <c r="J1203" s="43"/>
      <c r="K1203" s="49" t="e">
        <f>('Primary Entry'!#REF!)</f>
        <v>#REF!</v>
      </c>
      <c r="L1203" s="75" t="e">
        <f>IF(('Primary Entry'!#REF!)=0,"",'Primary Entry'!#REF!)</f>
        <v>#REF!</v>
      </c>
      <c r="M1203" s="81" t="e">
        <f t="shared" si="220"/>
        <v>#REF!</v>
      </c>
      <c r="N1203" s="41" t="e">
        <f t="shared" si="225"/>
        <v>#REF!</v>
      </c>
      <c r="O1203" s="84" t="e">
        <f>SUM($M$4:M1203)</f>
        <v>#REF!</v>
      </c>
      <c r="P1203" s="49" t="e">
        <f t="shared" si="221"/>
        <v>#REF!</v>
      </c>
      <c r="Q1203" s="81" t="e">
        <f t="shared" ca="1" si="222"/>
        <v>#REF!</v>
      </c>
      <c r="R1203" s="81" t="e">
        <f t="shared" ca="1" si="223"/>
        <v>#REF!</v>
      </c>
      <c r="S1203" s="78">
        <f t="shared" ca="1" si="226"/>
        <v>43077</v>
      </c>
      <c r="T1203" s="78" t="e">
        <f t="shared" ca="1" si="229"/>
        <v>#REF!</v>
      </c>
    </row>
    <row r="1204" spans="1:20" x14ac:dyDescent="0.25">
      <c r="A1204" s="46"/>
      <c r="B1204" s="50" t="e">
        <f>('Primary Entry'!#REF!)</f>
        <v>#REF!</v>
      </c>
      <c r="C1204" s="43" t="e">
        <f>('Primary Entry'!#REF!)</f>
        <v>#REF!</v>
      </c>
      <c r="D1204" s="44" t="e">
        <f>IF('Primary Entry'!#REF!=0,NA(),'Primary Entry'!#REF!)</f>
        <v>#REF!</v>
      </c>
      <c r="E1204" s="81" t="e">
        <f t="shared" si="224"/>
        <v>#REF!</v>
      </c>
      <c r="F1204" s="41" t="e">
        <f t="shared" si="227"/>
        <v>#REF!</v>
      </c>
      <c r="G1204" s="41" t="e">
        <f t="shared" si="228"/>
        <v>#REF!</v>
      </c>
      <c r="H1204" s="82" t="e">
        <f t="shared" ca="1" si="218"/>
        <v>#REF!</v>
      </c>
      <c r="I1204" s="41" t="e">
        <f t="shared" si="219"/>
        <v>#REF!</v>
      </c>
      <c r="J1204" s="43"/>
      <c r="K1204" s="49" t="e">
        <f>('Primary Entry'!#REF!)</f>
        <v>#REF!</v>
      </c>
      <c r="L1204" s="75" t="e">
        <f>IF(('Primary Entry'!#REF!)=0,"",'Primary Entry'!#REF!)</f>
        <v>#REF!</v>
      </c>
      <c r="M1204" s="81" t="e">
        <f t="shared" si="220"/>
        <v>#REF!</v>
      </c>
      <c r="N1204" s="41" t="e">
        <f t="shared" si="225"/>
        <v>#REF!</v>
      </c>
      <c r="O1204" s="84" t="e">
        <f>SUM($M$4:M1204)</f>
        <v>#REF!</v>
      </c>
      <c r="P1204" s="49" t="e">
        <f t="shared" si="221"/>
        <v>#REF!</v>
      </c>
      <c r="Q1204" s="81" t="e">
        <f t="shared" ca="1" si="222"/>
        <v>#REF!</v>
      </c>
      <c r="R1204" s="81" t="e">
        <f t="shared" ca="1" si="223"/>
        <v>#REF!</v>
      </c>
      <c r="S1204" s="78">
        <f t="shared" ca="1" si="226"/>
        <v>43077</v>
      </c>
      <c r="T1204" s="78" t="e">
        <f t="shared" ca="1" si="229"/>
        <v>#REF!</v>
      </c>
    </row>
    <row r="1205" spans="1:20" x14ac:dyDescent="0.25">
      <c r="A1205" s="46"/>
      <c r="B1205" s="50" t="e">
        <f>('Primary Entry'!#REF!)</f>
        <v>#REF!</v>
      </c>
      <c r="C1205" s="43" t="e">
        <f>('Primary Entry'!#REF!)</f>
        <v>#REF!</v>
      </c>
      <c r="D1205" s="44" t="e">
        <f>IF('Primary Entry'!#REF!=0,NA(),'Primary Entry'!#REF!)</f>
        <v>#REF!</v>
      </c>
      <c r="E1205" s="81" t="e">
        <f t="shared" si="224"/>
        <v>#REF!</v>
      </c>
      <c r="F1205" s="41" t="e">
        <f t="shared" si="227"/>
        <v>#REF!</v>
      </c>
      <c r="G1205" s="41" t="e">
        <f t="shared" si="228"/>
        <v>#REF!</v>
      </c>
      <c r="H1205" s="82" t="e">
        <f t="shared" ca="1" si="218"/>
        <v>#REF!</v>
      </c>
      <c r="I1205" s="41" t="e">
        <f t="shared" si="219"/>
        <v>#REF!</v>
      </c>
      <c r="J1205" s="43"/>
      <c r="K1205" s="49" t="e">
        <f>('Primary Entry'!#REF!)</f>
        <v>#REF!</v>
      </c>
      <c r="L1205" s="75" t="e">
        <f>IF(('Primary Entry'!#REF!)=0,"",'Primary Entry'!#REF!)</f>
        <v>#REF!</v>
      </c>
      <c r="M1205" s="81" t="e">
        <f t="shared" si="220"/>
        <v>#REF!</v>
      </c>
      <c r="N1205" s="41" t="e">
        <f t="shared" si="225"/>
        <v>#REF!</v>
      </c>
      <c r="O1205" s="84" t="e">
        <f>SUM($M$4:M1205)</f>
        <v>#REF!</v>
      </c>
      <c r="P1205" s="49" t="e">
        <f t="shared" si="221"/>
        <v>#REF!</v>
      </c>
      <c r="Q1205" s="81" t="e">
        <f t="shared" ca="1" si="222"/>
        <v>#REF!</v>
      </c>
      <c r="R1205" s="81" t="e">
        <f t="shared" ca="1" si="223"/>
        <v>#REF!</v>
      </c>
      <c r="S1205" s="78">
        <f t="shared" ca="1" si="226"/>
        <v>43077</v>
      </c>
      <c r="T1205" s="78" t="e">
        <f t="shared" ca="1" si="229"/>
        <v>#REF!</v>
      </c>
    </row>
    <row r="1206" spans="1:20" x14ac:dyDescent="0.25">
      <c r="A1206" s="46"/>
      <c r="B1206" s="50" t="e">
        <f>('Primary Entry'!#REF!)</f>
        <v>#REF!</v>
      </c>
      <c r="C1206" s="43" t="e">
        <f>('Primary Entry'!#REF!)</f>
        <v>#REF!</v>
      </c>
      <c r="D1206" s="44" t="e">
        <f>IF('Primary Entry'!#REF!=0,NA(),'Primary Entry'!#REF!)</f>
        <v>#REF!</v>
      </c>
      <c r="E1206" s="81" t="e">
        <f t="shared" si="224"/>
        <v>#REF!</v>
      </c>
      <c r="F1206" s="41" t="e">
        <f t="shared" si="227"/>
        <v>#REF!</v>
      </c>
      <c r="G1206" s="41" t="e">
        <f t="shared" si="228"/>
        <v>#REF!</v>
      </c>
      <c r="H1206" s="82" t="e">
        <f t="shared" ca="1" si="218"/>
        <v>#REF!</v>
      </c>
      <c r="I1206" s="41" t="e">
        <f t="shared" si="219"/>
        <v>#REF!</v>
      </c>
      <c r="J1206" s="43"/>
      <c r="K1206" s="49" t="e">
        <f>('Primary Entry'!#REF!)</f>
        <v>#REF!</v>
      </c>
      <c r="L1206" s="75" t="e">
        <f>IF(('Primary Entry'!#REF!)=0,"",'Primary Entry'!#REF!)</f>
        <v>#REF!</v>
      </c>
      <c r="M1206" s="81" t="e">
        <f t="shared" si="220"/>
        <v>#REF!</v>
      </c>
      <c r="N1206" s="41" t="e">
        <f t="shared" si="225"/>
        <v>#REF!</v>
      </c>
      <c r="O1206" s="84" t="e">
        <f>SUM($M$4:M1206)</f>
        <v>#REF!</v>
      </c>
      <c r="P1206" s="49" t="e">
        <f t="shared" si="221"/>
        <v>#REF!</v>
      </c>
      <c r="Q1206" s="81" t="e">
        <f t="shared" ca="1" si="222"/>
        <v>#REF!</v>
      </c>
      <c r="R1206" s="81" t="e">
        <f t="shared" ca="1" si="223"/>
        <v>#REF!</v>
      </c>
      <c r="S1206" s="78">
        <f t="shared" ca="1" si="226"/>
        <v>43077</v>
      </c>
      <c r="T1206" s="78" t="e">
        <f t="shared" ca="1" si="229"/>
        <v>#REF!</v>
      </c>
    </row>
    <row r="1207" spans="1:20" x14ac:dyDescent="0.25">
      <c r="A1207" s="46"/>
      <c r="B1207" s="50" t="e">
        <f>('Primary Entry'!#REF!)</f>
        <v>#REF!</v>
      </c>
      <c r="C1207" s="43" t="e">
        <f>('Primary Entry'!#REF!)</f>
        <v>#REF!</v>
      </c>
      <c r="D1207" s="44" t="e">
        <f>IF('Primary Entry'!#REF!=0,NA(),'Primary Entry'!#REF!)</f>
        <v>#REF!</v>
      </c>
      <c r="E1207" s="81" t="e">
        <f t="shared" si="224"/>
        <v>#REF!</v>
      </c>
      <c r="F1207" s="41" t="e">
        <f t="shared" si="227"/>
        <v>#REF!</v>
      </c>
      <c r="G1207" s="41" t="e">
        <f t="shared" si="228"/>
        <v>#REF!</v>
      </c>
      <c r="H1207" s="82" t="e">
        <f t="shared" ca="1" si="218"/>
        <v>#REF!</v>
      </c>
      <c r="I1207" s="41" t="e">
        <f t="shared" si="219"/>
        <v>#REF!</v>
      </c>
      <c r="J1207" s="43"/>
      <c r="K1207" s="49" t="e">
        <f>('Primary Entry'!#REF!)</f>
        <v>#REF!</v>
      </c>
      <c r="L1207" s="75" t="e">
        <f>IF(('Primary Entry'!#REF!)=0,"",'Primary Entry'!#REF!)</f>
        <v>#REF!</v>
      </c>
      <c r="M1207" s="81" t="e">
        <f t="shared" si="220"/>
        <v>#REF!</v>
      </c>
      <c r="N1207" s="41" t="e">
        <f t="shared" si="225"/>
        <v>#REF!</v>
      </c>
      <c r="O1207" s="84" t="e">
        <f>SUM($M$4:M1207)</f>
        <v>#REF!</v>
      </c>
      <c r="P1207" s="49" t="e">
        <f t="shared" si="221"/>
        <v>#REF!</v>
      </c>
      <c r="Q1207" s="81" t="e">
        <f t="shared" ca="1" si="222"/>
        <v>#REF!</v>
      </c>
      <c r="R1207" s="81" t="e">
        <f t="shared" ca="1" si="223"/>
        <v>#REF!</v>
      </c>
      <c r="S1207" s="78">
        <f t="shared" ca="1" si="226"/>
        <v>43077</v>
      </c>
      <c r="T1207" s="78" t="e">
        <f t="shared" ca="1" si="229"/>
        <v>#REF!</v>
      </c>
    </row>
    <row r="1208" spans="1:20" x14ac:dyDescent="0.25">
      <c r="A1208" s="46"/>
      <c r="B1208" s="50" t="e">
        <f>('Primary Entry'!#REF!)</f>
        <v>#REF!</v>
      </c>
      <c r="C1208" s="43" t="e">
        <f>('Primary Entry'!#REF!)</f>
        <v>#REF!</v>
      </c>
      <c r="D1208" s="44" t="e">
        <f>IF('Primary Entry'!#REF!=0,NA(),'Primary Entry'!#REF!)</f>
        <v>#REF!</v>
      </c>
      <c r="E1208" s="81" t="e">
        <f t="shared" si="224"/>
        <v>#REF!</v>
      </c>
      <c r="F1208" s="41" t="e">
        <f t="shared" si="227"/>
        <v>#REF!</v>
      </c>
      <c r="G1208" s="41" t="e">
        <f t="shared" si="228"/>
        <v>#REF!</v>
      </c>
      <c r="H1208" s="82" t="e">
        <f t="shared" ca="1" si="218"/>
        <v>#REF!</v>
      </c>
      <c r="I1208" s="41" t="e">
        <f t="shared" si="219"/>
        <v>#REF!</v>
      </c>
      <c r="J1208" s="43"/>
      <c r="K1208" s="49" t="e">
        <f>('Primary Entry'!#REF!)</f>
        <v>#REF!</v>
      </c>
      <c r="L1208" s="75" t="e">
        <f>IF(('Primary Entry'!#REF!)=0,"",'Primary Entry'!#REF!)</f>
        <v>#REF!</v>
      </c>
      <c r="M1208" s="81" t="e">
        <f t="shared" si="220"/>
        <v>#REF!</v>
      </c>
      <c r="N1208" s="41" t="e">
        <f t="shared" si="225"/>
        <v>#REF!</v>
      </c>
      <c r="O1208" s="84" t="e">
        <f>SUM($M$4:M1208)</f>
        <v>#REF!</v>
      </c>
      <c r="P1208" s="49" t="e">
        <f t="shared" si="221"/>
        <v>#REF!</v>
      </c>
      <c r="Q1208" s="81" t="e">
        <f t="shared" ca="1" si="222"/>
        <v>#REF!</v>
      </c>
      <c r="R1208" s="81" t="e">
        <f t="shared" ca="1" si="223"/>
        <v>#REF!</v>
      </c>
      <c r="S1208" s="78">
        <f t="shared" ca="1" si="226"/>
        <v>43077</v>
      </c>
      <c r="T1208" s="78" t="e">
        <f t="shared" ca="1" si="229"/>
        <v>#REF!</v>
      </c>
    </row>
    <row r="1209" spans="1:20" x14ac:dyDescent="0.25">
      <c r="A1209" s="46"/>
      <c r="B1209" s="50" t="e">
        <f>('Primary Entry'!#REF!)</f>
        <v>#REF!</v>
      </c>
      <c r="C1209" s="43" t="e">
        <f>('Primary Entry'!#REF!)</f>
        <v>#REF!</v>
      </c>
      <c r="D1209" s="44" t="e">
        <f>IF('Primary Entry'!#REF!=0,NA(),'Primary Entry'!#REF!)</f>
        <v>#REF!</v>
      </c>
      <c r="E1209" s="81" t="e">
        <f t="shared" si="224"/>
        <v>#REF!</v>
      </c>
      <c r="F1209" s="41" t="e">
        <f t="shared" si="227"/>
        <v>#REF!</v>
      </c>
      <c r="G1209" s="41" t="e">
        <f t="shared" si="228"/>
        <v>#REF!</v>
      </c>
      <c r="H1209" s="82" t="e">
        <f t="shared" ca="1" si="218"/>
        <v>#REF!</v>
      </c>
      <c r="I1209" s="41" t="e">
        <f t="shared" si="219"/>
        <v>#REF!</v>
      </c>
      <c r="J1209" s="43"/>
      <c r="K1209" s="49" t="e">
        <f>('Primary Entry'!#REF!)</f>
        <v>#REF!</v>
      </c>
      <c r="L1209" s="75" t="e">
        <f>IF(('Primary Entry'!#REF!)=0,"",'Primary Entry'!#REF!)</f>
        <v>#REF!</v>
      </c>
      <c r="M1209" s="81" t="e">
        <f t="shared" si="220"/>
        <v>#REF!</v>
      </c>
      <c r="N1209" s="41" t="e">
        <f t="shared" si="225"/>
        <v>#REF!</v>
      </c>
      <c r="O1209" s="84" t="e">
        <f>SUM($M$4:M1209)</f>
        <v>#REF!</v>
      </c>
      <c r="P1209" s="49" t="e">
        <f t="shared" si="221"/>
        <v>#REF!</v>
      </c>
      <c r="Q1209" s="81" t="e">
        <f t="shared" ca="1" si="222"/>
        <v>#REF!</v>
      </c>
      <c r="R1209" s="81" t="e">
        <f t="shared" ca="1" si="223"/>
        <v>#REF!</v>
      </c>
      <c r="S1209" s="78">
        <f t="shared" ca="1" si="226"/>
        <v>43077</v>
      </c>
      <c r="T1209" s="78" t="e">
        <f t="shared" ca="1" si="229"/>
        <v>#REF!</v>
      </c>
    </row>
    <row r="1210" spans="1:20" x14ac:dyDescent="0.25">
      <c r="A1210" s="46"/>
      <c r="B1210" s="50" t="e">
        <f>('Primary Entry'!#REF!)</f>
        <v>#REF!</v>
      </c>
      <c r="C1210" s="43" t="e">
        <f>('Primary Entry'!#REF!)</f>
        <v>#REF!</v>
      </c>
      <c r="D1210" s="44" t="e">
        <f>IF('Primary Entry'!#REF!=0,NA(),'Primary Entry'!#REF!)</f>
        <v>#REF!</v>
      </c>
      <c r="E1210" s="81" t="e">
        <f t="shared" si="224"/>
        <v>#REF!</v>
      </c>
      <c r="F1210" s="41" t="e">
        <f t="shared" si="227"/>
        <v>#REF!</v>
      </c>
      <c r="G1210" s="41" t="e">
        <f t="shared" si="228"/>
        <v>#REF!</v>
      </c>
      <c r="H1210" s="82" t="e">
        <f t="shared" ca="1" si="218"/>
        <v>#REF!</v>
      </c>
      <c r="I1210" s="41" t="e">
        <f t="shared" si="219"/>
        <v>#REF!</v>
      </c>
      <c r="J1210" s="43"/>
      <c r="K1210" s="49" t="e">
        <f>('Primary Entry'!#REF!)</f>
        <v>#REF!</v>
      </c>
      <c r="L1210" s="75" t="e">
        <f>IF(('Primary Entry'!#REF!)=0,"",'Primary Entry'!#REF!)</f>
        <v>#REF!</v>
      </c>
      <c r="M1210" s="81" t="e">
        <f t="shared" si="220"/>
        <v>#REF!</v>
      </c>
      <c r="N1210" s="41" t="e">
        <f t="shared" si="225"/>
        <v>#REF!</v>
      </c>
      <c r="O1210" s="84" t="e">
        <f>SUM($M$4:M1210)</f>
        <v>#REF!</v>
      </c>
      <c r="P1210" s="49" t="e">
        <f t="shared" si="221"/>
        <v>#REF!</v>
      </c>
      <c r="Q1210" s="81" t="e">
        <f t="shared" ca="1" si="222"/>
        <v>#REF!</v>
      </c>
      <c r="R1210" s="81" t="e">
        <f t="shared" ca="1" si="223"/>
        <v>#REF!</v>
      </c>
      <c r="S1210" s="78">
        <f t="shared" ca="1" si="226"/>
        <v>43077</v>
      </c>
      <c r="T1210" s="78" t="e">
        <f t="shared" ca="1" si="229"/>
        <v>#REF!</v>
      </c>
    </row>
    <row r="1211" spans="1:20" x14ac:dyDescent="0.25">
      <c r="A1211" s="46"/>
      <c r="B1211" s="50" t="e">
        <f>('Primary Entry'!#REF!)</f>
        <v>#REF!</v>
      </c>
      <c r="C1211" s="43" t="e">
        <f>('Primary Entry'!#REF!)</f>
        <v>#REF!</v>
      </c>
      <c r="D1211" s="44" t="e">
        <f>IF('Primary Entry'!#REF!=0,NA(),'Primary Entry'!#REF!)</f>
        <v>#REF!</v>
      </c>
      <c r="E1211" s="81" t="e">
        <f t="shared" si="224"/>
        <v>#REF!</v>
      </c>
      <c r="F1211" s="41" t="e">
        <f t="shared" si="227"/>
        <v>#REF!</v>
      </c>
      <c r="G1211" s="41" t="e">
        <f t="shared" si="228"/>
        <v>#REF!</v>
      </c>
      <c r="H1211" s="82" t="e">
        <f t="shared" ca="1" si="218"/>
        <v>#REF!</v>
      </c>
      <c r="I1211" s="41" t="e">
        <f t="shared" si="219"/>
        <v>#REF!</v>
      </c>
      <c r="J1211" s="43"/>
      <c r="K1211" s="49" t="e">
        <f>('Primary Entry'!#REF!)</f>
        <v>#REF!</v>
      </c>
      <c r="L1211" s="75" t="e">
        <f>IF(('Primary Entry'!#REF!)=0,"",'Primary Entry'!#REF!)</f>
        <v>#REF!</v>
      </c>
      <c r="M1211" s="81" t="e">
        <f t="shared" si="220"/>
        <v>#REF!</v>
      </c>
      <c r="N1211" s="41" t="e">
        <f t="shared" si="225"/>
        <v>#REF!</v>
      </c>
      <c r="O1211" s="84" t="e">
        <f>SUM($M$4:M1211)</f>
        <v>#REF!</v>
      </c>
      <c r="P1211" s="49" t="e">
        <f t="shared" si="221"/>
        <v>#REF!</v>
      </c>
      <c r="Q1211" s="81" t="e">
        <f t="shared" ca="1" si="222"/>
        <v>#REF!</v>
      </c>
      <c r="R1211" s="81" t="e">
        <f t="shared" ca="1" si="223"/>
        <v>#REF!</v>
      </c>
      <c r="S1211" s="78">
        <f t="shared" ca="1" si="226"/>
        <v>43077</v>
      </c>
      <c r="T1211" s="78" t="e">
        <f t="shared" ca="1" si="229"/>
        <v>#REF!</v>
      </c>
    </row>
    <row r="1212" spans="1:20" x14ac:dyDescent="0.25">
      <c r="A1212" s="46"/>
      <c r="B1212" s="50" t="e">
        <f>('Primary Entry'!#REF!)</f>
        <v>#REF!</v>
      </c>
      <c r="C1212" s="43" t="e">
        <f>('Primary Entry'!#REF!)</f>
        <v>#REF!</v>
      </c>
      <c r="D1212" s="44" t="e">
        <f>IF('Primary Entry'!#REF!=0,NA(),'Primary Entry'!#REF!)</f>
        <v>#REF!</v>
      </c>
      <c r="E1212" s="81" t="e">
        <f t="shared" si="224"/>
        <v>#REF!</v>
      </c>
      <c r="F1212" s="41" t="e">
        <f t="shared" si="227"/>
        <v>#REF!</v>
      </c>
      <c r="G1212" s="41" t="e">
        <f t="shared" si="228"/>
        <v>#REF!</v>
      </c>
      <c r="H1212" s="82" t="e">
        <f t="shared" ca="1" si="218"/>
        <v>#REF!</v>
      </c>
      <c r="I1212" s="41" t="e">
        <f t="shared" si="219"/>
        <v>#REF!</v>
      </c>
      <c r="J1212" s="43"/>
      <c r="K1212" s="49" t="e">
        <f>('Primary Entry'!#REF!)</f>
        <v>#REF!</v>
      </c>
      <c r="L1212" s="75" t="e">
        <f>IF(('Primary Entry'!#REF!)=0,"",'Primary Entry'!#REF!)</f>
        <v>#REF!</v>
      </c>
      <c r="M1212" s="81" t="e">
        <f t="shared" si="220"/>
        <v>#REF!</v>
      </c>
      <c r="N1212" s="41" t="e">
        <f t="shared" si="225"/>
        <v>#REF!</v>
      </c>
      <c r="O1212" s="84" t="e">
        <f>SUM($M$4:M1212)</f>
        <v>#REF!</v>
      </c>
      <c r="P1212" s="49" t="e">
        <f t="shared" si="221"/>
        <v>#REF!</v>
      </c>
      <c r="Q1212" s="81" t="e">
        <f t="shared" ca="1" si="222"/>
        <v>#REF!</v>
      </c>
      <c r="R1212" s="81" t="e">
        <f t="shared" ca="1" si="223"/>
        <v>#REF!</v>
      </c>
      <c r="S1212" s="78">
        <f t="shared" ca="1" si="226"/>
        <v>43077</v>
      </c>
      <c r="T1212" s="78" t="e">
        <f t="shared" ca="1" si="229"/>
        <v>#REF!</v>
      </c>
    </row>
    <row r="1213" spans="1:20" x14ac:dyDescent="0.25">
      <c r="A1213" s="46"/>
      <c r="B1213" s="50" t="e">
        <f>('Primary Entry'!#REF!)</f>
        <v>#REF!</v>
      </c>
      <c r="C1213" s="43" t="e">
        <f>('Primary Entry'!#REF!)</f>
        <v>#REF!</v>
      </c>
      <c r="D1213" s="44" t="e">
        <f>IF('Primary Entry'!#REF!=0,NA(),'Primary Entry'!#REF!)</f>
        <v>#REF!</v>
      </c>
      <c r="E1213" s="81" t="e">
        <f t="shared" si="224"/>
        <v>#REF!</v>
      </c>
      <c r="F1213" s="41" t="e">
        <f t="shared" si="227"/>
        <v>#REF!</v>
      </c>
      <c r="G1213" s="41" t="e">
        <f t="shared" si="228"/>
        <v>#REF!</v>
      </c>
      <c r="H1213" s="82" t="e">
        <f t="shared" ca="1" si="218"/>
        <v>#REF!</v>
      </c>
      <c r="I1213" s="41" t="e">
        <f t="shared" si="219"/>
        <v>#REF!</v>
      </c>
      <c r="J1213" s="43"/>
      <c r="K1213" s="49" t="e">
        <f>('Primary Entry'!#REF!)</f>
        <v>#REF!</v>
      </c>
      <c r="L1213" s="75" t="e">
        <f>IF(('Primary Entry'!#REF!)=0,"",'Primary Entry'!#REF!)</f>
        <v>#REF!</v>
      </c>
      <c r="M1213" s="81" t="e">
        <f t="shared" si="220"/>
        <v>#REF!</v>
      </c>
      <c r="N1213" s="41" t="e">
        <f t="shared" si="225"/>
        <v>#REF!</v>
      </c>
      <c r="O1213" s="84" t="e">
        <f>SUM($M$4:M1213)</f>
        <v>#REF!</v>
      </c>
      <c r="P1213" s="49" t="e">
        <f t="shared" si="221"/>
        <v>#REF!</v>
      </c>
      <c r="Q1213" s="81" t="e">
        <f t="shared" ca="1" si="222"/>
        <v>#REF!</v>
      </c>
      <c r="R1213" s="81" t="e">
        <f t="shared" ca="1" si="223"/>
        <v>#REF!</v>
      </c>
      <c r="S1213" s="78">
        <f t="shared" ca="1" si="226"/>
        <v>43077</v>
      </c>
      <c r="T1213" s="78" t="e">
        <f t="shared" ca="1" si="229"/>
        <v>#REF!</v>
      </c>
    </row>
    <row r="1214" spans="1:20" x14ac:dyDescent="0.25">
      <c r="A1214" s="46"/>
      <c r="B1214" s="50" t="e">
        <f>('Primary Entry'!#REF!)</f>
        <v>#REF!</v>
      </c>
      <c r="C1214" s="43" t="e">
        <f>('Primary Entry'!#REF!)</f>
        <v>#REF!</v>
      </c>
      <c r="D1214" s="44" t="e">
        <f>IF('Primary Entry'!#REF!=0,NA(),'Primary Entry'!#REF!)</f>
        <v>#REF!</v>
      </c>
      <c r="E1214" s="81" t="e">
        <f t="shared" si="224"/>
        <v>#REF!</v>
      </c>
      <c r="F1214" s="41" t="e">
        <f t="shared" si="227"/>
        <v>#REF!</v>
      </c>
      <c r="G1214" s="41" t="e">
        <f t="shared" si="228"/>
        <v>#REF!</v>
      </c>
      <c r="H1214" s="82" t="e">
        <f t="shared" ca="1" si="218"/>
        <v>#REF!</v>
      </c>
      <c r="I1214" s="41" t="e">
        <f t="shared" si="219"/>
        <v>#REF!</v>
      </c>
      <c r="J1214" s="43"/>
      <c r="K1214" s="49" t="e">
        <f>('Primary Entry'!#REF!)</f>
        <v>#REF!</v>
      </c>
      <c r="L1214" s="75" t="e">
        <f>IF(('Primary Entry'!#REF!)=0,"",'Primary Entry'!#REF!)</f>
        <v>#REF!</v>
      </c>
      <c r="M1214" s="81" t="e">
        <f t="shared" si="220"/>
        <v>#REF!</v>
      </c>
      <c r="N1214" s="41" t="e">
        <f t="shared" si="225"/>
        <v>#REF!</v>
      </c>
      <c r="O1214" s="84" t="e">
        <f>SUM($M$4:M1214)</f>
        <v>#REF!</v>
      </c>
      <c r="P1214" s="49" t="e">
        <f t="shared" si="221"/>
        <v>#REF!</v>
      </c>
      <c r="Q1214" s="81" t="e">
        <f t="shared" ca="1" si="222"/>
        <v>#REF!</v>
      </c>
      <c r="R1214" s="81" t="e">
        <f t="shared" ca="1" si="223"/>
        <v>#REF!</v>
      </c>
      <c r="S1214" s="78">
        <f t="shared" ca="1" si="226"/>
        <v>43077</v>
      </c>
      <c r="T1214" s="78" t="e">
        <f t="shared" ca="1" si="229"/>
        <v>#REF!</v>
      </c>
    </row>
    <row r="1215" spans="1:20" x14ac:dyDescent="0.25">
      <c r="A1215" s="46"/>
      <c r="B1215" s="50" t="e">
        <f>('Primary Entry'!#REF!)</f>
        <v>#REF!</v>
      </c>
      <c r="C1215" s="43" t="e">
        <f>('Primary Entry'!#REF!)</f>
        <v>#REF!</v>
      </c>
      <c r="D1215" s="44" t="e">
        <f>IF('Primary Entry'!#REF!=0,NA(),'Primary Entry'!#REF!)</f>
        <v>#REF!</v>
      </c>
      <c r="E1215" s="81" t="e">
        <f t="shared" si="224"/>
        <v>#REF!</v>
      </c>
      <c r="F1215" s="41" t="e">
        <f t="shared" si="227"/>
        <v>#REF!</v>
      </c>
      <c r="G1215" s="41" t="e">
        <f t="shared" si="228"/>
        <v>#REF!</v>
      </c>
      <c r="H1215" s="82" t="e">
        <f t="shared" ca="1" si="218"/>
        <v>#REF!</v>
      </c>
      <c r="I1215" s="41" t="e">
        <f t="shared" si="219"/>
        <v>#REF!</v>
      </c>
      <c r="J1215" s="43"/>
      <c r="K1215" s="49" t="e">
        <f>('Primary Entry'!#REF!)</f>
        <v>#REF!</v>
      </c>
      <c r="L1215" s="75" t="e">
        <f>IF(('Primary Entry'!#REF!)=0,"",'Primary Entry'!#REF!)</f>
        <v>#REF!</v>
      </c>
      <c r="M1215" s="81" t="e">
        <f t="shared" si="220"/>
        <v>#REF!</v>
      </c>
      <c r="N1215" s="41" t="e">
        <f t="shared" si="225"/>
        <v>#REF!</v>
      </c>
      <c r="O1215" s="84" t="e">
        <f>SUM($M$4:M1215)</f>
        <v>#REF!</v>
      </c>
      <c r="P1215" s="49" t="e">
        <f t="shared" si="221"/>
        <v>#REF!</v>
      </c>
      <c r="Q1215" s="81" t="e">
        <f t="shared" ca="1" si="222"/>
        <v>#REF!</v>
      </c>
      <c r="R1215" s="81" t="e">
        <f t="shared" ca="1" si="223"/>
        <v>#REF!</v>
      </c>
      <c r="S1215" s="78">
        <f t="shared" ca="1" si="226"/>
        <v>43077</v>
      </c>
      <c r="T1215" s="78" t="e">
        <f t="shared" ca="1" si="229"/>
        <v>#REF!</v>
      </c>
    </row>
    <row r="1216" spans="1:20" x14ac:dyDescent="0.25">
      <c r="A1216" s="46"/>
      <c r="B1216" s="50" t="e">
        <f>('Primary Entry'!#REF!)</f>
        <v>#REF!</v>
      </c>
      <c r="C1216" s="43" t="e">
        <f>('Primary Entry'!#REF!)</f>
        <v>#REF!</v>
      </c>
      <c r="D1216" s="44" t="e">
        <f>IF('Primary Entry'!#REF!=0,NA(),'Primary Entry'!#REF!)</f>
        <v>#REF!</v>
      </c>
      <c r="E1216" s="81" t="e">
        <f t="shared" si="224"/>
        <v>#REF!</v>
      </c>
      <c r="F1216" s="41" t="e">
        <f t="shared" si="227"/>
        <v>#REF!</v>
      </c>
      <c r="G1216" s="41" t="e">
        <f t="shared" si="228"/>
        <v>#REF!</v>
      </c>
      <c r="H1216" s="82" t="e">
        <f t="shared" ca="1" si="218"/>
        <v>#REF!</v>
      </c>
      <c r="I1216" s="41" t="e">
        <f t="shared" si="219"/>
        <v>#REF!</v>
      </c>
      <c r="J1216" s="43"/>
      <c r="K1216" s="49" t="e">
        <f>('Primary Entry'!#REF!)</f>
        <v>#REF!</v>
      </c>
      <c r="L1216" s="75" t="e">
        <f>IF(('Primary Entry'!#REF!)=0,"",'Primary Entry'!#REF!)</f>
        <v>#REF!</v>
      </c>
      <c r="M1216" s="81" t="e">
        <f t="shared" si="220"/>
        <v>#REF!</v>
      </c>
      <c r="N1216" s="41" t="e">
        <f t="shared" si="225"/>
        <v>#REF!</v>
      </c>
      <c r="O1216" s="84" t="e">
        <f>SUM($M$4:M1216)</f>
        <v>#REF!</v>
      </c>
      <c r="P1216" s="49" t="e">
        <f t="shared" si="221"/>
        <v>#REF!</v>
      </c>
      <c r="Q1216" s="81" t="e">
        <f t="shared" ca="1" si="222"/>
        <v>#REF!</v>
      </c>
      <c r="R1216" s="81" t="e">
        <f t="shared" ca="1" si="223"/>
        <v>#REF!</v>
      </c>
      <c r="S1216" s="78">
        <f t="shared" ca="1" si="226"/>
        <v>43077</v>
      </c>
      <c r="T1216" s="78" t="e">
        <f t="shared" ca="1" si="229"/>
        <v>#REF!</v>
      </c>
    </row>
    <row r="1217" spans="1:20" x14ac:dyDescent="0.25">
      <c r="A1217" s="46"/>
      <c r="B1217" s="50" t="e">
        <f>('Primary Entry'!#REF!)</f>
        <v>#REF!</v>
      </c>
      <c r="C1217" s="43" t="e">
        <f>('Primary Entry'!#REF!)</f>
        <v>#REF!</v>
      </c>
      <c r="D1217" s="44" t="e">
        <f>IF('Primary Entry'!#REF!=0,NA(),'Primary Entry'!#REF!)</f>
        <v>#REF!</v>
      </c>
      <c r="E1217" s="81" t="e">
        <f t="shared" si="224"/>
        <v>#REF!</v>
      </c>
      <c r="F1217" s="41" t="e">
        <f t="shared" si="227"/>
        <v>#REF!</v>
      </c>
      <c r="G1217" s="41" t="e">
        <f t="shared" si="228"/>
        <v>#REF!</v>
      </c>
      <c r="H1217" s="82" t="e">
        <f t="shared" ca="1" si="218"/>
        <v>#REF!</v>
      </c>
      <c r="I1217" s="41" t="e">
        <f t="shared" si="219"/>
        <v>#REF!</v>
      </c>
      <c r="J1217" s="43"/>
      <c r="K1217" s="49" t="e">
        <f>('Primary Entry'!#REF!)</f>
        <v>#REF!</v>
      </c>
      <c r="L1217" s="75" t="e">
        <f>IF(('Primary Entry'!#REF!)=0,"",'Primary Entry'!#REF!)</f>
        <v>#REF!</v>
      </c>
      <c r="M1217" s="81" t="e">
        <f t="shared" si="220"/>
        <v>#REF!</v>
      </c>
      <c r="N1217" s="41" t="e">
        <f t="shared" si="225"/>
        <v>#REF!</v>
      </c>
      <c r="O1217" s="84" t="e">
        <f>SUM($M$4:M1217)</f>
        <v>#REF!</v>
      </c>
      <c r="P1217" s="49" t="e">
        <f t="shared" si="221"/>
        <v>#REF!</v>
      </c>
      <c r="Q1217" s="81" t="e">
        <f t="shared" ca="1" si="222"/>
        <v>#REF!</v>
      </c>
      <c r="R1217" s="81" t="e">
        <f t="shared" ca="1" si="223"/>
        <v>#REF!</v>
      </c>
      <c r="S1217" s="78">
        <f t="shared" ca="1" si="226"/>
        <v>43077</v>
      </c>
      <c r="T1217" s="78" t="e">
        <f t="shared" ca="1" si="229"/>
        <v>#REF!</v>
      </c>
    </row>
    <row r="1218" spans="1:20" x14ac:dyDescent="0.25">
      <c r="A1218" s="46"/>
      <c r="B1218" s="50" t="e">
        <f>('Primary Entry'!#REF!)</f>
        <v>#REF!</v>
      </c>
      <c r="C1218" s="43" t="e">
        <f>('Primary Entry'!#REF!)</f>
        <v>#REF!</v>
      </c>
      <c r="D1218" s="44" t="e">
        <f>IF('Primary Entry'!#REF!=0,NA(),'Primary Entry'!#REF!)</f>
        <v>#REF!</v>
      </c>
      <c r="E1218" s="81" t="e">
        <f t="shared" si="224"/>
        <v>#REF!</v>
      </c>
      <c r="F1218" s="41" t="e">
        <f t="shared" si="227"/>
        <v>#REF!</v>
      </c>
      <c r="G1218" s="41" t="e">
        <f t="shared" si="228"/>
        <v>#REF!</v>
      </c>
      <c r="H1218" s="82" t="e">
        <f t="shared" ca="1" si="218"/>
        <v>#REF!</v>
      </c>
      <c r="I1218" s="41" t="e">
        <f t="shared" si="219"/>
        <v>#REF!</v>
      </c>
      <c r="J1218" s="43"/>
      <c r="K1218" s="49" t="e">
        <f>('Primary Entry'!#REF!)</f>
        <v>#REF!</v>
      </c>
      <c r="L1218" s="75" t="e">
        <f>IF(('Primary Entry'!#REF!)=0,"",'Primary Entry'!#REF!)</f>
        <v>#REF!</v>
      </c>
      <c r="M1218" s="81" t="e">
        <f t="shared" si="220"/>
        <v>#REF!</v>
      </c>
      <c r="N1218" s="41" t="e">
        <f t="shared" si="225"/>
        <v>#REF!</v>
      </c>
      <c r="O1218" s="84" t="e">
        <f>SUM($M$4:M1218)</f>
        <v>#REF!</v>
      </c>
      <c r="P1218" s="49" t="e">
        <f t="shared" si="221"/>
        <v>#REF!</v>
      </c>
      <c r="Q1218" s="81" t="e">
        <f t="shared" ca="1" si="222"/>
        <v>#REF!</v>
      </c>
      <c r="R1218" s="81" t="e">
        <f t="shared" ca="1" si="223"/>
        <v>#REF!</v>
      </c>
      <c r="S1218" s="78">
        <f t="shared" ca="1" si="226"/>
        <v>43077</v>
      </c>
      <c r="T1218" s="78" t="e">
        <f t="shared" ca="1" si="229"/>
        <v>#REF!</v>
      </c>
    </row>
    <row r="1219" spans="1:20" x14ac:dyDescent="0.25">
      <c r="A1219" s="46"/>
      <c r="B1219" s="50" t="e">
        <f>('Primary Entry'!#REF!)</f>
        <v>#REF!</v>
      </c>
      <c r="C1219" s="43" t="e">
        <f>('Primary Entry'!#REF!)</f>
        <v>#REF!</v>
      </c>
      <c r="D1219" s="44" t="e">
        <f>IF('Primary Entry'!#REF!=0,NA(),'Primary Entry'!#REF!)</f>
        <v>#REF!</v>
      </c>
      <c r="E1219" s="81" t="e">
        <f t="shared" si="224"/>
        <v>#REF!</v>
      </c>
      <c r="F1219" s="41" t="e">
        <f t="shared" si="227"/>
        <v>#REF!</v>
      </c>
      <c r="G1219" s="41" t="e">
        <f t="shared" si="228"/>
        <v>#REF!</v>
      </c>
      <c r="H1219" s="82" t="e">
        <f t="shared" ca="1" si="218"/>
        <v>#REF!</v>
      </c>
      <c r="I1219" s="41" t="e">
        <f t="shared" si="219"/>
        <v>#REF!</v>
      </c>
      <c r="J1219" s="43"/>
      <c r="K1219" s="49" t="e">
        <f>('Primary Entry'!#REF!)</f>
        <v>#REF!</v>
      </c>
      <c r="L1219" s="75" t="e">
        <f>IF(('Primary Entry'!#REF!)=0,"",'Primary Entry'!#REF!)</f>
        <v>#REF!</v>
      </c>
      <c r="M1219" s="81" t="e">
        <f t="shared" si="220"/>
        <v>#REF!</v>
      </c>
      <c r="N1219" s="41" t="e">
        <f t="shared" si="225"/>
        <v>#REF!</v>
      </c>
      <c r="O1219" s="84" t="e">
        <f>SUM($M$4:M1219)</f>
        <v>#REF!</v>
      </c>
      <c r="P1219" s="49" t="e">
        <f t="shared" si="221"/>
        <v>#REF!</v>
      </c>
      <c r="Q1219" s="81" t="e">
        <f t="shared" ca="1" si="222"/>
        <v>#REF!</v>
      </c>
      <c r="R1219" s="81" t="e">
        <f t="shared" ca="1" si="223"/>
        <v>#REF!</v>
      </c>
      <c r="S1219" s="78">
        <f t="shared" ca="1" si="226"/>
        <v>43077</v>
      </c>
      <c r="T1219" s="78" t="e">
        <f t="shared" ca="1" si="229"/>
        <v>#REF!</v>
      </c>
    </row>
    <row r="1220" spans="1:20" x14ac:dyDescent="0.25">
      <c r="A1220" s="46"/>
      <c r="B1220" s="50" t="e">
        <f>('Primary Entry'!#REF!)</f>
        <v>#REF!</v>
      </c>
      <c r="C1220" s="43" t="e">
        <f>('Primary Entry'!#REF!)</f>
        <v>#REF!</v>
      </c>
      <c r="D1220" s="44" t="e">
        <f>IF('Primary Entry'!#REF!=0,NA(),'Primary Entry'!#REF!)</f>
        <v>#REF!</v>
      </c>
      <c r="E1220" s="81" t="e">
        <f t="shared" si="224"/>
        <v>#REF!</v>
      </c>
      <c r="F1220" s="41" t="e">
        <f t="shared" si="227"/>
        <v>#REF!</v>
      </c>
      <c r="G1220" s="41" t="e">
        <f t="shared" si="228"/>
        <v>#REF!</v>
      </c>
      <c r="H1220" s="82" t="e">
        <f t="shared" ref="H1220:H1283" ca="1" si="230">IF(TODAY()&gt;I1220,E1220,"")</f>
        <v>#REF!</v>
      </c>
      <c r="I1220" s="41" t="e">
        <f t="shared" ref="I1220:I1283" si="231">IF(G1220&lt;$V$4,G1220,NA())</f>
        <v>#REF!</v>
      </c>
      <c r="J1220" s="43"/>
      <c r="K1220" s="49" t="e">
        <f>('Primary Entry'!#REF!)</f>
        <v>#REF!</v>
      </c>
      <c r="L1220" s="75" t="e">
        <f>IF(('Primary Entry'!#REF!)=0,"",'Primary Entry'!#REF!)</f>
        <v>#REF!</v>
      </c>
      <c r="M1220" s="81" t="e">
        <f t="shared" ref="M1220:M1283" si="232">SUMIFS($K$4:$K$5000,$L$4:$L$5000,"&gt;="&amp;F1220,$L$4:$L$5000,"&lt;="&amp;G1220)</f>
        <v>#REF!</v>
      </c>
      <c r="N1220" s="41" t="e">
        <f t="shared" si="225"/>
        <v>#REF!</v>
      </c>
      <c r="O1220" s="84" t="e">
        <f>SUM($M$4:M1220)</f>
        <v>#REF!</v>
      </c>
      <c r="P1220" s="49" t="e">
        <f t="shared" ref="P1220:P1283" si="233">IF(K1220=0,0,L1220)</f>
        <v>#REF!</v>
      </c>
      <c r="Q1220" s="81" t="e">
        <f t="shared" ref="Q1220:Q1283" ca="1" si="234">IF(S1220&gt;G1220,1,0)</f>
        <v>#REF!</v>
      </c>
      <c r="R1220" s="81" t="e">
        <f t="shared" ref="R1220:R1283" ca="1" si="235">IF(S1220&lt;I1220,1,0)</f>
        <v>#REF!</v>
      </c>
      <c r="S1220" s="78">
        <f t="shared" ca="1" si="226"/>
        <v>43077</v>
      </c>
      <c r="T1220" s="78" t="e">
        <f t="shared" ca="1" si="229"/>
        <v>#REF!</v>
      </c>
    </row>
    <row r="1221" spans="1:20" x14ac:dyDescent="0.25">
      <c r="A1221" s="46"/>
      <c r="B1221" s="50" t="e">
        <f>('Primary Entry'!#REF!)</f>
        <v>#REF!</v>
      </c>
      <c r="C1221" s="43" t="e">
        <f>('Primary Entry'!#REF!)</f>
        <v>#REF!</v>
      </c>
      <c r="D1221" s="44" t="e">
        <f>IF('Primary Entry'!#REF!=0,NA(),'Primary Entry'!#REF!)</f>
        <v>#REF!</v>
      </c>
      <c r="E1221" s="81" t="e">
        <f t="shared" ref="E1221:E1284" si="236">SUMIFS($C$4:$C$5000,$D$4:$D$5000,"&gt;="&amp;F1221,$D$4:$D$5000,"&lt;="&amp;G1221)</f>
        <v>#REF!</v>
      </c>
      <c r="F1221" s="41" t="e">
        <f t="shared" si="227"/>
        <v>#REF!</v>
      </c>
      <c r="G1221" s="41" t="e">
        <f t="shared" si="228"/>
        <v>#REF!</v>
      </c>
      <c r="H1221" s="82" t="e">
        <f t="shared" ca="1" si="230"/>
        <v>#REF!</v>
      </c>
      <c r="I1221" s="41" t="e">
        <f t="shared" si="231"/>
        <v>#REF!</v>
      </c>
      <c r="J1221" s="43"/>
      <c r="K1221" s="49" t="e">
        <f>('Primary Entry'!#REF!)</f>
        <v>#REF!</v>
      </c>
      <c r="L1221" s="75" t="e">
        <f>IF(('Primary Entry'!#REF!)=0,"",'Primary Entry'!#REF!)</f>
        <v>#REF!</v>
      </c>
      <c r="M1221" s="81" t="e">
        <f t="shared" si="232"/>
        <v>#REF!</v>
      </c>
      <c r="N1221" s="41" t="e">
        <f t="shared" ref="N1221:N1284" si="237">IF(K1221=1,(L1221+7),NA())</f>
        <v>#REF!</v>
      </c>
      <c r="O1221" s="84" t="e">
        <f>SUM($M$4:M1221)</f>
        <v>#REF!</v>
      </c>
      <c r="P1221" s="49" t="e">
        <f t="shared" si="233"/>
        <v>#REF!</v>
      </c>
      <c r="Q1221" s="81" t="e">
        <f t="shared" ca="1" si="234"/>
        <v>#REF!</v>
      </c>
      <c r="R1221" s="81" t="e">
        <f t="shared" ca="1" si="235"/>
        <v>#REF!</v>
      </c>
      <c r="S1221" s="78">
        <f t="shared" ref="S1221:S1284" ca="1" si="238">TODAY()</f>
        <v>43077</v>
      </c>
      <c r="T1221" s="78" t="e">
        <f t="shared" ca="1" si="229"/>
        <v>#REF!</v>
      </c>
    </row>
    <row r="1222" spans="1:20" x14ac:dyDescent="0.25">
      <c r="A1222" s="46"/>
      <c r="B1222" s="50" t="e">
        <f>('Primary Entry'!#REF!)</f>
        <v>#REF!</v>
      </c>
      <c r="C1222" s="43" t="e">
        <f>('Primary Entry'!#REF!)</f>
        <v>#REF!</v>
      </c>
      <c r="D1222" s="44" t="e">
        <f>IF('Primary Entry'!#REF!=0,NA(),'Primary Entry'!#REF!)</f>
        <v>#REF!</v>
      </c>
      <c r="E1222" s="81" t="e">
        <f t="shared" si="236"/>
        <v>#REF!</v>
      </c>
      <c r="F1222" s="41" t="e">
        <f t="shared" ref="F1222:F1285" si="239">IF(B1222&lt;&gt;"",G1221,NA())</f>
        <v>#REF!</v>
      </c>
      <c r="G1222" s="41" t="e">
        <f t="shared" si="228"/>
        <v>#REF!</v>
      </c>
      <c r="H1222" s="82" t="e">
        <f t="shared" ca="1" si="230"/>
        <v>#REF!</v>
      </c>
      <c r="I1222" s="41" t="e">
        <f t="shared" si="231"/>
        <v>#REF!</v>
      </c>
      <c r="J1222" s="43"/>
      <c r="K1222" s="49" t="e">
        <f>('Primary Entry'!#REF!)</f>
        <v>#REF!</v>
      </c>
      <c r="L1222" s="75" t="e">
        <f>IF(('Primary Entry'!#REF!)=0,"",'Primary Entry'!#REF!)</f>
        <v>#REF!</v>
      </c>
      <c r="M1222" s="81" t="e">
        <f t="shared" si="232"/>
        <v>#REF!</v>
      </c>
      <c r="N1222" s="41" t="e">
        <f t="shared" si="237"/>
        <v>#REF!</v>
      </c>
      <c r="O1222" s="84" t="e">
        <f>SUM($M$4:M1222)</f>
        <v>#REF!</v>
      </c>
      <c r="P1222" s="49" t="e">
        <f t="shared" si="233"/>
        <v>#REF!</v>
      </c>
      <c r="Q1222" s="81" t="e">
        <f t="shared" ca="1" si="234"/>
        <v>#REF!</v>
      </c>
      <c r="R1222" s="81" t="e">
        <f t="shared" ca="1" si="235"/>
        <v>#REF!</v>
      </c>
      <c r="S1222" s="78">
        <f t="shared" ca="1" si="238"/>
        <v>43077</v>
      </c>
      <c r="T1222" s="78" t="e">
        <f t="shared" ca="1" si="229"/>
        <v>#REF!</v>
      </c>
    </row>
    <row r="1223" spans="1:20" x14ac:dyDescent="0.25">
      <c r="A1223" s="46"/>
      <c r="B1223" s="50" t="e">
        <f>('Primary Entry'!#REF!)</f>
        <v>#REF!</v>
      </c>
      <c r="C1223" s="43" t="e">
        <f>('Primary Entry'!#REF!)</f>
        <v>#REF!</v>
      </c>
      <c r="D1223" s="44" t="e">
        <f>IF('Primary Entry'!#REF!=0,NA(),'Primary Entry'!#REF!)</f>
        <v>#REF!</v>
      </c>
      <c r="E1223" s="81" t="e">
        <f t="shared" si="236"/>
        <v>#REF!</v>
      </c>
      <c r="F1223" s="41" t="e">
        <f t="shared" si="239"/>
        <v>#REF!</v>
      </c>
      <c r="G1223" s="41" t="e">
        <f t="shared" si="228"/>
        <v>#REF!</v>
      </c>
      <c r="H1223" s="82" t="e">
        <f t="shared" ca="1" si="230"/>
        <v>#REF!</v>
      </c>
      <c r="I1223" s="41" t="e">
        <f t="shared" si="231"/>
        <v>#REF!</v>
      </c>
      <c r="J1223" s="43"/>
      <c r="K1223" s="49" t="e">
        <f>('Primary Entry'!#REF!)</f>
        <v>#REF!</v>
      </c>
      <c r="L1223" s="75" t="e">
        <f>IF(('Primary Entry'!#REF!)=0,"",'Primary Entry'!#REF!)</f>
        <v>#REF!</v>
      </c>
      <c r="M1223" s="81" t="e">
        <f t="shared" si="232"/>
        <v>#REF!</v>
      </c>
      <c r="N1223" s="41" t="e">
        <f t="shared" si="237"/>
        <v>#REF!</v>
      </c>
      <c r="O1223" s="84" t="e">
        <f>SUM($M$4:M1223)</f>
        <v>#REF!</v>
      </c>
      <c r="P1223" s="49" t="e">
        <f t="shared" si="233"/>
        <v>#REF!</v>
      </c>
      <c r="Q1223" s="81" t="e">
        <f t="shared" ca="1" si="234"/>
        <v>#REF!</v>
      </c>
      <c r="R1223" s="81" t="e">
        <f t="shared" ca="1" si="235"/>
        <v>#REF!</v>
      </c>
      <c r="S1223" s="78">
        <f t="shared" ca="1" si="238"/>
        <v>43077</v>
      </c>
      <c r="T1223" s="78" t="e">
        <f t="shared" ca="1" si="229"/>
        <v>#REF!</v>
      </c>
    </row>
    <row r="1224" spans="1:20" x14ac:dyDescent="0.25">
      <c r="A1224" s="46"/>
      <c r="B1224" s="50" t="e">
        <f>('Primary Entry'!#REF!)</f>
        <v>#REF!</v>
      </c>
      <c r="C1224" s="43" t="e">
        <f>('Primary Entry'!#REF!)</f>
        <v>#REF!</v>
      </c>
      <c r="D1224" s="44" t="e">
        <f>IF('Primary Entry'!#REF!=0,NA(),'Primary Entry'!#REF!)</f>
        <v>#REF!</v>
      </c>
      <c r="E1224" s="81" t="e">
        <f t="shared" si="236"/>
        <v>#REF!</v>
      </c>
      <c r="F1224" s="41" t="e">
        <f t="shared" si="239"/>
        <v>#REF!</v>
      </c>
      <c r="G1224" s="41" t="e">
        <f t="shared" si="228"/>
        <v>#REF!</v>
      </c>
      <c r="H1224" s="82" t="e">
        <f t="shared" ca="1" si="230"/>
        <v>#REF!</v>
      </c>
      <c r="I1224" s="41" t="e">
        <f t="shared" si="231"/>
        <v>#REF!</v>
      </c>
      <c r="J1224" s="43"/>
      <c r="K1224" s="49" t="e">
        <f>('Primary Entry'!#REF!)</f>
        <v>#REF!</v>
      </c>
      <c r="L1224" s="75" t="e">
        <f>IF(('Primary Entry'!#REF!)=0,"",'Primary Entry'!#REF!)</f>
        <v>#REF!</v>
      </c>
      <c r="M1224" s="81" t="e">
        <f t="shared" si="232"/>
        <v>#REF!</v>
      </c>
      <c r="N1224" s="41" t="e">
        <f t="shared" si="237"/>
        <v>#REF!</v>
      </c>
      <c r="O1224" s="84" t="e">
        <f>SUM($M$4:M1224)</f>
        <v>#REF!</v>
      </c>
      <c r="P1224" s="49" t="e">
        <f t="shared" si="233"/>
        <v>#REF!</v>
      </c>
      <c r="Q1224" s="81" t="e">
        <f t="shared" ca="1" si="234"/>
        <v>#REF!</v>
      </c>
      <c r="R1224" s="81" t="e">
        <f t="shared" ca="1" si="235"/>
        <v>#REF!</v>
      </c>
      <c r="S1224" s="78">
        <f t="shared" ca="1" si="238"/>
        <v>43077</v>
      </c>
      <c r="T1224" s="78" t="e">
        <f t="shared" ca="1" si="229"/>
        <v>#REF!</v>
      </c>
    </row>
    <row r="1225" spans="1:20" x14ac:dyDescent="0.25">
      <c r="A1225" s="46"/>
      <c r="B1225" s="50" t="e">
        <f>('Primary Entry'!#REF!)</f>
        <v>#REF!</v>
      </c>
      <c r="C1225" s="43" t="e">
        <f>('Primary Entry'!#REF!)</f>
        <v>#REF!</v>
      </c>
      <c r="D1225" s="44" t="e">
        <f>IF('Primary Entry'!#REF!=0,NA(),'Primary Entry'!#REF!)</f>
        <v>#REF!</v>
      </c>
      <c r="E1225" s="81" t="e">
        <f t="shared" si="236"/>
        <v>#REF!</v>
      </c>
      <c r="F1225" s="41" t="e">
        <f t="shared" si="239"/>
        <v>#REF!</v>
      </c>
      <c r="G1225" s="41" t="e">
        <f t="shared" si="228"/>
        <v>#REF!</v>
      </c>
      <c r="H1225" s="82" t="e">
        <f t="shared" ca="1" si="230"/>
        <v>#REF!</v>
      </c>
      <c r="I1225" s="41" t="e">
        <f t="shared" si="231"/>
        <v>#REF!</v>
      </c>
      <c r="J1225" s="43"/>
      <c r="K1225" s="49" t="e">
        <f>('Primary Entry'!#REF!)</f>
        <v>#REF!</v>
      </c>
      <c r="L1225" s="75" t="e">
        <f>IF(('Primary Entry'!#REF!)=0,"",'Primary Entry'!#REF!)</f>
        <v>#REF!</v>
      </c>
      <c r="M1225" s="81" t="e">
        <f t="shared" si="232"/>
        <v>#REF!</v>
      </c>
      <c r="N1225" s="41" t="e">
        <f t="shared" si="237"/>
        <v>#REF!</v>
      </c>
      <c r="O1225" s="84" t="e">
        <f>SUM($M$4:M1225)</f>
        <v>#REF!</v>
      </c>
      <c r="P1225" s="49" t="e">
        <f t="shared" si="233"/>
        <v>#REF!</v>
      </c>
      <c r="Q1225" s="81" t="e">
        <f t="shared" ca="1" si="234"/>
        <v>#REF!</v>
      </c>
      <c r="R1225" s="81" t="e">
        <f t="shared" ca="1" si="235"/>
        <v>#REF!</v>
      </c>
      <c r="S1225" s="78">
        <f t="shared" ca="1" si="238"/>
        <v>43077</v>
      </c>
      <c r="T1225" s="78" t="e">
        <f t="shared" ca="1" si="229"/>
        <v>#REF!</v>
      </c>
    </row>
    <row r="1226" spans="1:20" x14ac:dyDescent="0.25">
      <c r="A1226" s="46"/>
      <c r="B1226" s="50" t="e">
        <f>('Primary Entry'!#REF!)</f>
        <v>#REF!</v>
      </c>
      <c r="C1226" s="43" t="e">
        <f>('Primary Entry'!#REF!)</f>
        <v>#REF!</v>
      </c>
      <c r="D1226" s="44" t="e">
        <f>IF('Primary Entry'!#REF!=0,NA(),'Primary Entry'!#REF!)</f>
        <v>#REF!</v>
      </c>
      <c r="E1226" s="81" t="e">
        <f t="shared" si="236"/>
        <v>#REF!</v>
      </c>
      <c r="F1226" s="41" t="e">
        <f t="shared" si="239"/>
        <v>#REF!</v>
      </c>
      <c r="G1226" s="41" t="e">
        <f t="shared" si="228"/>
        <v>#REF!</v>
      </c>
      <c r="H1226" s="82" t="e">
        <f t="shared" ca="1" si="230"/>
        <v>#REF!</v>
      </c>
      <c r="I1226" s="41" t="e">
        <f t="shared" si="231"/>
        <v>#REF!</v>
      </c>
      <c r="J1226" s="43"/>
      <c r="K1226" s="49" t="e">
        <f>('Primary Entry'!#REF!)</f>
        <v>#REF!</v>
      </c>
      <c r="L1226" s="75" t="e">
        <f>IF(('Primary Entry'!#REF!)=0,"",'Primary Entry'!#REF!)</f>
        <v>#REF!</v>
      </c>
      <c r="M1226" s="81" t="e">
        <f t="shared" si="232"/>
        <v>#REF!</v>
      </c>
      <c r="N1226" s="41" t="e">
        <f t="shared" si="237"/>
        <v>#REF!</v>
      </c>
      <c r="O1226" s="84" t="e">
        <f>SUM($M$4:M1226)</f>
        <v>#REF!</v>
      </c>
      <c r="P1226" s="49" t="e">
        <f t="shared" si="233"/>
        <v>#REF!</v>
      </c>
      <c r="Q1226" s="81" t="e">
        <f t="shared" ca="1" si="234"/>
        <v>#REF!</v>
      </c>
      <c r="R1226" s="81" t="e">
        <f t="shared" ca="1" si="235"/>
        <v>#REF!</v>
      </c>
      <c r="S1226" s="78">
        <f t="shared" ca="1" si="238"/>
        <v>43077</v>
      </c>
      <c r="T1226" s="78" t="e">
        <f t="shared" ca="1" si="229"/>
        <v>#REF!</v>
      </c>
    </row>
    <row r="1227" spans="1:20" x14ac:dyDescent="0.25">
      <c r="A1227" s="46"/>
      <c r="B1227" s="50" t="e">
        <f>('Primary Entry'!#REF!)</f>
        <v>#REF!</v>
      </c>
      <c r="C1227" s="43" t="e">
        <f>('Primary Entry'!#REF!)</f>
        <v>#REF!</v>
      </c>
      <c r="D1227" s="44" t="e">
        <f>IF('Primary Entry'!#REF!=0,NA(),'Primary Entry'!#REF!)</f>
        <v>#REF!</v>
      </c>
      <c r="E1227" s="81" t="e">
        <f t="shared" si="236"/>
        <v>#REF!</v>
      </c>
      <c r="F1227" s="41" t="e">
        <f t="shared" si="239"/>
        <v>#REF!</v>
      </c>
      <c r="G1227" s="41" t="e">
        <f t="shared" si="228"/>
        <v>#REF!</v>
      </c>
      <c r="H1227" s="82" t="e">
        <f t="shared" ca="1" si="230"/>
        <v>#REF!</v>
      </c>
      <c r="I1227" s="41" t="e">
        <f t="shared" si="231"/>
        <v>#REF!</v>
      </c>
      <c r="J1227" s="43"/>
      <c r="K1227" s="49" t="e">
        <f>('Primary Entry'!#REF!)</f>
        <v>#REF!</v>
      </c>
      <c r="L1227" s="75" t="e">
        <f>IF(('Primary Entry'!#REF!)=0,"",'Primary Entry'!#REF!)</f>
        <v>#REF!</v>
      </c>
      <c r="M1227" s="81" t="e">
        <f t="shared" si="232"/>
        <v>#REF!</v>
      </c>
      <c r="N1227" s="41" t="e">
        <f t="shared" si="237"/>
        <v>#REF!</v>
      </c>
      <c r="O1227" s="84" t="e">
        <f>SUM($M$4:M1227)</f>
        <v>#REF!</v>
      </c>
      <c r="P1227" s="49" t="e">
        <f t="shared" si="233"/>
        <v>#REF!</v>
      </c>
      <c r="Q1227" s="81" t="e">
        <f t="shared" ca="1" si="234"/>
        <v>#REF!</v>
      </c>
      <c r="R1227" s="81" t="e">
        <f t="shared" ca="1" si="235"/>
        <v>#REF!</v>
      </c>
      <c r="S1227" s="78">
        <f t="shared" ca="1" si="238"/>
        <v>43077</v>
      </c>
      <c r="T1227" s="78" t="e">
        <f t="shared" ca="1" si="229"/>
        <v>#REF!</v>
      </c>
    </row>
    <row r="1228" spans="1:20" x14ac:dyDescent="0.25">
      <c r="A1228" s="46"/>
      <c r="B1228" s="50" t="e">
        <f>('Primary Entry'!#REF!)</f>
        <v>#REF!</v>
      </c>
      <c r="C1228" s="43" t="e">
        <f>('Primary Entry'!#REF!)</f>
        <v>#REF!</v>
      </c>
      <c r="D1228" s="44" t="e">
        <f>IF('Primary Entry'!#REF!=0,NA(),'Primary Entry'!#REF!)</f>
        <v>#REF!</v>
      </c>
      <c r="E1228" s="81" t="e">
        <f t="shared" si="236"/>
        <v>#REF!</v>
      </c>
      <c r="F1228" s="41" t="e">
        <f t="shared" si="239"/>
        <v>#REF!</v>
      </c>
      <c r="G1228" s="41" t="e">
        <f t="shared" si="228"/>
        <v>#REF!</v>
      </c>
      <c r="H1228" s="82" t="e">
        <f t="shared" ca="1" si="230"/>
        <v>#REF!</v>
      </c>
      <c r="I1228" s="41" t="e">
        <f t="shared" si="231"/>
        <v>#REF!</v>
      </c>
      <c r="J1228" s="43"/>
      <c r="K1228" s="49" t="e">
        <f>('Primary Entry'!#REF!)</f>
        <v>#REF!</v>
      </c>
      <c r="L1228" s="75" t="e">
        <f>IF(('Primary Entry'!#REF!)=0,"",'Primary Entry'!#REF!)</f>
        <v>#REF!</v>
      </c>
      <c r="M1228" s="81" t="e">
        <f t="shared" si="232"/>
        <v>#REF!</v>
      </c>
      <c r="N1228" s="41" t="e">
        <f t="shared" si="237"/>
        <v>#REF!</v>
      </c>
      <c r="O1228" s="84" t="e">
        <f>SUM($M$4:M1228)</f>
        <v>#REF!</v>
      </c>
      <c r="P1228" s="49" t="e">
        <f t="shared" si="233"/>
        <v>#REF!</v>
      </c>
      <c r="Q1228" s="81" t="e">
        <f t="shared" ca="1" si="234"/>
        <v>#REF!</v>
      </c>
      <c r="R1228" s="81" t="e">
        <f t="shared" ca="1" si="235"/>
        <v>#REF!</v>
      </c>
      <c r="S1228" s="78">
        <f t="shared" ca="1" si="238"/>
        <v>43077</v>
      </c>
      <c r="T1228" s="78" t="e">
        <f t="shared" ca="1" si="229"/>
        <v>#REF!</v>
      </c>
    </row>
    <row r="1229" spans="1:20" x14ac:dyDescent="0.25">
      <c r="A1229" s="46"/>
      <c r="B1229" s="50" t="e">
        <f>('Primary Entry'!#REF!)</f>
        <v>#REF!</v>
      </c>
      <c r="C1229" s="43" t="e">
        <f>('Primary Entry'!#REF!)</f>
        <v>#REF!</v>
      </c>
      <c r="D1229" s="44" t="e">
        <f>IF('Primary Entry'!#REF!=0,NA(),'Primary Entry'!#REF!)</f>
        <v>#REF!</v>
      </c>
      <c r="E1229" s="81" t="e">
        <f t="shared" si="236"/>
        <v>#REF!</v>
      </c>
      <c r="F1229" s="41" t="e">
        <f t="shared" si="239"/>
        <v>#REF!</v>
      </c>
      <c r="G1229" s="41" t="e">
        <f t="shared" si="228"/>
        <v>#REF!</v>
      </c>
      <c r="H1229" s="82" t="e">
        <f t="shared" ca="1" si="230"/>
        <v>#REF!</v>
      </c>
      <c r="I1229" s="41" t="e">
        <f t="shared" si="231"/>
        <v>#REF!</v>
      </c>
      <c r="J1229" s="43"/>
      <c r="K1229" s="49" t="e">
        <f>('Primary Entry'!#REF!)</f>
        <v>#REF!</v>
      </c>
      <c r="L1229" s="75" t="e">
        <f>IF(('Primary Entry'!#REF!)=0,"",'Primary Entry'!#REF!)</f>
        <v>#REF!</v>
      </c>
      <c r="M1229" s="81" t="e">
        <f t="shared" si="232"/>
        <v>#REF!</v>
      </c>
      <c r="N1229" s="41" t="e">
        <f t="shared" si="237"/>
        <v>#REF!</v>
      </c>
      <c r="O1229" s="84" t="e">
        <f>SUM($M$4:M1229)</f>
        <v>#REF!</v>
      </c>
      <c r="P1229" s="49" t="e">
        <f t="shared" si="233"/>
        <v>#REF!</v>
      </c>
      <c r="Q1229" s="81" t="e">
        <f t="shared" ca="1" si="234"/>
        <v>#REF!</v>
      </c>
      <c r="R1229" s="81" t="e">
        <f t="shared" ca="1" si="235"/>
        <v>#REF!</v>
      </c>
      <c r="S1229" s="78">
        <f t="shared" ca="1" si="238"/>
        <v>43077</v>
      </c>
      <c r="T1229" s="78" t="e">
        <f t="shared" ca="1" si="229"/>
        <v>#REF!</v>
      </c>
    </row>
    <row r="1230" spans="1:20" x14ac:dyDescent="0.25">
      <c r="A1230" s="46"/>
      <c r="B1230" s="50" t="e">
        <f>('Primary Entry'!#REF!)</f>
        <v>#REF!</v>
      </c>
      <c r="C1230" s="43" t="e">
        <f>('Primary Entry'!#REF!)</f>
        <v>#REF!</v>
      </c>
      <c r="D1230" s="44" t="e">
        <f>IF('Primary Entry'!#REF!=0,NA(),'Primary Entry'!#REF!)</f>
        <v>#REF!</v>
      </c>
      <c r="E1230" s="81" t="e">
        <f t="shared" si="236"/>
        <v>#REF!</v>
      </c>
      <c r="F1230" s="41" t="e">
        <f t="shared" si="239"/>
        <v>#REF!</v>
      </c>
      <c r="G1230" s="41" t="e">
        <f t="shared" si="228"/>
        <v>#REF!</v>
      </c>
      <c r="H1230" s="82" t="e">
        <f t="shared" ca="1" si="230"/>
        <v>#REF!</v>
      </c>
      <c r="I1230" s="41" t="e">
        <f t="shared" si="231"/>
        <v>#REF!</v>
      </c>
      <c r="J1230" s="43"/>
      <c r="K1230" s="49" t="e">
        <f>('Primary Entry'!#REF!)</f>
        <v>#REF!</v>
      </c>
      <c r="L1230" s="75" t="e">
        <f>IF(('Primary Entry'!#REF!)=0,"",'Primary Entry'!#REF!)</f>
        <v>#REF!</v>
      </c>
      <c r="M1230" s="81" t="e">
        <f t="shared" si="232"/>
        <v>#REF!</v>
      </c>
      <c r="N1230" s="41" t="e">
        <f t="shared" si="237"/>
        <v>#REF!</v>
      </c>
      <c r="O1230" s="84" t="e">
        <f>SUM($M$4:M1230)</f>
        <v>#REF!</v>
      </c>
      <c r="P1230" s="49" t="e">
        <f t="shared" si="233"/>
        <v>#REF!</v>
      </c>
      <c r="Q1230" s="81" t="e">
        <f t="shared" ca="1" si="234"/>
        <v>#REF!</v>
      </c>
      <c r="R1230" s="81" t="e">
        <f t="shared" ca="1" si="235"/>
        <v>#REF!</v>
      </c>
      <c r="S1230" s="78">
        <f t="shared" ca="1" si="238"/>
        <v>43077</v>
      </c>
      <c r="T1230" s="78" t="e">
        <f t="shared" ca="1" si="229"/>
        <v>#REF!</v>
      </c>
    </row>
    <row r="1231" spans="1:20" x14ac:dyDescent="0.25">
      <c r="A1231" s="46"/>
      <c r="B1231" s="50" t="e">
        <f>('Primary Entry'!#REF!)</f>
        <v>#REF!</v>
      </c>
      <c r="C1231" s="43" t="e">
        <f>('Primary Entry'!#REF!)</f>
        <v>#REF!</v>
      </c>
      <c r="D1231" s="44" t="e">
        <f>IF('Primary Entry'!#REF!=0,NA(),'Primary Entry'!#REF!)</f>
        <v>#REF!</v>
      </c>
      <c r="E1231" s="81" t="e">
        <f t="shared" si="236"/>
        <v>#REF!</v>
      </c>
      <c r="F1231" s="41" t="e">
        <f t="shared" si="239"/>
        <v>#REF!</v>
      </c>
      <c r="G1231" s="41" t="e">
        <f t="shared" si="228"/>
        <v>#REF!</v>
      </c>
      <c r="H1231" s="82" t="e">
        <f t="shared" ca="1" si="230"/>
        <v>#REF!</v>
      </c>
      <c r="I1231" s="41" t="e">
        <f t="shared" si="231"/>
        <v>#REF!</v>
      </c>
      <c r="J1231" s="43"/>
      <c r="K1231" s="49" t="e">
        <f>('Primary Entry'!#REF!)</f>
        <v>#REF!</v>
      </c>
      <c r="L1231" s="75" t="e">
        <f>IF(('Primary Entry'!#REF!)=0,"",'Primary Entry'!#REF!)</f>
        <v>#REF!</v>
      </c>
      <c r="M1231" s="81" t="e">
        <f t="shared" si="232"/>
        <v>#REF!</v>
      </c>
      <c r="N1231" s="41" t="e">
        <f t="shared" si="237"/>
        <v>#REF!</v>
      </c>
      <c r="O1231" s="84" t="e">
        <f>SUM($M$4:M1231)</f>
        <v>#REF!</v>
      </c>
      <c r="P1231" s="49" t="e">
        <f t="shared" si="233"/>
        <v>#REF!</v>
      </c>
      <c r="Q1231" s="81" t="e">
        <f t="shared" ca="1" si="234"/>
        <v>#REF!</v>
      </c>
      <c r="R1231" s="81" t="e">
        <f t="shared" ca="1" si="235"/>
        <v>#REF!</v>
      </c>
      <c r="S1231" s="78">
        <f t="shared" ca="1" si="238"/>
        <v>43077</v>
      </c>
      <c r="T1231" s="78" t="e">
        <f t="shared" ca="1" si="229"/>
        <v>#REF!</v>
      </c>
    </row>
    <row r="1232" spans="1:20" x14ac:dyDescent="0.25">
      <c r="A1232" s="46"/>
      <c r="B1232" s="50" t="e">
        <f>('Primary Entry'!#REF!)</f>
        <v>#REF!</v>
      </c>
      <c r="C1232" s="43" t="e">
        <f>('Primary Entry'!#REF!)</f>
        <v>#REF!</v>
      </c>
      <c r="D1232" s="44" t="e">
        <f>IF('Primary Entry'!#REF!=0,NA(),'Primary Entry'!#REF!)</f>
        <v>#REF!</v>
      </c>
      <c r="E1232" s="81" t="e">
        <f t="shared" si="236"/>
        <v>#REF!</v>
      </c>
      <c r="F1232" s="41" t="e">
        <f t="shared" si="239"/>
        <v>#REF!</v>
      </c>
      <c r="G1232" s="41" t="e">
        <f t="shared" si="228"/>
        <v>#REF!</v>
      </c>
      <c r="H1232" s="82" t="e">
        <f t="shared" ca="1" si="230"/>
        <v>#REF!</v>
      </c>
      <c r="I1232" s="41" t="e">
        <f t="shared" si="231"/>
        <v>#REF!</v>
      </c>
      <c r="J1232" s="43"/>
      <c r="K1232" s="49" t="e">
        <f>('Primary Entry'!#REF!)</f>
        <v>#REF!</v>
      </c>
      <c r="L1232" s="75" t="e">
        <f>IF(('Primary Entry'!#REF!)=0,"",'Primary Entry'!#REF!)</f>
        <v>#REF!</v>
      </c>
      <c r="M1232" s="81" t="e">
        <f t="shared" si="232"/>
        <v>#REF!</v>
      </c>
      <c r="N1232" s="41" t="e">
        <f t="shared" si="237"/>
        <v>#REF!</v>
      </c>
      <c r="O1232" s="84" t="e">
        <f>SUM($M$4:M1232)</f>
        <v>#REF!</v>
      </c>
      <c r="P1232" s="49" t="e">
        <f t="shared" si="233"/>
        <v>#REF!</v>
      </c>
      <c r="Q1232" s="81" t="e">
        <f t="shared" ca="1" si="234"/>
        <v>#REF!</v>
      </c>
      <c r="R1232" s="81" t="e">
        <f t="shared" ca="1" si="235"/>
        <v>#REF!</v>
      </c>
      <c r="S1232" s="78">
        <f t="shared" ca="1" si="238"/>
        <v>43077</v>
      </c>
      <c r="T1232" s="78" t="e">
        <f t="shared" ca="1" si="229"/>
        <v>#REF!</v>
      </c>
    </row>
    <row r="1233" spans="1:20" x14ac:dyDescent="0.25">
      <c r="A1233" s="46"/>
      <c r="B1233" s="50" t="e">
        <f>('Primary Entry'!#REF!)</f>
        <v>#REF!</v>
      </c>
      <c r="C1233" s="43" t="e">
        <f>('Primary Entry'!#REF!)</f>
        <v>#REF!</v>
      </c>
      <c r="D1233" s="44" t="e">
        <f>IF('Primary Entry'!#REF!=0,NA(),'Primary Entry'!#REF!)</f>
        <v>#REF!</v>
      </c>
      <c r="E1233" s="81" t="e">
        <f t="shared" si="236"/>
        <v>#REF!</v>
      </c>
      <c r="F1233" s="41" t="e">
        <f t="shared" si="239"/>
        <v>#REF!</v>
      </c>
      <c r="G1233" s="41" t="e">
        <f t="shared" si="228"/>
        <v>#REF!</v>
      </c>
      <c r="H1233" s="82" t="e">
        <f t="shared" ca="1" si="230"/>
        <v>#REF!</v>
      </c>
      <c r="I1233" s="41" t="e">
        <f t="shared" si="231"/>
        <v>#REF!</v>
      </c>
      <c r="J1233" s="43"/>
      <c r="K1233" s="49" t="e">
        <f>('Primary Entry'!#REF!)</f>
        <v>#REF!</v>
      </c>
      <c r="L1233" s="75" t="e">
        <f>IF(('Primary Entry'!#REF!)=0,"",'Primary Entry'!#REF!)</f>
        <v>#REF!</v>
      </c>
      <c r="M1233" s="81" t="e">
        <f t="shared" si="232"/>
        <v>#REF!</v>
      </c>
      <c r="N1233" s="41" t="e">
        <f t="shared" si="237"/>
        <v>#REF!</v>
      </c>
      <c r="O1233" s="84" t="e">
        <f>SUM($M$4:M1233)</f>
        <v>#REF!</v>
      </c>
      <c r="P1233" s="49" t="e">
        <f t="shared" si="233"/>
        <v>#REF!</v>
      </c>
      <c r="Q1233" s="81" t="e">
        <f t="shared" ca="1" si="234"/>
        <v>#REF!</v>
      </c>
      <c r="R1233" s="81" t="e">
        <f t="shared" ca="1" si="235"/>
        <v>#REF!</v>
      </c>
      <c r="S1233" s="78">
        <f t="shared" ca="1" si="238"/>
        <v>43077</v>
      </c>
      <c r="T1233" s="78" t="e">
        <f t="shared" ca="1" si="229"/>
        <v>#REF!</v>
      </c>
    </row>
    <row r="1234" spans="1:20" x14ac:dyDescent="0.25">
      <c r="A1234" s="46"/>
      <c r="B1234" s="50" t="e">
        <f>('Primary Entry'!#REF!)</f>
        <v>#REF!</v>
      </c>
      <c r="C1234" s="43" t="e">
        <f>('Primary Entry'!#REF!)</f>
        <v>#REF!</v>
      </c>
      <c r="D1234" s="44" t="e">
        <f>IF('Primary Entry'!#REF!=0,NA(),'Primary Entry'!#REF!)</f>
        <v>#REF!</v>
      </c>
      <c r="E1234" s="81" t="e">
        <f t="shared" si="236"/>
        <v>#REF!</v>
      </c>
      <c r="F1234" s="41" t="e">
        <f t="shared" si="239"/>
        <v>#REF!</v>
      </c>
      <c r="G1234" s="41" t="e">
        <f t="shared" si="228"/>
        <v>#REF!</v>
      </c>
      <c r="H1234" s="82" t="e">
        <f t="shared" ca="1" si="230"/>
        <v>#REF!</v>
      </c>
      <c r="I1234" s="41" t="e">
        <f t="shared" si="231"/>
        <v>#REF!</v>
      </c>
      <c r="J1234" s="43"/>
      <c r="K1234" s="49" t="e">
        <f>('Primary Entry'!#REF!)</f>
        <v>#REF!</v>
      </c>
      <c r="L1234" s="75" t="e">
        <f>IF(('Primary Entry'!#REF!)=0,"",'Primary Entry'!#REF!)</f>
        <v>#REF!</v>
      </c>
      <c r="M1234" s="81" t="e">
        <f t="shared" si="232"/>
        <v>#REF!</v>
      </c>
      <c r="N1234" s="41" t="e">
        <f t="shared" si="237"/>
        <v>#REF!</v>
      </c>
      <c r="O1234" s="84" t="e">
        <f>SUM($M$4:M1234)</f>
        <v>#REF!</v>
      </c>
      <c r="P1234" s="49" t="e">
        <f t="shared" si="233"/>
        <v>#REF!</v>
      </c>
      <c r="Q1234" s="81" t="e">
        <f t="shared" ca="1" si="234"/>
        <v>#REF!</v>
      </c>
      <c r="R1234" s="81" t="e">
        <f t="shared" ca="1" si="235"/>
        <v>#REF!</v>
      </c>
      <c r="S1234" s="78">
        <f t="shared" ca="1" si="238"/>
        <v>43077</v>
      </c>
      <c r="T1234" s="78" t="e">
        <f t="shared" ca="1" si="229"/>
        <v>#REF!</v>
      </c>
    </row>
    <row r="1235" spans="1:20" x14ac:dyDescent="0.25">
      <c r="A1235" s="46"/>
      <c r="B1235" s="50" t="e">
        <f>('Primary Entry'!#REF!)</f>
        <v>#REF!</v>
      </c>
      <c r="C1235" s="43" t="e">
        <f>('Primary Entry'!#REF!)</f>
        <v>#REF!</v>
      </c>
      <c r="D1235" s="44" t="e">
        <f>IF('Primary Entry'!#REF!=0,NA(),'Primary Entry'!#REF!)</f>
        <v>#REF!</v>
      </c>
      <c r="E1235" s="81" t="e">
        <f t="shared" si="236"/>
        <v>#REF!</v>
      </c>
      <c r="F1235" s="41" t="e">
        <f t="shared" si="239"/>
        <v>#REF!</v>
      </c>
      <c r="G1235" s="41" t="e">
        <f t="shared" ref="G1235:G1298" si="240">IF(B1235&lt;&gt;"",(F1235+7),NA())</f>
        <v>#REF!</v>
      </c>
      <c r="H1235" s="82" t="e">
        <f t="shared" ca="1" si="230"/>
        <v>#REF!</v>
      </c>
      <c r="I1235" s="41" t="e">
        <f t="shared" si="231"/>
        <v>#REF!</v>
      </c>
      <c r="J1235" s="43"/>
      <c r="K1235" s="49" t="e">
        <f>('Primary Entry'!#REF!)</f>
        <v>#REF!</v>
      </c>
      <c r="L1235" s="75" t="e">
        <f>IF(('Primary Entry'!#REF!)=0,"",'Primary Entry'!#REF!)</f>
        <v>#REF!</v>
      </c>
      <c r="M1235" s="81" t="e">
        <f t="shared" si="232"/>
        <v>#REF!</v>
      </c>
      <c r="N1235" s="41" t="e">
        <f t="shared" si="237"/>
        <v>#REF!</v>
      </c>
      <c r="O1235" s="84" t="e">
        <f>SUM($M$4:M1235)</f>
        <v>#REF!</v>
      </c>
      <c r="P1235" s="49" t="e">
        <f t="shared" si="233"/>
        <v>#REF!</v>
      </c>
      <c r="Q1235" s="81" t="e">
        <f t="shared" ca="1" si="234"/>
        <v>#REF!</v>
      </c>
      <c r="R1235" s="81" t="e">
        <f t="shared" ca="1" si="235"/>
        <v>#REF!</v>
      </c>
      <c r="S1235" s="78">
        <f t="shared" ca="1" si="238"/>
        <v>43077</v>
      </c>
      <c r="T1235" s="78" t="e">
        <f t="shared" ca="1" si="229"/>
        <v>#REF!</v>
      </c>
    </row>
    <row r="1236" spans="1:20" x14ac:dyDescent="0.25">
      <c r="A1236" s="46"/>
      <c r="B1236" s="50" t="e">
        <f>('Primary Entry'!#REF!)</f>
        <v>#REF!</v>
      </c>
      <c r="C1236" s="43" t="e">
        <f>('Primary Entry'!#REF!)</f>
        <v>#REF!</v>
      </c>
      <c r="D1236" s="44" t="e">
        <f>IF('Primary Entry'!#REF!=0,NA(),'Primary Entry'!#REF!)</f>
        <v>#REF!</v>
      </c>
      <c r="E1236" s="81" t="e">
        <f t="shared" si="236"/>
        <v>#REF!</v>
      </c>
      <c r="F1236" s="41" t="e">
        <f t="shared" si="239"/>
        <v>#REF!</v>
      </c>
      <c r="G1236" s="41" t="e">
        <f t="shared" si="240"/>
        <v>#REF!</v>
      </c>
      <c r="H1236" s="82" t="e">
        <f t="shared" ca="1" si="230"/>
        <v>#REF!</v>
      </c>
      <c r="I1236" s="41" t="e">
        <f t="shared" si="231"/>
        <v>#REF!</v>
      </c>
      <c r="J1236" s="43"/>
      <c r="K1236" s="49" t="e">
        <f>('Primary Entry'!#REF!)</f>
        <v>#REF!</v>
      </c>
      <c r="L1236" s="75" t="e">
        <f>IF(('Primary Entry'!#REF!)=0,"",'Primary Entry'!#REF!)</f>
        <v>#REF!</v>
      </c>
      <c r="M1236" s="81" t="e">
        <f t="shared" si="232"/>
        <v>#REF!</v>
      </c>
      <c r="N1236" s="41" t="e">
        <f t="shared" si="237"/>
        <v>#REF!</v>
      </c>
      <c r="O1236" s="84" t="e">
        <f>SUM($M$4:M1236)</f>
        <v>#REF!</v>
      </c>
      <c r="P1236" s="49" t="e">
        <f t="shared" si="233"/>
        <v>#REF!</v>
      </c>
      <c r="Q1236" s="81" t="e">
        <f t="shared" ca="1" si="234"/>
        <v>#REF!</v>
      </c>
      <c r="R1236" s="81" t="e">
        <f t="shared" ca="1" si="235"/>
        <v>#REF!</v>
      </c>
      <c r="S1236" s="78">
        <f t="shared" ca="1" si="238"/>
        <v>43077</v>
      </c>
      <c r="T1236" s="78" t="e">
        <f t="shared" ca="1" si="229"/>
        <v>#REF!</v>
      </c>
    </row>
    <row r="1237" spans="1:20" x14ac:dyDescent="0.25">
      <c r="A1237" s="46"/>
      <c r="B1237" s="50" t="e">
        <f>('Primary Entry'!#REF!)</f>
        <v>#REF!</v>
      </c>
      <c r="C1237" s="43" t="e">
        <f>('Primary Entry'!#REF!)</f>
        <v>#REF!</v>
      </c>
      <c r="D1237" s="44" t="e">
        <f>IF('Primary Entry'!#REF!=0,NA(),'Primary Entry'!#REF!)</f>
        <v>#REF!</v>
      </c>
      <c r="E1237" s="81" t="e">
        <f t="shared" si="236"/>
        <v>#REF!</v>
      </c>
      <c r="F1237" s="41" t="e">
        <f t="shared" si="239"/>
        <v>#REF!</v>
      </c>
      <c r="G1237" s="41" t="e">
        <f t="shared" si="240"/>
        <v>#REF!</v>
      </c>
      <c r="H1237" s="82" t="e">
        <f t="shared" ca="1" si="230"/>
        <v>#REF!</v>
      </c>
      <c r="I1237" s="41" t="e">
        <f t="shared" si="231"/>
        <v>#REF!</v>
      </c>
      <c r="J1237" s="43"/>
      <c r="K1237" s="49" t="e">
        <f>('Primary Entry'!#REF!)</f>
        <v>#REF!</v>
      </c>
      <c r="L1237" s="75" t="e">
        <f>IF(('Primary Entry'!#REF!)=0,"",'Primary Entry'!#REF!)</f>
        <v>#REF!</v>
      </c>
      <c r="M1237" s="81" t="e">
        <f t="shared" si="232"/>
        <v>#REF!</v>
      </c>
      <c r="N1237" s="41" t="e">
        <f t="shared" si="237"/>
        <v>#REF!</v>
      </c>
      <c r="O1237" s="84" t="e">
        <f>SUM($M$4:M1237)</f>
        <v>#REF!</v>
      </c>
      <c r="P1237" s="49" t="e">
        <f t="shared" si="233"/>
        <v>#REF!</v>
      </c>
      <c r="Q1237" s="81" t="e">
        <f t="shared" ca="1" si="234"/>
        <v>#REF!</v>
      </c>
      <c r="R1237" s="81" t="e">
        <f t="shared" ca="1" si="235"/>
        <v>#REF!</v>
      </c>
      <c r="S1237" s="78">
        <f t="shared" ca="1" si="238"/>
        <v>43077</v>
      </c>
      <c r="T1237" s="78" t="e">
        <f t="shared" ca="1" si="229"/>
        <v>#REF!</v>
      </c>
    </row>
    <row r="1238" spans="1:20" x14ac:dyDescent="0.25">
      <c r="A1238" s="46"/>
      <c r="B1238" s="50" t="e">
        <f>('Primary Entry'!#REF!)</f>
        <v>#REF!</v>
      </c>
      <c r="C1238" s="43" t="e">
        <f>('Primary Entry'!#REF!)</f>
        <v>#REF!</v>
      </c>
      <c r="D1238" s="44" t="e">
        <f>IF('Primary Entry'!#REF!=0,NA(),'Primary Entry'!#REF!)</f>
        <v>#REF!</v>
      </c>
      <c r="E1238" s="81" t="e">
        <f t="shared" si="236"/>
        <v>#REF!</v>
      </c>
      <c r="F1238" s="41" t="e">
        <f t="shared" si="239"/>
        <v>#REF!</v>
      </c>
      <c r="G1238" s="41" t="e">
        <f t="shared" si="240"/>
        <v>#REF!</v>
      </c>
      <c r="H1238" s="82" t="e">
        <f t="shared" ca="1" si="230"/>
        <v>#REF!</v>
      </c>
      <c r="I1238" s="41" t="e">
        <f t="shared" si="231"/>
        <v>#REF!</v>
      </c>
      <c r="J1238" s="43"/>
      <c r="K1238" s="49" t="e">
        <f>('Primary Entry'!#REF!)</f>
        <v>#REF!</v>
      </c>
      <c r="L1238" s="75" t="e">
        <f>IF(('Primary Entry'!#REF!)=0,"",'Primary Entry'!#REF!)</f>
        <v>#REF!</v>
      </c>
      <c r="M1238" s="81" t="e">
        <f t="shared" si="232"/>
        <v>#REF!</v>
      </c>
      <c r="N1238" s="41" t="e">
        <f t="shared" si="237"/>
        <v>#REF!</v>
      </c>
      <c r="O1238" s="84" t="e">
        <f>SUM($M$4:M1238)</f>
        <v>#REF!</v>
      </c>
      <c r="P1238" s="49" t="e">
        <f t="shared" si="233"/>
        <v>#REF!</v>
      </c>
      <c r="Q1238" s="81" t="e">
        <f t="shared" ca="1" si="234"/>
        <v>#REF!</v>
      </c>
      <c r="R1238" s="81" t="e">
        <f t="shared" ca="1" si="235"/>
        <v>#REF!</v>
      </c>
      <c r="S1238" s="78">
        <f t="shared" ca="1" si="238"/>
        <v>43077</v>
      </c>
      <c r="T1238" s="78" t="e">
        <f t="shared" ref="T1238:T1301" ca="1" si="241">AND(Q1238,R1238)</f>
        <v>#REF!</v>
      </c>
    </row>
    <row r="1239" spans="1:20" x14ac:dyDescent="0.25">
      <c r="A1239" s="46"/>
      <c r="B1239" s="50" t="e">
        <f>('Primary Entry'!#REF!)</f>
        <v>#REF!</v>
      </c>
      <c r="C1239" s="43" t="e">
        <f>('Primary Entry'!#REF!)</f>
        <v>#REF!</v>
      </c>
      <c r="D1239" s="44" t="e">
        <f>IF('Primary Entry'!#REF!=0,NA(),'Primary Entry'!#REF!)</f>
        <v>#REF!</v>
      </c>
      <c r="E1239" s="81" t="e">
        <f t="shared" si="236"/>
        <v>#REF!</v>
      </c>
      <c r="F1239" s="41" t="e">
        <f t="shared" si="239"/>
        <v>#REF!</v>
      </c>
      <c r="G1239" s="41" t="e">
        <f t="shared" si="240"/>
        <v>#REF!</v>
      </c>
      <c r="H1239" s="82" t="e">
        <f t="shared" ca="1" si="230"/>
        <v>#REF!</v>
      </c>
      <c r="I1239" s="41" t="e">
        <f t="shared" si="231"/>
        <v>#REF!</v>
      </c>
      <c r="J1239" s="43"/>
      <c r="K1239" s="49" t="e">
        <f>('Primary Entry'!#REF!)</f>
        <v>#REF!</v>
      </c>
      <c r="L1239" s="75" t="e">
        <f>IF(('Primary Entry'!#REF!)=0,"",'Primary Entry'!#REF!)</f>
        <v>#REF!</v>
      </c>
      <c r="M1239" s="81" t="e">
        <f t="shared" si="232"/>
        <v>#REF!</v>
      </c>
      <c r="N1239" s="41" t="e">
        <f t="shared" si="237"/>
        <v>#REF!</v>
      </c>
      <c r="O1239" s="84" t="e">
        <f>SUM($M$4:M1239)</f>
        <v>#REF!</v>
      </c>
      <c r="P1239" s="49" t="e">
        <f t="shared" si="233"/>
        <v>#REF!</v>
      </c>
      <c r="Q1239" s="81" t="e">
        <f t="shared" ca="1" si="234"/>
        <v>#REF!</v>
      </c>
      <c r="R1239" s="81" t="e">
        <f t="shared" ca="1" si="235"/>
        <v>#REF!</v>
      </c>
      <c r="S1239" s="78">
        <f t="shared" ca="1" si="238"/>
        <v>43077</v>
      </c>
      <c r="T1239" s="78" t="e">
        <f t="shared" ca="1" si="241"/>
        <v>#REF!</v>
      </c>
    </row>
    <row r="1240" spans="1:20" x14ac:dyDescent="0.25">
      <c r="A1240" s="46"/>
      <c r="B1240" s="50" t="e">
        <f>('Primary Entry'!#REF!)</f>
        <v>#REF!</v>
      </c>
      <c r="C1240" s="43" t="e">
        <f>('Primary Entry'!#REF!)</f>
        <v>#REF!</v>
      </c>
      <c r="D1240" s="44" t="e">
        <f>IF('Primary Entry'!#REF!=0,NA(),'Primary Entry'!#REF!)</f>
        <v>#REF!</v>
      </c>
      <c r="E1240" s="81" t="e">
        <f t="shared" si="236"/>
        <v>#REF!</v>
      </c>
      <c r="F1240" s="41" t="e">
        <f t="shared" si="239"/>
        <v>#REF!</v>
      </c>
      <c r="G1240" s="41" t="e">
        <f t="shared" si="240"/>
        <v>#REF!</v>
      </c>
      <c r="H1240" s="82" t="e">
        <f t="shared" ca="1" si="230"/>
        <v>#REF!</v>
      </c>
      <c r="I1240" s="41" t="e">
        <f t="shared" si="231"/>
        <v>#REF!</v>
      </c>
      <c r="J1240" s="43"/>
      <c r="K1240" s="49" t="e">
        <f>('Primary Entry'!#REF!)</f>
        <v>#REF!</v>
      </c>
      <c r="L1240" s="75" t="e">
        <f>IF(('Primary Entry'!#REF!)=0,"",'Primary Entry'!#REF!)</f>
        <v>#REF!</v>
      </c>
      <c r="M1240" s="81" t="e">
        <f t="shared" si="232"/>
        <v>#REF!</v>
      </c>
      <c r="N1240" s="41" t="e">
        <f t="shared" si="237"/>
        <v>#REF!</v>
      </c>
      <c r="O1240" s="84" t="e">
        <f>SUM($M$4:M1240)</f>
        <v>#REF!</v>
      </c>
      <c r="P1240" s="49" t="e">
        <f t="shared" si="233"/>
        <v>#REF!</v>
      </c>
      <c r="Q1240" s="81" t="e">
        <f t="shared" ca="1" si="234"/>
        <v>#REF!</v>
      </c>
      <c r="R1240" s="81" t="e">
        <f t="shared" ca="1" si="235"/>
        <v>#REF!</v>
      </c>
      <c r="S1240" s="78">
        <f t="shared" ca="1" si="238"/>
        <v>43077</v>
      </c>
      <c r="T1240" s="78" t="e">
        <f t="shared" ca="1" si="241"/>
        <v>#REF!</v>
      </c>
    </row>
    <row r="1241" spans="1:20" x14ac:dyDescent="0.25">
      <c r="A1241" s="46"/>
      <c r="B1241" s="50" t="e">
        <f>('Primary Entry'!#REF!)</f>
        <v>#REF!</v>
      </c>
      <c r="C1241" s="43" t="e">
        <f>('Primary Entry'!#REF!)</f>
        <v>#REF!</v>
      </c>
      <c r="D1241" s="44" t="e">
        <f>IF('Primary Entry'!#REF!=0,NA(),'Primary Entry'!#REF!)</f>
        <v>#REF!</v>
      </c>
      <c r="E1241" s="81" t="e">
        <f t="shared" si="236"/>
        <v>#REF!</v>
      </c>
      <c r="F1241" s="41" t="e">
        <f t="shared" si="239"/>
        <v>#REF!</v>
      </c>
      <c r="G1241" s="41" t="e">
        <f t="shared" si="240"/>
        <v>#REF!</v>
      </c>
      <c r="H1241" s="82" t="e">
        <f t="shared" ca="1" si="230"/>
        <v>#REF!</v>
      </c>
      <c r="I1241" s="41" t="e">
        <f t="shared" si="231"/>
        <v>#REF!</v>
      </c>
      <c r="J1241" s="43"/>
      <c r="K1241" s="49" t="e">
        <f>('Primary Entry'!#REF!)</f>
        <v>#REF!</v>
      </c>
      <c r="L1241" s="75" t="e">
        <f>IF(('Primary Entry'!#REF!)=0,"",'Primary Entry'!#REF!)</f>
        <v>#REF!</v>
      </c>
      <c r="M1241" s="81" t="e">
        <f t="shared" si="232"/>
        <v>#REF!</v>
      </c>
      <c r="N1241" s="41" t="e">
        <f t="shared" si="237"/>
        <v>#REF!</v>
      </c>
      <c r="O1241" s="84" t="e">
        <f>SUM($M$4:M1241)</f>
        <v>#REF!</v>
      </c>
      <c r="P1241" s="49" t="e">
        <f t="shared" si="233"/>
        <v>#REF!</v>
      </c>
      <c r="Q1241" s="81" t="e">
        <f t="shared" ca="1" si="234"/>
        <v>#REF!</v>
      </c>
      <c r="R1241" s="81" t="e">
        <f t="shared" ca="1" si="235"/>
        <v>#REF!</v>
      </c>
      <c r="S1241" s="78">
        <f t="shared" ca="1" si="238"/>
        <v>43077</v>
      </c>
      <c r="T1241" s="78" t="e">
        <f t="shared" ca="1" si="241"/>
        <v>#REF!</v>
      </c>
    </row>
    <row r="1242" spans="1:20" x14ac:dyDescent="0.25">
      <c r="A1242" s="46"/>
      <c r="B1242" s="50" t="e">
        <f>('Primary Entry'!#REF!)</f>
        <v>#REF!</v>
      </c>
      <c r="C1242" s="43" t="e">
        <f>('Primary Entry'!#REF!)</f>
        <v>#REF!</v>
      </c>
      <c r="D1242" s="44" t="e">
        <f>IF('Primary Entry'!#REF!=0,NA(),'Primary Entry'!#REF!)</f>
        <v>#REF!</v>
      </c>
      <c r="E1242" s="81" t="e">
        <f t="shared" si="236"/>
        <v>#REF!</v>
      </c>
      <c r="F1242" s="41" t="e">
        <f t="shared" si="239"/>
        <v>#REF!</v>
      </c>
      <c r="G1242" s="41" t="e">
        <f t="shared" si="240"/>
        <v>#REF!</v>
      </c>
      <c r="H1242" s="82" t="e">
        <f t="shared" ca="1" si="230"/>
        <v>#REF!</v>
      </c>
      <c r="I1242" s="41" t="e">
        <f t="shared" si="231"/>
        <v>#REF!</v>
      </c>
      <c r="J1242" s="43"/>
      <c r="K1242" s="49" t="e">
        <f>('Primary Entry'!#REF!)</f>
        <v>#REF!</v>
      </c>
      <c r="L1242" s="75" t="e">
        <f>IF(('Primary Entry'!#REF!)=0,"",'Primary Entry'!#REF!)</f>
        <v>#REF!</v>
      </c>
      <c r="M1242" s="81" t="e">
        <f t="shared" si="232"/>
        <v>#REF!</v>
      </c>
      <c r="N1242" s="41" t="e">
        <f t="shared" si="237"/>
        <v>#REF!</v>
      </c>
      <c r="O1242" s="84" t="e">
        <f>SUM($M$4:M1242)</f>
        <v>#REF!</v>
      </c>
      <c r="P1242" s="49" t="e">
        <f t="shared" si="233"/>
        <v>#REF!</v>
      </c>
      <c r="Q1242" s="81" t="e">
        <f t="shared" ca="1" si="234"/>
        <v>#REF!</v>
      </c>
      <c r="R1242" s="81" t="e">
        <f t="shared" ca="1" si="235"/>
        <v>#REF!</v>
      </c>
      <c r="S1242" s="78">
        <f t="shared" ca="1" si="238"/>
        <v>43077</v>
      </c>
      <c r="T1242" s="78" t="e">
        <f t="shared" ca="1" si="241"/>
        <v>#REF!</v>
      </c>
    </row>
    <row r="1243" spans="1:20" x14ac:dyDescent="0.25">
      <c r="A1243" s="46"/>
      <c r="B1243" s="50" t="e">
        <f>('Primary Entry'!#REF!)</f>
        <v>#REF!</v>
      </c>
      <c r="C1243" s="43" t="e">
        <f>('Primary Entry'!#REF!)</f>
        <v>#REF!</v>
      </c>
      <c r="D1243" s="44" t="e">
        <f>IF('Primary Entry'!#REF!=0,NA(),'Primary Entry'!#REF!)</f>
        <v>#REF!</v>
      </c>
      <c r="E1243" s="81" t="e">
        <f t="shared" si="236"/>
        <v>#REF!</v>
      </c>
      <c r="F1243" s="41" t="e">
        <f t="shared" si="239"/>
        <v>#REF!</v>
      </c>
      <c r="G1243" s="41" t="e">
        <f t="shared" si="240"/>
        <v>#REF!</v>
      </c>
      <c r="H1243" s="82" t="e">
        <f t="shared" ca="1" si="230"/>
        <v>#REF!</v>
      </c>
      <c r="I1243" s="41" t="e">
        <f t="shared" si="231"/>
        <v>#REF!</v>
      </c>
      <c r="J1243" s="43"/>
      <c r="K1243" s="49" t="e">
        <f>('Primary Entry'!#REF!)</f>
        <v>#REF!</v>
      </c>
      <c r="L1243" s="75" t="e">
        <f>IF(('Primary Entry'!#REF!)=0,"",'Primary Entry'!#REF!)</f>
        <v>#REF!</v>
      </c>
      <c r="M1243" s="81" t="e">
        <f t="shared" si="232"/>
        <v>#REF!</v>
      </c>
      <c r="N1243" s="41" t="e">
        <f t="shared" si="237"/>
        <v>#REF!</v>
      </c>
      <c r="O1243" s="84" t="e">
        <f>SUM($M$4:M1243)</f>
        <v>#REF!</v>
      </c>
      <c r="P1243" s="49" t="e">
        <f t="shared" si="233"/>
        <v>#REF!</v>
      </c>
      <c r="Q1243" s="81" t="e">
        <f t="shared" ca="1" si="234"/>
        <v>#REF!</v>
      </c>
      <c r="R1243" s="81" t="e">
        <f t="shared" ca="1" si="235"/>
        <v>#REF!</v>
      </c>
      <c r="S1243" s="78">
        <f t="shared" ca="1" si="238"/>
        <v>43077</v>
      </c>
      <c r="T1243" s="78" t="e">
        <f t="shared" ca="1" si="241"/>
        <v>#REF!</v>
      </c>
    </row>
    <row r="1244" spans="1:20" x14ac:dyDescent="0.25">
      <c r="A1244" s="46"/>
      <c r="B1244" s="50" t="e">
        <f>('Primary Entry'!#REF!)</f>
        <v>#REF!</v>
      </c>
      <c r="C1244" s="43" t="e">
        <f>('Primary Entry'!#REF!)</f>
        <v>#REF!</v>
      </c>
      <c r="D1244" s="44" t="e">
        <f>IF('Primary Entry'!#REF!=0,NA(),'Primary Entry'!#REF!)</f>
        <v>#REF!</v>
      </c>
      <c r="E1244" s="81" t="e">
        <f t="shared" si="236"/>
        <v>#REF!</v>
      </c>
      <c r="F1244" s="41" t="e">
        <f t="shared" si="239"/>
        <v>#REF!</v>
      </c>
      <c r="G1244" s="41" t="e">
        <f t="shared" si="240"/>
        <v>#REF!</v>
      </c>
      <c r="H1244" s="82" t="e">
        <f t="shared" ca="1" si="230"/>
        <v>#REF!</v>
      </c>
      <c r="I1244" s="41" t="e">
        <f t="shared" si="231"/>
        <v>#REF!</v>
      </c>
      <c r="J1244" s="43"/>
      <c r="K1244" s="49" t="e">
        <f>('Primary Entry'!#REF!)</f>
        <v>#REF!</v>
      </c>
      <c r="L1244" s="75" t="e">
        <f>IF(('Primary Entry'!#REF!)=0,"",'Primary Entry'!#REF!)</f>
        <v>#REF!</v>
      </c>
      <c r="M1244" s="81" t="e">
        <f t="shared" si="232"/>
        <v>#REF!</v>
      </c>
      <c r="N1244" s="41" t="e">
        <f t="shared" si="237"/>
        <v>#REF!</v>
      </c>
      <c r="O1244" s="84" t="e">
        <f>SUM($M$4:M1244)</f>
        <v>#REF!</v>
      </c>
      <c r="P1244" s="49" t="e">
        <f t="shared" si="233"/>
        <v>#REF!</v>
      </c>
      <c r="Q1244" s="81" t="e">
        <f t="shared" ca="1" si="234"/>
        <v>#REF!</v>
      </c>
      <c r="R1244" s="81" t="e">
        <f t="shared" ca="1" si="235"/>
        <v>#REF!</v>
      </c>
      <c r="S1244" s="78">
        <f t="shared" ca="1" si="238"/>
        <v>43077</v>
      </c>
      <c r="T1244" s="78" t="e">
        <f t="shared" ca="1" si="241"/>
        <v>#REF!</v>
      </c>
    </row>
    <row r="1245" spans="1:20" x14ac:dyDescent="0.25">
      <c r="A1245" s="46"/>
      <c r="B1245" s="50" t="e">
        <f>('Primary Entry'!#REF!)</f>
        <v>#REF!</v>
      </c>
      <c r="C1245" s="43" t="e">
        <f>('Primary Entry'!#REF!)</f>
        <v>#REF!</v>
      </c>
      <c r="D1245" s="44" t="e">
        <f>IF('Primary Entry'!#REF!=0,NA(),'Primary Entry'!#REF!)</f>
        <v>#REF!</v>
      </c>
      <c r="E1245" s="81" t="e">
        <f t="shared" si="236"/>
        <v>#REF!</v>
      </c>
      <c r="F1245" s="41" t="e">
        <f t="shared" si="239"/>
        <v>#REF!</v>
      </c>
      <c r="G1245" s="41" t="e">
        <f t="shared" si="240"/>
        <v>#REF!</v>
      </c>
      <c r="H1245" s="82" t="e">
        <f t="shared" ca="1" si="230"/>
        <v>#REF!</v>
      </c>
      <c r="I1245" s="41" t="e">
        <f t="shared" si="231"/>
        <v>#REF!</v>
      </c>
      <c r="J1245" s="43"/>
      <c r="K1245" s="49" t="e">
        <f>('Primary Entry'!#REF!)</f>
        <v>#REF!</v>
      </c>
      <c r="L1245" s="75" t="e">
        <f>IF(('Primary Entry'!#REF!)=0,"",'Primary Entry'!#REF!)</f>
        <v>#REF!</v>
      </c>
      <c r="M1245" s="81" t="e">
        <f t="shared" si="232"/>
        <v>#REF!</v>
      </c>
      <c r="N1245" s="41" t="e">
        <f t="shared" si="237"/>
        <v>#REF!</v>
      </c>
      <c r="O1245" s="84" t="e">
        <f>SUM($M$4:M1245)</f>
        <v>#REF!</v>
      </c>
      <c r="P1245" s="49" t="e">
        <f t="shared" si="233"/>
        <v>#REF!</v>
      </c>
      <c r="Q1245" s="81" t="e">
        <f t="shared" ca="1" si="234"/>
        <v>#REF!</v>
      </c>
      <c r="R1245" s="81" t="e">
        <f t="shared" ca="1" si="235"/>
        <v>#REF!</v>
      </c>
      <c r="S1245" s="78">
        <f t="shared" ca="1" si="238"/>
        <v>43077</v>
      </c>
      <c r="T1245" s="78" t="e">
        <f t="shared" ca="1" si="241"/>
        <v>#REF!</v>
      </c>
    </row>
    <row r="1246" spans="1:20" x14ac:dyDescent="0.25">
      <c r="A1246" s="46"/>
      <c r="B1246" s="50" t="e">
        <f>('Primary Entry'!#REF!)</f>
        <v>#REF!</v>
      </c>
      <c r="C1246" s="43" t="e">
        <f>('Primary Entry'!#REF!)</f>
        <v>#REF!</v>
      </c>
      <c r="D1246" s="44" t="e">
        <f>IF('Primary Entry'!#REF!=0,NA(),'Primary Entry'!#REF!)</f>
        <v>#REF!</v>
      </c>
      <c r="E1246" s="81" t="e">
        <f t="shared" si="236"/>
        <v>#REF!</v>
      </c>
      <c r="F1246" s="41" t="e">
        <f t="shared" si="239"/>
        <v>#REF!</v>
      </c>
      <c r="G1246" s="41" t="e">
        <f t="shared" si="240"/>
        <v>#REF!</v>
      </c>
      <c r="H1246" s="82" t="e">
        <f t="shared" ca="1" si="230"/>
        <v>#REF!</v>
      </c>
      <c r="I1246" s="41" t="e">
        <f t="shared" si="231"/>
        <v>#REF!</v>
      </c>
      <c r="J1246" s="43"/>
      <c r="K1246" s="49" t="e">
        <f>('Primary Entry'!#REF!)</f>
        <v>#REF!</v>
      </c>
      <c r="L1246" s="75" t="e">
        <f>IF(('Primary Entry'!#REF!)=0,"",'Primary Entry'!#REF!)</f>
        <v>#REF!</v>
      </c>
      <c r="M1246" s="81" t="e">
        <f t="shared" si="232"/>
        <v>#REF!</v>
      </c>
      <c r="N1246" s="41" t="e">
        <f t="shared" si="237"/>
        <v>#REF!</v>
      </c>
      <c r="O1246" s="84" t="e">
        <f>SUM($M$4:M1246)</f>
        <v>#REF!</v>
      </c>
      <c r="P1246" s="49" t="e">
        <f t="shared" si="233"/>
        <v>#REF!</v>
      </c>
      <c r="Q1246" s="81" t="e">
        <f t="shared" ca="1" si="234"/>
        <v>#REF!</v>
      </c>
      <c r="R1246" s="81" t="e">
        <f t="shared" ca="1" si="235"/>
        <v>#REF!</v>
      </c>
      <c r="S1246" s="78">
        <f t="shared" ca="1" si="238"/>
        <v>43077</v>
      </c>
      <c r="T1246" s="78" t="e">
        <f t="shared" ca="1" si="241"/>
        <v>#REF!</v>
      </c>
    </row>
    <row r="1247" spans="1:20" x14ac:dyDescent="0.25">
      <c r="A1247" s="46"/>
      <c r="B1247" s="50" t="e">
        <f>('Primary Entry'!#REF!)</f>
        <v>#REF!</v>
      </c>
      <c r="C1247" s="43" t="e">
        <f>('Primary Entry'!#REF!)</f>
        <v>#REF!</v>
      </c>
      <c r="D1247" s="44" t="e">
        <f>IF('Primary Entry'!#REF!=0,NA(),'Primary Entry'!#REF!)</f>
        <v>#REF!</v>
      </c>
      <c r="E1247" s="81" t="e">
        <f t="shared" si="236"/>
        <v>#REF!</v>
      </c>
      <c r="F1247" s="41" t="e">
        <f t="shared" si="239"/>
        <v>#REF!</v>
      </c>
      <c r="G1247" s="41" t="e">
        <f t="shared" si="240"/>
        <v>#REF!</v>
      </c>
      <c r="H1247" s="82" t="e">
        <f t="shared" ca="1" si="230"/>
        <v>#REF!</v>
      </c>
      <c r="I1247" s="41" t="e">
        <f t="shared" si="231"/>
        <v>#REF!</v>
      </c>
      <c r="J1247" s="43"/>
      <c r="K1247" s="49" t="e">
        <f>('Primary Entry'!#REF!)</f>
        <v>#REF!</v>
      </c>
      <c r="L1247" s="75" t="e">
        <f>IF(('Primary Entry'!#REF!)=0,"",'Primary Entry'!#REF!)</f>
        <v>#REF!</v>
      </c>
      <c r="M1247" s="81" t="e">
        <f t="shared" si="232"/>
        <v>#REF!</v>
      </c>
      <c r="N1247" s="41" t="e">
        <f t="shared" si="237"/>
        <v>#REF!</v>
      </c>
      <c r="O1247" s="84" t="e">
        <f>SUM($M$4:M1247)</f>
        <v>#REF!</v>
      </c>
      <c r="P1247" s="49" t="e">
        <f t="shared" si="233"/>
        <v>#REF!</v>
      </c>
      <c r="Q1247" s="81" t="e">
        <f t="shared" ca="1" si="234"/>
        <v>#REF!</v>
      </c>
      <c r="R1247" s="81" t="e">
        <f t="shared" ca="1" si="235"/>
        <v>#REF!</v>
      </c>
      <c r="S1247" s="78">
        <f t="shared" ca="1" si="238"/>
        <v>43077</v>
      </c>
      <c r="T1247" s="78" t="e">
        <f t="shared" ca="1" si="241"/>
        <v>#REF!</v>
      </c>
    </row>
    <row r="1248" spans="1:20" x14ac:dyDescent="0.25">
      <c r="A1248" s="46"/>
      <c r="B1248" s="50" t="e">
        <f>('Primary Entry'!#REF!)</f>
        <v>#REF!</v>
      </c>
      <c r="C1248" s="43" t="e">
        <f>('Primary Entry'!#REF!)</f>
        <v>#REF!</v>
      </c>
      <c r="D1248" s="44" t="e">
        <f>IF('Primary Entry'!#REF!=0,NA(),'Primary Entry'!#REF!)</f>
        <v>#REF!</v>
      </c>
      <c r="E1248" s="81" t="e">
        <f t="shared" si="236"/>
        <v>#REF!</v>
      </c>
      <c r="F1248" s="41" t="e">
        <f t="shared" si="239"/>
        <v>#REF!</v>
      </c>
      <c r="G1248" s="41" t="e">
        <f t="shared" si="240"/>
        <v>#REF!</v>
      </c>
      <c r="H1248" s="82" t="e">
        <f t="shared" ca="1" si="230"/>
        <v>#REF!</v>
      </c>
      <c r="I1248" s="41" t="e">
        <f t="shared" si="231"/>
        <v>#REF!</v>
      </c>
      <c r="J1248" s="43"/>
      <c r="K1248" s="49" t="e">
        <f>('Primary Entry'!#REF!)</f>
        <v>#REF!</v>
      </c>
      <c r="L1248" s="75" t="e">
        <f>IF(('Primary Entry'!#REF!)=0,"",'Primary Entry'!#REF!)</f>
        <v>#REF!</v>
      </c>
      <c r="M1248" s="81" t="e">
        <f t="shared" si="232"/>
        <v>#REF!</v>
      </c>
      <c r="N1248" s="41" t="e">
        <f t="shared" si="237"/>
        <v>#REF!</v>
      </c>
      <c r="O1248" s="84" t="e">
        <f>SUM($M$4:M1248)</f>
        <v>#REF!</v>
      </c>
      <c r="P1248" s="49" t="e">
        <f t="shared" si="233"/>
        <v>#REF!</v>
      </c>
      <c r="Q1248" s="81" t="e">
        <f t="shared" ca="1" si="234"/>
        <v>#REF!</v>
      </c>
      <c r="R1248" s="81" t="e">
        <f t="shared" ca="1" si="235"/>
        <v>#REF!</v>
      </c>
      <c r="S1248" s="78">
        <f t="shared" ca="1" si="238"/>
        <v>43077</v>
      </c>
      <c r="T1248" s="78" t="e">
        <f t="shared" ca="1" si="241"/>
        <v>#REF!</v>
      </c>
    </row>
    <row r="1249" spans="1:20" x14ac:dyDescent="0.25">
      <c r="A1249" s="46"/>
      <c r="B1249" s="50" t="e">
        <f>('Primary Entry'!#REF!)</f>
        <v>#REF!</v>
      </c>
      <c r="C1249" s="43" t="e">
        <f>('Primary Entry'!#REF!)</f>
        <v>#REF!</v>
      </c>
      <c r="D1249" s="44" t="e">
        <f>IF('Primary Entry'!#REF!=0,NA(),'Primary Entry'!#REF!)</f>
        <v>#REF!</v>
      </c>
      <c r="E1249" s="81" t="e">
        <f t="shared" si="236"/>
        <v>#REF!</v>
      </c>
      <c r="F1249" s="41" t="e">
        <f t="shared" si="239"/>
        <v>#REF!</v>
      </c>
      <c r="G1249" s="41" t="e">
        <f t="shared" si="240"/>
        <v>#REF!</v>
      </c>
      <c r="H1249" s="82" t="e">
        <f t="shared" ca="1" si="230"/>
        <v>#REF!</v>
      </c>
      <c r="I1249" s="41" t="e">
        <f t="shared" si="231"/>
        <v>#REF!</v>
      </c>
      <c r="J1249" s="43"/>
      <c r="K1249" s="49" t="e">
        <f>('Primary Entry'!#REF!)</f>
        <v>#REF!</v>
      </c>
      <c r="L1249" s="75" t="e">
        <f>IF(('Primary Entry'!#REF!)=0,"",'Primary Entry'!#REF!)</f>
        <v>#REF!</v>
      </c>
      <c r="M1249" s="81" t="e">
        <f t="shared" si="232"/>
        <v>#REF!</v>
      </c>
      <c r="N1249" s="41" t="e">
        <f t="shared" si="237"/>
        <v>#REF!</v>
      </c>
      <c r="O1249" s="84" t="e">
        <f>SUM($M$4:M1249)</f>
        <v>#REF!</v>
      </c>
      <c r="P1249" s="49" t="e">
        <f t="shared" si="233"/>
        <v>#REF!</v>
      </c>
      <c r="Q1249" s="81" t="e">
        <f t="shared" ca="1" si="234"/>
        <v>#REF!</v>
      </c>
      <c r="R1249" s="81" t="e">
        <f t="shared" ca="1" si="235"/>
        <v>#REF!</v>
      </c>
      <c r="S1249" s="78">
        <f t="shared" ca="1" si="238"/>
        <v>43077</v>
      </c>
      <c r="T1249" s="78" t="e">
        <f t="shared" ca="1" si="241"/>
        <v>#REF!</v>
      </c>
    </row>
    <row r="1250" spans="1:20" x14ac:dyDescent="0.25">
      <c r="A1250" s="46"/>
      <c r="B1250" s="50" t="e">
        <f>('Primary Entry'!#REF!)</f>
        <v>#REF!</v>
      </c>
      <c r="C1250" s="43" t="e">
        <f>('Primary Entry'!#REF!)</f>
        <v>#REF!</v>
      </c>
      <c r="D1250" s="44" t="e">
        <f>IF('Primary Entry'!#REF!=0,NA(),'Primary Entry'!#REF!)</f>
        <v>#REF!</v>
      </c>
      <c r="E1250" s="81" t="e">
        <f t="shared" si="236"/>
        <v>#REF!</v>
      </c>
      <c r="F1250" s="41" t="e">
        <f t="shared" si="239"/>
        <v>#REF!</v>
      </c>
      <c r="G1250" s="41" t="e">
        <f t="shared" si="240"/>
        <v>#REF!</v>
      </c>
      <c r="H1250" s="82" t="e">
        <f t="shared" ca="1" si="230"/>
        <v>#REF!</v>
      </c>
      <c r="I1250" s="41" t="e">
        <f t="shared" si="231"/>
        <v>#REF!</v>
      </c>
      <c r="J1250" s="43"/>
      <c r="K1250" s="49" t="e">
        <f>('Primary Entry'!#REF!)</f>
        <v>#REF!</v>
      </c>
      <c r="L1250" s="75" t="e">
        <f>IF(('Primary Entry'!#REF!)=0,"",'Primary Entry'!#REF!)</f>
        <v>#REF!</v>
      </c>
      <c r="M1250" s="81" t="e">
        <f t="shared" si="232"/>
        <v>#REF!</v>
      </c>
      <c r="N1250" s="41" t="e">
        <f t="shared" si="237"/>
        <v>#REF!</v>
      </c>
      <c r="O1250" s="84" t="e">
        <f>SUM($M$4:M1250)</f>
        <v>#REF!</v>
      </c>
      <c r="P1250" s="49" t="e">
        <f t="shared" si="233"/>
        <v>#REF!</v>
      </c>
      <c r="Q1250" s="81" t="e">
        <f t="shared" ca="1" si="234"/>
        <v>#REF!</v>
      </c>
      <c r="R1250" s="81" t="e">
        <f t="shared" ca="1" si="235"/>
        <v>#REF!</v>
      </c>
      <c r="S1250" s="78">
        <f t="shared" ca="1" si="238"/>
        <v>43077</v>
      </c>
      <c r="T1250" s="78" t="e">
        <f t="shared" ca="1" si="241"/>
        <v>#REF!</v>
      </c>
    </row>
    <row r="1251" spans="1:20" x14ac:dyDescent="0.25">
      <c r="A1251" s="46"/>
      <c r="B1251" s="50" t="e">
        <f>('Primary Entry'!#REF!)</f>
        <v>#REF!</v>
      </c>
      <c r="C1251" s="43" t="e">
        <f>('Primary Entry'!#REF!)</f>
        <v>#REF!</v>
      </c>
      <c r="D1251" s="44" t="e">
        <f>IF('Primary Entry'!#REF!=0,NA(),'Primary Entry'!#REF!)</f>
        <v>#REF!</v>
      </c>
      <c r="E1251" s="81" t="e">
        <f t="shared" si="236"/>
        <v>#REF!</v>
      </c>
      <c r="F1251" s="41" t="e">
        <f t="shared" si="239"/>
        <v>#REF!</v>
      </c>
      <c r="G1251" s="41" t="e">
        <f t="shared" si="240"/>
        <v>#REF!</v>
      </c>
      <c r="H1251" s="82" t="e">
        <f t="shared" ca="1" si="230"/>
        <v>#REF!</v>
      </c>
      <c r="I1251" s="41" t="e">
        <f t="shared" si="231"/>
        <v>#REF!</v>
      </c>
      <c r="J1251" s="43"/>
      <c r="K1251" s="49" t="e">
        <f>('Primary Entry'!#REF!)</f>
        <v>#REF!</v>
      </c>
      <c r="L1251" s="75" t="e">
        <f>IF(('Primary Entry'!#REF!)=0,"",'Primary Entry'!#REF!)</f>
        <v>#REF!</v>
      </c>
      <c r="M1251" s="81" t="e">
        <f t="shared" si="232"/>
        <v>#REF!</v>
      </c>
      <c r="N1251" s="41" t="e">
        <f t="shared" si="237"/>
        <v>#REF!</v>
      </c>
      <c r="O1251" s="84" t="e">
        <f>SUM($M$4:M1251)</f>
        <v>#REF!</v>
      </c>
      <c r="P1251" s="49" t="e">
        <f t="shared" si="233"/>
        <v>#REF!</v>
      </c>
      <c r="Q1251" s="81" t="e">
        <f t="shared" ca="1" si="234"/>
        <v>#REF!</v>
      </c>
      <c r="R1251" s="81" t="e">
        <f t="shared" ca="1" si="235"/>
        <v>#REF!</v>
      </c>
      <c r="S1251" s="78">
        <f t="shared" ca="1" si="238"/>
        <v>43077</v>
      </c>
      <c r="T1251" s="78" t="e">
        <f t="shared" ca="1" si="241"/>
        <v>#REF!</v>
      </c>
    </row>
    <row r="1252" spans="1:20" x14ac:dyDescent="0.25">
      <c r="A1252" s="46"/>
      <c r="B1252" s="50" t="e">
        <f>('Primary Entry'!#REF!)</f>
        <v>#REF!</v>
      </c>
      <c r="C1252" s="43" t="e">
        <f>('Primary Entry'!#REF!)</f>
        <v>#REF!</v>
      </c>
      <c r="D1252" s="44" t="e">
        <f>IF('Primary Entry'!#REF!=0,NA(),'Primary Entry'!#REF!)</f>
        <v>#REF!</v>
      </c>
      <c r="E1252" s="81" t="e">
        <f t="shared" si="236"/>
        <v>#REF!</v>
      </c>
      <c r="F1252" s="41" t="e">
        <f t="shared" si="239"/>
        <v>#REF!</v>
      </c>
      <c r="G1252" s="41" t="e">
        <f t="shared" si="240"/>
        <v>#REF!</v>
      </c>
      <c r="H1252" s="82" t="e">
        <f t="shared" ca="1" si="230"/>
        <v>#REF!</v>
      </c>
      <c r="I1252" s="41" t="e">
        <f t="shared" si="231"/>
        <v>#REF!</v>
      </c>
      <c r="J1252" s="43"/>
      <c r="K1252" s="49" t="e">
        <f>('Primary Entry'!#REF!)</f>
        <v>#REF!</v>
      </c>
      <c r="L1252" s="75" t="e">
        <f>IF(('Primary Entry'!#REF!)=0,"",'Primary Entry'!#REF!)</f>
        <v>#REF!</v>
      </c>
      <c r="M1252" s="81" t="e">
        <f t="shared" si="232"/>
        <v>#REF!</v>
      </c>
      <c r="N1252" s="41" t="e">
        <f t="shared" si="237"/>
        <v>#REF!</v>
      </c>
      <c r="O1252" s="84" t="e">
        <f>SUM($M$4:M1252)</f>
        <v>#REF!</v>
      </c>
      <c r="P1252" s="49" t="e">
        <f t="shared" si="233"/>
        <v>#REF!</v>
      </c>
      <c r="Q1252" s="81" t="e">
        <f t="shared" ca="1" si="234"/>
        <v>#REF!</v>
      </c>
      <c r="R1252" s="81" t="e">
        <f t="shared" ca="1" si="235"/>
        <v>#REF!</v>
      </c>
      <c r="S1252" s="78">
        <f t="shared" ca="1" si="238"/>
        <v>43077</v>
      </c>
      <c r="T1252" s="78" t="e">
        <f t="shared" ca="1" si="241"/>
        <v>#REF!</v>
      </c>
    </row>
    <row r="1253" spans="1:20" x14ac:dyDescent="0.25">
      <c r="A1253" s="46"/>
      <c r="B1253" s="50" t="e">
        <f>('Primary Entry'!#REF!)</f>
        <v>#REF!</v>
      </c>
      <c r="C1253" s="43" t="e">
        <f>('Primary Entry'!#REF!)</f>
        <v>#REF!</v>
      </c>
      <c r="D1253" s="44" t="e">
        <f>IF('Primary Entry'!#REF!=0,NA(),'Primary Entry'!#REF!)</f>
        <v>#REF!</v>
      </c>
      <c r="E1253" s="81" t="e">
        <f t="shared" si="236"/>
        <v>#REF!</v>
      </c>
      <c r="F1253" s="41" t="e">
        <f t="shared" si="239"/>
        <v>#REF!</v>
      </c>
      <c r="G1253" s="41" t="e">
        <f t="shared" si="240"/>
        <v>#REF!</v>
      </c>
      <c r="H1253" s="82" t="e">
        <f t="shared" ca="1" si="230"/>
        <v>#REF!</v>
      </c>
      <c r="I1253" s="41" t="e">
        <f t="shared" si="231"/>
        <v>#REF!</v>
      </c>
      <c r="J1253" s="43"/>
      <c r="K1253" s="49" t="e">
        <f>('Primary Entry'!#REF!)</f>
        <v>#REF!</v>
      </c>
      <c r="L1253" s="75" t="e">
        <f>IF(('Primary Entry'!#REF!)=0,"",'Primary Entry'!#REF!)</f>
        <v>#REF!</v>
      </c>
      <c r="M1253" s="81" t="e">
        <f t="shared" si="232"/>
        <v>#REF!</v>
      </c>
      <c r="N1253" s="41" t="e">
        <f t="shared" si="237"/>
        <v>#REF!</v>
      </c>
      <c r="O1253" s="84" t="e">
        <f>SUM($M$4:M1253)</f>
        <v>#REF!</v>
      </c>
      <c r="P1253" s="49" t="e">
        <f t="shared" si="233"/>
        <v>#REF!</v>
      </c>
      <c r="Q1253" s="81" t="e">
        <f t="shared" ca="1" si="234"/>
        <v>#REF!</v>
      </c>
      <c r="R1253" s="81" t="e">
        <f t="shared" ca="1" si="235"/>
        <v>#REF!</v>
      </c>
      <c r="S1253" s="78">
        <f t="shared" ca="1" si="238"/>
        <v>43077</v>
      </c>
      <c r="T1253" s="78" t="e">
        <f t="shared" ca="1" si="241"/>
        <v>#REF!</v>
      </c>
    </row>
    <row r="1254" spans="1:20" x14ac:dyDescent="0.25">
      <c r="A1254" s="46"/>
      <c r="B1254" s="50" t="e">
        <f>('Primary Entry'!#REF!)</f>
        <v>#REF!</v>
      </c>
      <c r="C1254" s="43" t="e">
        <f>('Primary Entry'!#REF!)</f>
        <v>#REF!</v>
      </c>
      <c r="D1254" s="44" t="e">
        <f>IF('Primary Entry'!#REF!=0,NA(),'Primary Entry'!#REF!)</f>
        <v>#REF!</v>
      </c>
      <c r="E1254" s="81" t="e">
        <f t="shared" si="236"/>
        <v>#REF!</v>
      </c>
      <c r="F1254" s="41" t="e">
        <f t="shared" si="239"/>
        <v>#REF!</v>
      </c>
      <c r="G1254" s="41" t="e">
        <f t="shared" si="240"/>
        <v>#REF!</v>
      </c>
      <c r="H1254" s="82" t="e">
        <f t="shared" ca="1" si="230"/>
        <v>#REF!</v>
      </c>
      <c r="I1254" s="41" t="e">
        <f t="shared" si="231"/>
        <v>#REF!</v>
      </c>
      <c r="J1254" s="43"/>
      <c r="K1254" s="49" t="e">
        <f>('Primary Entry'!#REF!)</f>
        <v>#REF!</v>
      </c>
      <c r="L1254" s="75" t="e">
        <f>IF(('Primary Entry'!#REF!)=0,"",'Primary Entry'!#REF!)</f>
        <v>#REF!</v>
      </c>
      <c r="M1254" s="81" t="e">
        <f t="shared" si="232"/>
        <v>#REF!</v>
      </c>
      <c r="N1254" s="41" t="e">
        <f t="shared" si="237"/>
        <v>#REF!</v>
      </c>
      <c r="O1254" s="84" t="e">
        <f>SUM($M$4:M1254)</f>
        <v>#REF!</v>
      </c>
      <c r="P1254" s="49" t="e">
        <f t="shared" si="233"/>
        <v>#REF!</v>
      </c>
      <c r="Q1254" s="81" t="e">
        <f t="shared" ca="1" si="234"/>
        <v>#REF!</v>
      </c>
      <c r="R1254" s="81" t="e">
        <f t="shared" ca="1" si="235"/>
        <v>#REF!</v>
      </c>
      <c r="S1254" s="78">
        <f t="shared" ca="1" si="238"/>
        <v>43077</v>
      </c>
      <c r="T1254" s="78" t="e">
        <f t="shared" ca="1" si="241"/>
        <v>#REF!</v>
      </c>
    </row>
    <row r="1255" spans="1:20" x14ac:dyDescent="0.25">
      <c r="A1255" s="46"/>
      <c r="B1255" s="50" t="e">
        <f>('Primary Entry'!#REF!)</f>
        <v>#REF!</v>
      </c>
      <c r="C1255" s="43" t="e">
        <f>('Primary Entry'!#REF!)</f>
        <v>#REF!</v>
      </c>
      <c r="D1255" s="44" t="e">
        <f>IF('Primary Entry'!#REF!=0,NA(),'Primary Entry'!#REF!)</f>
        <v>#REF!</v>
      </c>
      <c r="E1255" s="81" t="e">
        <f t="shared" si="236"/>
        <v>#REF!</v>
      </c>
      <c r="F1255" s="41" t="e">
        <f t="shared" si="239"/>
        <v>#REF!</v>
      </c>
      <c r="G1255" s="41" t="e">
        <f t="shared" si="240"/>
        <v>#REF!</v>
      </c>
      <c r="H1255" s="82" t="e">
        <f t="shared" ca="1" si="230"/>
        <v>#REF!</v>
      </c>
      <c r="I1255" s="41" t="e">
        <f t="shared" si="231"/>
        <v>#REF!</v>
      </c>
      <c r="J1255" s="43"/>
      <c r="K1255" s="49" t="e">
        <f>('Primary Entry'!#REF!)</f>
        <v>#REF!</v>
      </c>
      <c r="L1255" s="75" t="e">
        <f>IF(('Primary Entry'!#REF!)=0,"",'Primary Entry'!#REF!)</f>
        <v>#REF!</v>
      </c>
      <c r="M1255" s="81" t="e">
        <f t="shared" si="232"/>
        <v>#REF!</v>
      </c>
      <c r="N1255" s="41" t="e">
        <f t="shared" si="237"/>
        <v>#REF!</v>
      </c>
      <c r="O1255" s="84" t="e">
        <f>SUM($M$4:M1255)</f>
        <v>#REF!</v>
      </c>
      <c r="P1255" s="49" t="e">
        <f t="shared" si="233"/>
        <v>#REF!</v>
      </c>
      <c r="Q1255" s="81" t="e">
        <f t="shared" ca="1" si="234"/>
        <v>#REF!</v>
      </c>
      <c r="R1255" s="81" t="e">
        <f t="shared" ca="1" si="235"/>
        <v>#REF!</v>
      </c>
      <c r="S1255" s="78">
        <f t="shared" ca="1" si="238"/>
        <v>43077</v>
      </c>
      <c r="T1255" s="78" t="e">
        <f t="shared" ca="1" si="241"/>
        <v>#REF!</v>
      </c>
    </row>
    <row r="1256" spans="1:20" x14ac:dyDescent="0.25">
      <c r="A1256" s="46"/>
      <c r="B1256" s="50" t="e">
        <f>('Primary Entry'!#REF!)</f>
        <v>#REF!</v>
      </c>
      <c r="C1256" s="43" t="e">
        <f>('Primary Entry'!#REF!)</f>
        <v>#REF!</v>
      </c>
      <c r="D1256" s="44" t="e">
        <f>IF('Primary Entry'!#REF!=0,NA(),'Primary Entry'!#REF!)</f>
        <v>#REF!</v>
      </c>
      <c r="E1256" s="81" t="e">
        <f t="shared" si="236"/>
        <v>#REF!</v>
      </c>
      <c r="F1256" s="41" t="e">
        <f t="shared" si="239"/>
        <v>#REF!</v>
      </c>
      <c r="G1256" s="41" t="e">
        <f t="shared" si="240"/>
        <v>#REF!</v>
      </c>
      <c r="H1256" s="82" t="e">
        <f t="shared" ca="1" si="230"/>
        <v>#REF!</v>
      </c>
      <c r="I1256" s="41" t="e">
        <f t="shared" si="231"/>
        <v>#REF!</v>
      </c>
      <c r="J1256" s="43"/>
      <c r="K1256" s="49" t="e">
        <f>('Primary Entry'!#REF!)</f>
        <v>#REF!</v>
      </c>
      <c r="L1256" s="75" t="e">
        <f>IF(('Primary Entry'!#REF!)=0,"",'Primary Entry'!#REF!)</f>
        <v>#REF!</v>
      </c>
      <c r="M1256" s="81" t="e">
        <f t="shared" si="232"/>
        <v>#REF!</v>
      </c>
      <c r="N1256" s="41" t="e">
        <f t="shared" si="237"/>
        <v>#REF!</v>
      </c>
      <c r="O1256" s="84" t="e">
        <f>SUM($M$4:M1256)</f>
        <v>#REF!</v>
      </c>
      <c r="P1256" s="49" t="e">
        <f t="shared" si="233"/>
        <v>#REF!</v>
      </c>
      <c r="Q1256" s="81" t="e">
        <f t="shared" ca="1" si="234"/>
        <v>#REF!</v>
      </c>
      <c r="R1256" s="81" t="e">
        <f t="shared" ca="1" si="235"/>
        <v>#REF!</v>
      </c>
      <c r="S1256" s="78">
        <f t="shared" ca="1" si="238"/>
        <v>43077</v>
      </c>
      <c r="T1256" s="78" t="e">
        <f t="shared" ca="1" si="241"/>
        <v>#REF!</v>
      </c>
    </row>
    <row r="1257" spans="1:20" x14ac:dyDescent="0.25">
      <c r="A1257" s="46"/>
      <c r="B1257" s="50" t="e">
        <f>('Primary Entry'!#REF!)</f>
        <v>#REF!</v>
      </c>
      <c r="C1257" s="43" t="e">
        <f>('Primary Entry'!#REF!)</f>
        <v>#REF!</v>
      </c>
      <c r="D1257" s="44" t="e">
        <f>IF('Primary Entry'!#REF!=0,NA(),'Primary Entry'!#REF!)</f>
        <v>#REF!</v>
      </c>
      <c r="E1257" s="81" t="e">
        <f t="shared" si="236"/>
        <v>#REF!</v>
      </c>
      <c r="F1257" s="41" t="e">
        <f t="shared" si="239"/>
        <v>#REF!</v>
      </c>
      <c r="G1257" s="41" t="e">
        <f t="shared" si="240"/>
        <v>#REF!</v>
      </c>
      <c r="H1257" s="82" t="e">
        <f t="shared" ca="1" si="230"/>
        <v>#REF!</v>
      </c>
      <c r="I1257" s="41" t="e">
        <f t="shared" si="231"/>
        <v>#REF!</v>
      </c>
      <c r="J1257" s="43"/>
      <c r="K1257" s="49" t="e">
        <f>('Primary Entry'!#REF!)</f>
        <v>#REF!</v>
      </c>
      <c r="L1257" s="75" t="e">
        <f>IF(('Primary Entry'!#REF!)=0,"",'Primary Entry'!#REF!)</f>
        <v>#REF!</v>
      </c>
      <c r="M1257" s="81" t="e">
        <f t="shared" si="232"/>
        <v>#REF!</v>
      </c>
      <c r="N1257" s="41" t="e">
        <f t="shared" si="237"/>
        <v>#REF!</v>
      </c>
      <c r="O1257" s="84" t="e">
        <f>SUM($M$4:M1257)</f>
        <v>#REF!</v>
      </c>
      <c r="P1257" s="49" t="e">
        <f t="shared" si="233"/>
        <v>#REF!</v>
      </c>
      <c r="Q1257" s="81" t="e">
        <f t="shared" ca="1" si="234"/>
        <v>#REF!</v>
      </c>
      <c r="R1257" s="81" t="e">
        <f t="shared" ca="1" si="235"/>
        <v>#REF!</v>
      </c>
      <c r="S1257" s="78">
        <f t="shared" ca="1" si="238"/>
        <v>43077</v>
      </c>
      <c r="T1257" s="78" t="e">
        <f t="shared" ca="1" si="241"/>
        <v>#REF!</v>
      </c>
    </row>
    <row r="1258" spans="1:20" x14ac:dyDescent="0.25">
      <c r="A1258" s="46"/>
      <c r="B1258" s="50" t="e">
        <f>('Primary Entry'!#REF!)</f>
        <v>#REF!</v>
      </c>
      <c r="C1258" s="43" t="e">
        <f>('Primary Entry'!#REF!)</f>
        <v>#REF!</v>
      </c>
      <c r="D1258" s="44" t="e">
        <f>IF('Primary Entry'!#REF!=0,NA(),'Primary Entry'!#REF!)</f>
        <v>#REF!</v>
      </c>
      <c r="E1258" s="81" t="e">
        <f t="shared" si="236"/>
        <v>#REF!</v>
      </c>
      <c r="F1258" s="41" t="e">
        <f t="shared" si="239"/>
        <v>#REF!</v>
      </c>
      <c r="G1258" s="41" t="e">
        <f t="shared" si="240"/>
        <v>#REF!</v>
      </c>
      <c r="H1258" s="82" t="e">
        <f t="shared" ca="1" si="230"/>
        <v>#REF!</v>
      </c>
      <c r="I1258" s="41" t="e">
        <f t="shared" si="231"/>
        <v>#REF!</v>
      </c>
      <c r="J1258" s="43"/>
      <c r="K1258" s="49" t="e">
        <f>('Primary Entry'!#REF!)</f>
        <v>#REF!</v>
      </c>
      <c r="L1258" s="75" t="e">
        <f>IF(('Primary Entry'!#REF!)=0,"",'Primary Entry'!#REF!)</f>
        <v>#REF!</v>
      </c>
      <c r="M1258" s="81" t="e">
        <f t="shared" si="232"/>
        <v>#REF!</v>
      </c>
      <c r="N1258" s="41" t="e">
        <f t="shared" si="237"/>
        <v>#REF!</v>
      </c>
      <c r="O1258" s="84" t="e">
        <f>SUM($M$4:M1258)</f>
        <v>#REF!</v>
      </c>
      <c r="P1258" s="49" t="e">
        <f t="shared" si="233"/>
        <v>#REF!</v>
      </c>
      <c r="Q1258" s="81" t="e">
        <f t="shared" ca="1" si="234"/>
        <v>#REF!</v>
      </c>
      <c r="R1258" s="81" t="e">
        <f t="shared" ca="1" si="235"/>
        <v>#REF!</v>
      </c>
      <c r="S1258" s="78">
        <f t="shared" ca="1" si="238"/>
        <v>43077</v>
      </c>
      <c r="T1258" s="78" t="e">
        <f t="shared" ca="1" si="241"/>
        <v>#REF!</v>
      </c>
    </row>
    <row r="1259" spans="1:20" x14ac:dyDescent="0.25">
      <c r="A1259" s="46"/>
      <c r="B1259" s="50" t="e">
        <f>('Primary Entry'!#REF!)</f>
        <v>#REF!</v>
      </c>
      <c r="C1259" s="43" t="e">
        <f>('Primary Entry'!#REF!)</f>
        <v>#REF!</v>
      </c>
      <c r="D1259" s="44" t="e">
        <f>IF('Primary Entry'!#REF!=0,NA(),'Primary Entry'!#REF!)</f>
        <v>#REF!</v>
      </c>
      <c r="E1259" s="81" t="e">
        <f t="shared" si="236"/>
        <v>#REF!</v>
      </c>
      <c r="F1259" s="41" t="e">
        <f t="shared" si="239"/>
        <v>#REF!</v>
      </c>
      <c r="G1259" s="41" t="e">
        <f t="shared" si="240"/>
        <v>#REF!</v>
      </c>
      <c r="H1259" s="82" t="e">
        <f t="shared" ca="1" si="230"/>
        <v>#REF!</v>
      </c>
      <c r="I1259" s="41" t="e">
        <f t="shared" si="231"/>
        <v>#REF!</v>
      </c>
      <c r="J1259" s="43"/>
      <c r="K1259" s="49" t="e">
        <f>('Primary Entry'!#REF!)</f>
        <v>#REF!</v>
      </c>
      <c r="L1259" s="75" t="e">
        <f>IF(('Primary Entry'!#REF!)=0,"",'Primary Entry'!#REF!)</f>
        <v>#REF!</v>
      </c>
      <c r="M1259" s="81" t="e">
        <f t="shared" si="232"/>
        <v>#REF!</v>
      </c>
      <c r="N1259" s="41" t="e">
        <f t="shared" si="237"/>
        <v>#REF!</v>
      </c>
      <c r="O1259" s="84" t="e">
        <f>SUM($M$4:M1259)</f>
        <v>#REF!</v>
      </c>
      <c r="P1259" s="49" t="e">
        <f t="shared" si="233"/>
        <v>#REF!</v>
      </c>
      <c r="Q1259" s="81" t="e">
        <f t="shared" ca="1" si="234"/>
        <v>#REF!</v>
      </c>
      <c r="R1259" s="81" t="e">
        <f t="shared" ca="1" si="235"/>
        <v>#REF!</v>
      </c>
      <c r="S1259" s="78">
        <f t="shared" ca="1" si="238"/>
        <v>43077</v>
      </c>
      <c r="T1259" s="78" t="e">
        <f t="shared" ca="1" si="241"/>
        <v>#REF!</v>
      </c>
    </row>
    <row r="1260" spans="1:20" x14ac:dyDescent="0.25">
      <c r="A1260" s="46"/>
      <c r="B1260" s="50" t="e">
        <f>('Primary Entry'!#REF!)</f>
        <v>#REF!</v>
      </c>
      <c r="C1260" s="43" t="e">
        <f>('Primary Entry'!#REF!)</f>
        <v>#REF!</v>
      </c>
      <c r="D1260" s="44" t="e">
        <f>IF('Primary Entry'!#REF!=0,NA(),'Primary Entry'!#REF!)</f>
        <v>#REF!</v>
      </c>
      <c r="E1260" s="81" t="e">
        <f t="shared" si="236"/>
        <v>#REF!</v>
      </c>
      <c r="F1260" s="41" t="e">
        <f t="shared" si="239"/>
        <v>#REF!</v>
      </c>
      <c r="G1260" s="41" t="e">
        <f t="shared" si="240"/>
        <v>#REF!</v>
      </c>
      <c r="H1260" s="82" t="e">
        <f t="shared" ca="1" si="230"/>
        <v>#REF!</v>
      </c>
      <c r="I1260" s="41" t="e">
        <f t="shared" si="231"/>
        <v>#REF!</v>
      </c>
      <c r="J1260" s="43"/>
      <c r="K1260" s="49" t="e">
        <f>('Primary Entry'!#REF!)</f>
        <v>#REF!</v>
      </c>
      <c r="L1260" s="75" t="e">
        <f>IF(('Primary Entry'!#REF!)=0,"",'Primary Entry'!#REF!)</f>
        <v>#REF!</v>
      </c>
      <c r="M1260" s="81" t="e">
        <f t="shared" si="232"/>
        <v>#REF!</v>
      </c>
      <c r="N1260" s="41" t="e">
        <f t="shared" si="237"/>
        <v>#REF!</v>
      </c>
      <c r="O1260" s="84" t="e">
        <f>SUM($M$4:M1260)</f>
        <v>#REF!</v>
      </c>
      <c r="P1260" s="49" t="e">
        <f t="shared" si="233"/>
        <v>#REF!</v>
      </c>
      <c r="Q1260" s="81" t="e">
        <f t="shared" ca="1" si="234"/>
        <v>#REF!</v>
      </c>
      <c r="R1260" s="81" t="e">
        <f t="shared" ca="1" si="235"/>
        <v>#REF!</v>
      </c>
      <c r="S1260" s="78">
        <f t="shared" ca="1" si="238"/>
        <v>43077</v>
      </c>
      <c r="T1260" s="78" t="e">
        <f t="shared" ca="1" si="241"/>
        <v>#REF!</v>
      </c>
    </row>
    <row r="1261" spans="1:20" x14ac:dyDescent="0.25">
      <c r="A1261" s="46"/>
      <c r="B1261" s="50" t="e">
        <f>('Primary Entry'!#REF!)</f>
        <v>#REF!</v>
      </c>
      <c r="C1261" s="43" t="e">
        <f>('Primary Entry'!#REF!)</f>
        <v>#REF!</v>
      </c>
      <c r="D1261" s="44" t="e">
        <f>IF('Primary Entry'!#REF!=0,NA(),'Primary Entry'!#REF!)</f>
        <v>#REF!</v>
      </c>
      <c r="E1261" s="81" t="e">
        <f t="shared" si="236"/>
        <v>#REF!</v>
      </c>
      <c r="F1261" s="41" t="e">
        <f t="shared" si="239"/>
        <v>#REF!</v>
      </c>
      <c r="G1261" s="41" t="e">
        <f t="shared" si="240"/>
        <v>#REF!</v>
      </c>
      <c r="H1261" s="82" t="e">
        <f t="shared" ca="1" si="230"/>
        <v>#REF!</v>
      </c>
      <c r="I1261" s="41" t="e">
        <f t="shared" si="231"/>
        <v>#REF!</v>
      </c>
      <c r="J1261" s="43"/>
      <c r="K1261" s="49" t="e">
        <f>('Primary Entry'!#REF!)</f>
        <v>#REF!</v>
      </c>
      <c r="L1261" s="75" t="e">
        <f>IF(('Primary Entry'!#REF!)=0,"",'Primary Entry'!#REF!)</f>
        <v>#REF!</v>
      </c>
      <c r="M1261" s="81" t="e">
        <f t="shared" si="232"/>
        <v>#REF!</v>
      </c>
      <c r="N1261" s="41" t="e">
        <f t="shared" si="237"/>
        <v>#REF!</v>
      </c>
      <c r="O1261" s="84" t="e">
        <f>SUM($M$4:M1261)</f>
        <v>#REF!</v>
      </c>
      <c r="P1261" s="49" t="e">
        <f t="shared" si="233"/>
        <v>#REF!</v>
      </c>
      <c r="Q1261" s="81" t="e">
        <f t="shared" ca="1" si="234"/>
        <v>#REF!</v>
      </c>
      <c r="R1261" s="81" t="e">
        <f t="shared" ca="1" si="235"/>
        <v>#REF!</v>
      </c>
      <c r="S1261" s="78">
        <f t="shared" ca="1" si="238"/>
        <v>43077</v>
      </c>
      <c r="T1261" s="78" t="e">
        <f t="shared" ca="1" si="241"/>
        <v>#REF!</v>
      </c>
    </row>
    <row r="1262" spans="1:20" x14ac:dyDescent="0.25">
      <c r="A1262" s="46"/>
      <c r="B1262" s="50" t="e">
        <f>('Primary Entry'!#REF!)</f>
        <v>#REF!</v>
      </c>
      <c r="C1262" s="43" t="e">
        <f>('Primary Entry'!#REF!)</f>
        <v>#REF!</v>
      </c>
      <c r="D1262" s="44" t="e">
        <f>IF('Primary Entry'!#REF!=0,NA(),'Primary Entry'!#REF!)</f>
        <v>#REF!</v>
      </c>
      <c r="E1262" s="81" t="e">
        <f t="shared" si="236"/>
        <v>#REF!</v>
      </c>
      <c r="F1262" s="41" t="e">
        <f t="shared" si="239"/>
        <v>#REF!</v>
      </c>
      <c r="G1262" s="41" t="e">
        <f t="shared" si="240"/>
        <v>#REF!</v>
      </c>
      <c r="H1262" s="82" t="e">
        <f t="shared" ca="1" si="230"/>
        <v>#REF!</v>
      </c>
      <c r="I1262" s="41" t="e">
        <f t="shared" si="231"/>
        <v>#REF!</v>
      </c>
      <c r="J1262" s="43"/>
      <c r="K1262" s="49" t="e">
        <f>('Primary Entry'!#REF!)</f>
        <v>#REF!</v>
      </c>
      <c r="L1262" s="75" t="e">
        <f>IF(('Primary Entry'!#REF!)=0,"",'Primary Entry'!#REF!)</f>
        <v>#REF!</v>
      </c>
      <c r="M1262" s="81" t="e">
        <f t="shared" si="232"/>
        <v>#REF!</v>
      </c>
      <c r="N1262" s="41" t="e">
        <f t="shared" si="237"/>
        <v>#REF!</v>
      </c>
      <c r="O1262" s="84" t="e">
        <f>SUM($M$4:M1262)</f>
        <v>#REF!</v>
      </c>
      <c r="P1262" s="49" t="e">
        <f t="shared" si="233"/>
        <v>#REF!</v>
      </c>
      <c r="Q1262" s="81" t="e">
        <f t="shared" ca="1" si="234"/>
        <v>#REF!</v>
      </c>
      <c r="R1262" s="81" t="e">
        <f t="shared" ca="1" si="235"/>
        <v>#REF!</v>
      </c>
      <c r="S1262" s="78">
        <f t="shared" ca="1" si="238"/>
        <v>43077</v>
      </c>
      <c r="T1262" s="78" t="e">
        <f t="shared" ca="1" si="241"/>
        <v>#REF!</v>
      </c>
    </row>
    <row r="1263" spans="1:20" x14ac:dyDescent="0.25">
      <c r="A1263" s="46"/>
      <c r="B1263" s="50" t="e">
        <f>('Primary Entry'!#REF!)</f>
        <v>#REF!</v>
      </c>
      <c r="C1263" s="43" t="e">
        <f>('Primary Entry'!#REF!)</f>
        <v>#REF!</v>
      </c>
      <c r="D1263" s="44" t="e">
        <f>IF('Primary Entry'!#REF!=0,NA(),'Primary Entry'!#REF!)</f>
        <v>#REF!</v>
      </c>
      <c r="E1263" s="81" t="e">
        <f t="shared" si="236"/>
        <v>#REF!</v>
      </c>
      <c r="F1263" s="41" t="e">
        <f t="shared" si="239"/>
        <v>#REF!</v>
      </c>
      <c r="G1263" s="41" t="e">
        <f t="shared" si="240"/>
        <v>#REF!</v>
      </c>
      <c r="H1263" s="82" t="e">
        <f t="shared" ca="1" si="230"/>
        <v>#REF!</v>
      </c>
      <c r="I1263" s="41" t="e">
        <f t="shared" si="231"/>
        <v>#REF!</v>
      </c>
      <c r="J1263" s="43"/>
      <c r="K1263" s="49" t="e">
        <f>('Primary Entry'!#REF!)</f>
        <v>#REF!</v>
      </c>
      <c r="L1263" s="75" t="e">
        <f>IF(('Primary Entry'!#REF!)=0,"",'Primary Entry'!#REF!)</f>
        <v>#REF!</v>
      </c>
      <c r="M1263" s="81" t="e">
        <f t="shared" si="232"/>
        <v>#REF!</v>
      </c>
      <c r="N1263" s="41" t="e">
        <f t="shared" si="237"/>
        <v>#REF!</v>
      </c>
      <c r="O1263" s="84" t="e">
        <f>SUM($M$4:M1263)</f>
        <v>#REF!</v>
      </c>
      <c r="P1263" s="49" t="e">
        <f t="shared" si="233"/>
        <v>#REF!</v>
      </c>
      <c r="Q1263" s="81" t="e">
        <f t="shared" ca="1" si="234"/>
        <v>#REF!</v>
      </c>
      <c r="R1263" s="81" t="e">
        <f t="shared" ca="1" si="235"/>
        <v>#REF!</v>
      </c>
      <c r="S1263" s="78">
        <f t="shared" ca="1" si="238"/>
        <v>43077</v>
      </c>
      <c r="T1263" s="78" t="e">
        <f t="shared" ca="1" si="241"/>
        <v>#REF!</v>
      </c>
    </row>
    <row r="1264" spans="1:20" x14ac:dyDescent="0.25">
      <c r="A1264" s="46"/>
      <c r="B1264" s="50" t="e">
        <f>('Primary Entry'!#REF!)</f>
        <v>#REF!</v>
      </c>
      <c r="C1264" s="43" t="e">
        <f>('Primary Entry'!#REF!)</f>
        <v>#REF!</v>
      </c>
      <c r="D1264" s="44" t="e">
        <f>IF('Primary Entry'!#REF!=0,NA(),'Primary Entry'!#REF!)</f>
        <v>#REF!</v>
      </c>
      <c r="E1264" s="81" t="e">
        <f t="shared" si="236"/>
        <v>#REF!</v>
      </c>
      <c r="F1264" s="41" t="e">
        <f t="shared" si="239"/>
        <v>#REF!</v>
      </c>
      <c r="G1264" s="41" t="e">
        <f t="shared" si="240"/>
        <v>#REF!</v>
      </c>
      <c r="H1264" s="82" t="e">
        <f t="shared" ca="1" si="230"/>
        <v>#REF!</v>
      </c>
      <c r="I1264" s="41" t="e">
        <f t="shared" si="231"/>
        <v>#REF!</v>
      </c>
      <c r="J1264" s="43"/>
      <c r="K1264" s="49" t="e">
        <f>('Primary Entry'!#REF!)</f>
        <v>#REF!</v>
      </c>
      <c r="L1264" s="75" t="e">
        <f>IF(('Primary Entry'!#REF!)=0,"",'Primary Entry'!#REF!)</f>
        <v>#REF!</v>
      </c>
      <c r="M1264" s="81" t="e">
        <f t="shared" si="232"/>
        <v>#REF!</v>
      </c>
      <c r="N1264" s="41" t="e">
        <f t="shared" si="237"/>
        <v>#REF!</v>
      </c>
      <c r="O1264" s="84" t="e">
        <f>SUM($M$4:M1264)</f>
        <v>#REF!</v>
      </c>
      <c r="P1264" s="49" t="e">
        <f t="shared" si="233"/>
        <v>#REF!</v>
      </c>
      <c r="Q1264" s="81" t="e">
        <f t="shared" ca="1" si="234"/>
        <v>#REF!</v>
      </c>
      <c r="R1264" s="81" t="e">
        <f t="shared" ca="1" si="235"/>
        <v>#REF!</v>
      </c>
      <c r="S1264" s="78">
        <f t="shared" ca="1" si="238"/>
        <v>43077</v>
      </c>
      <c r="T1264" s="78" t="e">
        <f t="shared" ca="1" si="241"/>
        <v>#REF!</v>
      </c>
    </row>
    <row r="1265" spans="1:20" x14ac:dyDescent="0.25">
      <c r="A1265" s="46"/>
      <c r="B1265" s="50" t="e">
        <f>('Primary Entry'!#REF!)</f>
        <v>#REF!</v>
      </c>
      <c r="C1265" s="43" t="e">
        <f>('Primary Entry'!#REF!)</f>
        <v>#REF!</v>
      </c>
      <c r="D1265" s="44" t="e">
        <f>IF('Primary Entry'!#REF!=0,NA(),'Primary Entry'!#REF!)</f>
        <v>#REF!</v>
      </c>
      <c r="E1265" s="81" t="e">
        <f t="shared" si="236"/>
        <v>#REF!</v>
      </c>
      <c r="F1265" s="41" t="e">
        <f t="shared" si="239"/>
        <v>#REF!</v>
      </c>
      <c r="G1265" s="41" t="e">
        <f t="shared" si="240"/>
        <v>#REF!</v>
      </c>
      <c r="H1265" s="82" t="e">
        <f t="shared" ca="1" si="230"/>
        <v>#REF!</v>
      </c>
      <c r="I1265" s="41" t="e">
        <f t="shared" si="231"/>
        <v>#REF!</v>
      </c>
      <c r="J1265" s="43"/>
      <c r="K1265" s="49" t="e">
        <f>('Primary Entry'!#REF!)</f>
        <v>#REF!</v>
      </c>
      <c r="L1265" s="75" t="e">
        <f>IF(('Primary Entry'!#REF!)=0,"",'Primary Entry'!#REF!)</f>
        <v>#REF!</v>
      </c>
      <c r="M1265" s="81" t="e">
        <f t="shared" si="232"/>
        <v>#REF!</v>
      </c>
      <c r="N1265" s="41" t="e">
        <f t="shared" si="237"/>
        <v>#REF!</v>
      </c>
      <c r="O1265" s="84" t="e">
        <f>SUM($M$4:M1265)</f>
        <v>#REF!</v>
      </c>
      <c r="P1265" s="49" t="e">
        <f t="shared" si="233"/>
        <v>#REF!</v>
      </c>
      <c r="Q1265" s="81" t="e">
        <f t="shared" ca="1" si="234"/>
        <v>#REF!</v>
      </c>
      <c r="R1265" s="81" t="e">
        <f t="shared" ca="1" si="235"/>
        <v>#REF!</v>
      </c>
      <c r="S1265" s="78">
        <f t="shared" ca="1" si="238"/>
        <v>43077</v>
      </c>
      <c r="T1265" s="78" t="e">
        <f t="shared" ca="1" si="241"/>
        <v>#REF!</v>
      </c>
    </row>
    <row r="1266" spans="1:20" x14ac:dyDescent="0.25">
      <c r="A1266" s="46"/>
      <c r="B1266" s="50" t="e">
        <f>('Primary Entry'!#REF!)</f>
        <v>#REF!</v>
      </c>
      <c r="C1266" s="43" t="e">
        <f>('Primary Entry'!#REF!)</f>
        <v>#REF!</v>
      </c>
      <c r="D1266" s="44" t="e">
        <f>IF('Primary Entry'!#REF!=0,NA(),'Primary Entry'!#REF!)</f>
        <v>#REF!</v>
      </c>
      <c r="E1266" s="81" t="e">
        <f t="shared" si="236"/>
        <v>#REF!</v>
      </c>
      <c r="F1266" s="41" t="e">
        <f t="shared" si="239"/>
        <v>#REF!</v>
      </c>
      <c r="G1266" s="41" t="e">
        <f t="shared" si="240"/>
        <v>#REF!</v>
      </c>
      <c r="H1266" s="82" t="e">
        <f t="shared" ca="1" si="230"/>
        <v>#REF!</v>
      </c>
      <c r="I1266" s="41" t="e">
        <f t="shared" si="231"/>
        <v>#REF!</v>
      </c>
      <c r="J1266" s="43"/>
      <c r="K1266" s="49" t="e">
        <f>('Primary Entry'!#REF!)</f>
        <v>#REF!</v>
      </c>
      <c r="L1266" s="75" t="e">
        <f>IF(('Primary Entry'!#REF!)=0,"",'Primary Entry'!#REF!)</f>
        <v>#REF!</v>
      </c>
      <c r="M1266" s="81" t="e">
        <f t="shared" si="232"/>
        <v>#REF!</v>
      </c>
      <c r="N1266" s="41" t="e">
        <f t="shared" si="237"/>
        <v>#REF!</v>
      </c>
      <c r="O1266" s="84" t="e">
        <f>SUM($M$4:M1266)</f>
        <v>#REF!</v>
      </c>
      <c r="P1266" s="49" t="e">
        <f t="shared" si="233"/>
        <v>#REF!</v>
      </c>
      <c r="Q1266" s="81" t="e">
        <f t="shared" ca="1" si="234"/>
        <v>#REF!</v>
      </c>
      <c r="R1266" s="81" t="e">
        <f t="shared" ca="1" si="235"/>
        <v>#REF!</v>
      </c>
      <c r="S1266" s="78">
        <f t="shared" ca="1" si="238"/>
        <v>43077</v>
      </c>
      <c r="T1266" s="78" t="e">
        <f t="shared" ca="1" si="241"/>
        <v>#REF!</v>
      </c>
    </row>
    <row r="1267" spans="1:20" x14ac:dyDescent="0.25">
      <c r="A1267" s="46"/>
      <c r="B1267" s="50" t="e">
        <f>('Primary Entry'!#REF!)</f>
        <v>#REF!</v>
      </c>
      <c r="C1267" s="43" t="e">
        <f>('Primary Entry'!#REF!)</f>
        <v>#REF!</v>
      </c>
      <c r="D1267" s="44" t="e">
        <f>IF('Primary Entry'!#REF!=0,NA(),'Primary Entry'!#REF!)</f>
        <v>#REF!</v>
      </c>
      <c r="E1267" s="81" t="e">
        <f t="shared" si="236"/>
        <v>#REF!</v>
      </c>
      <c r="F1267" s="41" t="e">
        <f t="shared" si="239"/>
        <v>#REF!</v>
      </c>
      <c r="G1267" s="41" t="e">
        <f t="shared" si="240"/>
        <v>#REF!</v>
      </c>
      <c r="H1267" s="82" t="e">
        <f t="shared" ca="1" si="230"/>
        <v>#REF!</v>
      </c>
      <c r="I1267" s="41" t="e">
        <f t="shared" si="231"/>
        <v>#REF!</v>
      </c>
      <c r="J1267" s="43"/>
      <c r="K1267" s="49" t="e">
        <f>('Primary Entry'!#REF!)</f>
        <v>#REF!</v>
      </c>
      <c r="L1267" s="75" t="e">
        <f>IF(('Primary Entry'!#REF!)=0,"",'Primary Entry'!#REF!)</f>
        <v>#REF!</v>
      </c>
      <c r="M1267" s="81" t="e">
        <f t="shared" si="232"/>
        <v>#REF!</v>
      </c>
      <c r="N1267" s="41" t="e">
        <f t="shared" si="237"/>
        <v>#REF!</v>
      </c>
      <c r="O1267" s="84" t="e">
        <f>SUM($M$4:M1267)</f>
        <v>#REF!</v>
      </c>
      <c r="P1267" s="49" t="e">
        <f t="shared" si="233"/>
        <v>#REF!</v>
      </c>
      <c r="Q1267" s="81" t="e">
        <f t="shared" ca="1" si="234"/>
        <v>#REF!</v>
      </c>
      <c r="R1267" s="81" t="e">
        <f t="shared" ca="1" si="235"/>
        <v>#REF!</v>
      </c>
      <c r="S1267" s="78">
        <f t="shared" ca="1" si="238"/>
        <v>43077</v>
      </c>
      <c r="T1267" s="78" t="e">
        <f t="shared" ca="1" si="241"/>
        <v>#REF!</v>
      </c>
    </row>
    <row r="1268" spans="1:20" x14ac:dyDescent="0.25">
      <c r="A1268" s="46"/>
      <c r="B1268" s="50" t="e">
        <f>('Primary Entry'!#REF!)</f>
        <v>#REF!</v>
      </c>
      <c r="C1268" s="43" t="e">
        <f>('Primary Entry'!#REF!)</f>
        <v>#REF!</v>
      </c>
      <c r="D1268" s="44" t="e">
        <f>IF('Primary Entry'!#REF!=0,NA(),'Primary Entry'!#REF!)</f>
        <v>#REF!</v>
      </c>
      <c r="E1268" s="81" t="e">
        <f t="shared" si="236"/>
        <v>#REF!</v>
      </c>
      <c r="F1268" s="41" t="e">
        <f t="shared" si="239"/>
        <v>#REF!</v>
      </c>
      <c r="G1268" s="41" t="e">
        <f t="shared" si="240"/>
        <v>#REF!</v>
      </c>
      <c r="H1268" s="82" t="e">
        <f t="shared" ca="1" si="230"/>
        <v>#REF!</v>
      </c>
      <c r="I1268" s="41" t="e">
        <f t="shared" si="231"/>
        <v>#REF!</v>
      </c>
      <c r="J1268" s="43"/>
      <c r="K1268" s="49" t="e">
        <f>('Primary Entry'!#REF!)</f>
        <v>#REF!</v>
      </c>
      <c r="L1268" s="75" t="e">
        <f>IF(('Primary Entry'!#REF!)=0,"",'Primary Entry'!#REF!)</f>
        <v>#REF!</v>
      </c>
      <c r="M1268" s="81" t="e">
        <f t="shared" si="232"/>
        <v>#REF!</v>
      </c>
      <c r="N1268" s="41" t="e">
        <f t="shared" si="237"/>
        <v>#REF!</v>
      </c>
      <c r="O1268" s="84" t="e">
        <f>SUM($M$4:M1268)</f>
        <v>#REF!</v>
      </c>
      <c r="P1268" s="49" t="e">
        <f t="shared" si="233"/>
        <v>#REF!</v>
      </c>
      <c r="Q1268" s="81" t="e">
        <f t="shared" ca="1" si="234"/>
        <v>#REF!</v>
      </c>
      <c r="R1268" s="81" t="e">
        <f t="shared" ca="1" si="235"/>
        <v>#REF!</v>
      </c>
      <c r="S1268" s="78">
        <f t="shared" ca="1" si="238"/>
        <v>43077</v>
      </c>
      <c r="T1268" s="78" t="e">
        <f t="shared" ca="1" si="241"/>
        <v>#REF!</v>
      </c>
    </row>
    <row r="1269" spans="1:20" x14ac:dyDescent="0.25">
      <c r="A1269" s="46"/>
      <c r="B1269" s="50" t="e">
        <f>('Primary Entry'!#REF!)</f>
        <v>#REF!</v>
      </c>
      <c r="C1269" s="43" t="e">
        <f>('Primary Entry'!#REF!)</f>
        <v>#REF!</v>
      </c>
      <c r="D1269" s="44" t="e">
        <f>IF('Primary Entry'!#REF!=0,NA(),'Primary Entry'!#REF!)</f>
        <v>#REF!</v>
      </c>
      <c r="E1269" s="81" t="e">
        <f t="shared" si="236"/>
        <v>#REF!</v>
      </c>
      <c r="F1269" s="41" t="e">
        <f t="shared" si="239"/>
        <v>#REF!</v>
      </c>
      <c r="G1269" s="41" t="e">
        <f t="shared" si="240"/>
        <v>#REF!</v>
      </c>
      <c r="H1269" s="82" t="e">
        <f t="shared" ca="1" si="230"/>
        <v>#REF!</v>
      </c>
      <c r="I1269" s="41" t="e">
        <f t="shared" si="231"/>
        <v>#REF!</v>
      </c>
      <c r="J1269" s="43"/>
      <c r="K1269" s="49" t="e">
        <f>('Primary Entry'!#REF!)</f>
        <v>#REF!</v>
      </c>
      <c r="L1269" s="75" t="e">
        <f>IF(('Primary Entry'!#REF!)=0,"",'Primary Entry'!#REF!)</f>
        <v>#REF!</v>
      </c>
      <c r="M1269" s="81" t="e">
        <f t="shared" si="232"/>
        <v>#REF!</v>
      </c>
      <c r="N1269" s="41" t="e">
        <f t="shared" si="237"/>
        <v>#REF!</v>
      </c>
      <c r="O1269" s="84" t="e">
        <f>SUM($M$4:M1269)</f>
        <v>#REF!</v>
      </c>
      <c r="P1269" s="49" t="e">
        <f t="shared" si="233"/>
        <v>#REF!</v>
      </c>
      <c r="Q1269" s="81" t="e">
        <f t="shared" ca="1" si="234"/>
        <v>#REF!</v>
      </c>
      <c r="R1269" s="81" t="e">
        <f t="shared" ca="1" si="235"/>
        <v>#REF!</v>
      </c>
      <c r="S1269" s="78">
        <f t="shared" ca="1" si="238"/>
        <v>43077</v>
      </c>
      <c r="T1269" s="78" t="e">
        <f t="shared" ca="1" si="241"/>
        <v>#REF!</v>
      </c>
    </row>
    <row r="1270" spans="1:20" x14ac:dyDescent="0.25">
      <c r="A1270" s="46"/>
      <c r="B1270" s="50" t="e">
        <f>('Primary Entry'!#REF!)</f>
        <v>#REF!</v>
      </c>
      <c r="C1270" s="43" t="e">
        <f>('Primary Entry'!#REF!)</f>
        <v>#REF!</v>
      </c>
      <c r="D1270" s="44" t="e">
        <f>IF('Primary Entry'!#REF!=0,NA(),'Primary Entry'!#REF!)</f>
        <v>#REF!</v>
      </c>
      <c r="E1270" s="81" t="e">
        <f t="shared" si="236"/>
        <v>#REF!</v>
      </c>
      <c r="F1270" s="41" t="e">
        <f t="shared" si="239"/>
        <v>#REF!</v>
      </c>
      <c r="G1270" s="41" t="e">
        <f t="shared" si="240"/>
        <v>#REF!</v>
      </c>
      <c r="H1270" s="82" t="e">
        <f t="shared" ca="1" si="230"/>
        <v>#REF!</v>
      </c>
      <c r="I1270" s="41" t="e">
        <f t="shared" si="231"/>
        <v>#REF!</v>
      </c>
      <c r="J1270" s="43"/>
      <c r="K1270" s="49" t="e">
        <f>('Primary Entry'!#REF!)</f>
        <v>#REF!</v>
      </c>
      <c r="L1270" s="75" t="e">
        <f>IF(('Primary Entry'!#REF!)=0,"",'Primary Entry'!#REF!)</f>
        <v>#REF!</v>
      </c>
      <c r="M1270" s="81" t="e">
        <f t="shared" si="232"/>
        <v>#REF!</v>
      </c>
      <c r="N1270" s="41" t="e">
        <f t="shared" si="237"/>
        <v>#REF!</v>
      </c>
      <c r="O1270" s="84" t="e">
        <f>SUM($M$4:M1270)</f>
        <v>#REF!</v>
      </c>
      <c r="P1270" s="49" t="e">
        <f t="shared" si="233"/>
        <v>#REF!</v>
      </c>
      <c r="Q1270" s="81" t="e">
        <f t="shared" ca="1" si="234"/>
        <v>#REF!</v>
      </c>
      <c r="R1270" s="81" t="e">
        <f t="shared" ca="1" si="235"/>
        <v>#REF!</v>
      </c>
      <c r="S1270" s="78">
        <f t="shared" ca="1" si="238"/>
        <v>43077</v>
      </c>
      <c r="T1270" s="78" t="e">
        <f t="shared" ca="1" si="241"/>
        <v>#REF!</v>
      </c>
    </row>
    <row r="1271" spans="1:20" x14ac:dyDescent="0.25">
      <c r="A1271" s="46"/>
      <c r="B1271" s="50" t="e">
        <f>('Primary Entry'!#REF!)</f>
        <v>#REF!</v>
      </c>
      <c r="C1271" s="43" t="e">
        <f>('Primary Entry'!#REF!)</f>
        <v>#REF!</v>
      </c>
      <c r="D1271" s="44" t="e">
        <f>IF('Primary Entry'!#REF!=0,NA(),'Primary Entry'!#REF!)</f>
        <v>#REF!</v>
      </c>
      <c r="E1271" s="81" t="e">
        <f t="shared" si="236"/>
        <v>#REF!</v>
      </c>
      <c r="F1271" s="41" t="e">
        <f t="shared" si="239"/>
        <v>#REF!</v>
      </c>
      <c r="G1271" s="41" t="e">
        <f t="shared" si="240"/>
        <v>#REF!</v>
      </c>
      <c r="H1271" s="82" t="e">
        <f t="shared" ca="1" si="230"/>
        <v>#REF!</v>
      </c>
      <c r="I1271" s="41" t="e">
        <f t="shared" si="231"/>
        <v>#REF!</v>
      </c>
      <c r="J1271" s="43"/>
      <c r="K1271" s="49" t="e">
        <f>('Primary Entry'!#REF!)</f>
        <v>#REF!</v>
      </c>
      <c r="L1271" s="75" t="e">
        <f>IF(('Primary Entry'!#REF!)=0,"",'Primary Entry'!#REF!)</f>
        <v>#REF!</v>
      </c>
      <c r="M1271" s="81" t="e">
        <f t="shared" si="232"/>
        <v>#REF!</v>
      </c>
      <c r="N1271" s="41" t="e">
        <f t="shared" si="237"/>
        <v>#REF!</v>
      </c>
      <c r="O1271" s="84" t="e">
        <f>SUM($M$4:M1271)</f>
        <v>#REF!</v>
      </c>
      <c r="P1271" s="49" t="e">
        <f t="shared" si="233"/>
        <v>#REF!</v>
      </c>
      <c r="Q1271" s="81" t="e">
        <f t="shared" ca="1" si="234"/>
        <v>#REF!</v>
      </c>
      <c r="R1271" s="81" t="e">
        <f t="shared" ca="1" si="235"/>
        <v>#REF!</v>
      </c>
      <c r="S1271" s="78">
        <f t="shared" ca="1" si="238"/>
        <v>43077</v>
      </c>
      <c r="T1271" s="78" t="e">
        <f t="shared" ca="1" si="241"/>
        <v>#REF!</v>
      </c>
    </row>
    <row r="1272" spans="1:20" x14ac:dyDescent="0.25">
      <c r="A1272" s="46"/>
      <c r="B1272" s="50" t="e">
        <f>('Primary Entry'!#REF!)</f>
        <v>#REF!</v>
      </c>
      <c r="C1272" s="43" t="e">
        <f>('Primary Entry'!#REF!)</f>
        <v>#REF!</v>
      </c>
      <c r="D1272" s="44" t="e">
        <f>IF('Primary Entry'!#REF!=0,NA(),'Primary Entry'!#REF!)</f>
        <v>#REF!</v>
      </c>
      <c r="E1272" s="81" t="e">
        <f t="shared" si="236"/>
        <v>#REF!</v>
      </c>
      <c r="F1272" s="41" t="e">
        <f t="shared" si="239"/>
        <v>#REF!</v>
      </c>
      <c r="G1272" s="41" t="e">
        <f t="shared" si="240"/>
        <v>#REF!</v>
      </c>
      <c r="H1272" s="82" t="e">
        <f t="shared" ca="1" si="230"/>
        <v>#REF!</v>
      </c>
      <c r="I1272" s="41" t="e">
        <f t="shared" si="231"/>
        <v>#REF!</v>
      </c>
      <c r="J1272" s="43"/>
      <c r="K1272" s="49" t="e">
        <f>('Primary Entry'!#REF!)</f>
        <v>#REF!</v>
      </c>
      <c r="L1272" s="75" t="e">
        <f>IF(('Primary Entry'!#REF!)=0,"",'Primary Entry'!#REF!)</f>
        <v>#REF!</v>
      </c>
      <c r="M1272" s="81" t="e">
        <f t="shared" si="232"/>
        <v>#REF!</v>
      </c>
      <c r="N1272" s="41" t="e">
        <f t="shared" si="237"/>
        <v>#REF!</v>
      </c>
      <c r="O1272" s="84" t="e">
        <f>SUM($M$4:M1272)</f>
        <v>#REF!</v>
      </c>
      <c r="P1272" s="49" t="e">
        <f t="shared" si="233"/>
        <v>#REF!</v>
      </c>
      <c r="Q1272" s="81" t="e">
        <f t="shared" ca="1" si="234"/>
        <v>#REF!</v>
      </c>
      <c r="R1272" s="81" t="e">
        <f t="shared" ca="1" si="235"/>
        <v>#REF!</v>
      </c>
      <c r="S1272" s="78">
        <f t="shared" ca="1" si="238"/>
        <v>43077</v>
      </c>
      <c r="T1272" s="78" t="e">
        <f t="shared" ca="1" si="241"/>
        <v>#REF!</v>
      </c>
    </row>
    <row r="1273" spans="1:20" x14ac:dyDescent="0.25">
      <c r="A1273" s="46"/>
      <c r="B1273" s="50" t="e">
        <f>('Primary Entry'!#REF!)</f>
        <v>#REF!</v>
      </c>
      <c r="C1273" s="43" t="e">
        <f>('Primary Entry'!#REF!)</f>
        <v>#REF!</v>
      </c>
      <c r="D1273" s="44" t="e">
        <f>IF('Primary Entry'!#REF!=0,NA(),'Primary Entry'!#REF!)</f>
        <v>#REF!</v>
      </c>
      <c r="E1273" s="81" t="e">
        <f t="shared" si="236"/>
        <v>#REF!</v>
      </c>
      <c r="F1273" s="41" t="e">
        <f t="shared" si="239"/>
        <v>#REF!</v>
      </c>
      <c r="G1273" s="41" t="e">
        <f t="shared" si="240"/>
        <v>#REF!</v>
      </c>
      <c r="H1273" s="82" t="e">
        <f t="shared" ca="1" si="230"/>
        <v>#REF!</v>
      </c>
      <c r="I1273" s="41" t="e">
        <f t="shared" si="231"/>
        <v>#REF!</v>
      </c>
      <c r="J1273" s="43"/>
      <c r="K1273" s="49" t="e">
        <f>('Primary Entry'!#REF!)</f>
        <v>#REF!</v>
      </c>
      <c r="L1273" s="75" t="e">
        <f>IF(('Primary Entry'!#REF!)=0,"",'Primary Entry'!#REF!)</f>
        <v>#REF!</v>
      </c>
      <c r="M1273" s="81" t="e">
        <f t="shared" si="232"/>
        <v>#REF!</v>
      </c>
      <c r="N1273" s="41" t="e">
        <f t="shared" si="237"/>
        <v>#REF!</v>
      </c>
      <c r="O1273" s="84" t="e">
        <f>SUM($M$4:M1273)</f>
        <v>#REF!</v>
      </c>
      <c r="P1273" s="49" t="e">
        <f t="shared" si="233"/>
        <v>#REF!</v>
      </c>
      <c r="Q1273" s="81" t="e">
        <f t="shared" ca="1" si="234"/>
        <v>#REF!</v>
      </c>
      <c r="R1273" s="81" t="e">
        <f t="shared" ca="1" si="235"/>
        <v>#REF!</v>
      </c>
      <c r="S1273" s="78">
        <f t="shared" ca="1" si="238"/>
        <v>43077</v>
      </c>
      <c r="T1273" s="78" t="e">
        <f t="shared" ca="1" si="241"/>
        <v>#REF!</v>
      </c>
    </row>
    <row r="1274" spans="1:20" x14ac:dyDescent="0.25">
      <c r="A1274" s="46"/>
      <c r="B1274" s="50">
        <f>('Primary Entry'!A161)</f>
        <v>0</v>
      </c>
      <c r="C1274" s="43">
        <f>('Primary Entry'!C161)</f>
        <v>0</v>
      </c>
      <c r="D1274" s="44" t="e">
        <f>IF('Primary Entry'!M161=0,NA(),'Primary Entry'!M161)</f>
        <v>#N/A</v>
      </c>
      <c r="E1274" s="81" t="e">
        <f t="shared" si="236"/>
        <v>#REF!</v>
      </c>
      <c r="F1274" s="41" t="e">
        <f t="shared" si="239"/>
        <v>#REF!</v>
      </c>
      <c r="G1274" s="41" t="e">
        <f t="shared" si="240"/>
        <v>#REF!</v>
      </c>
      <c r="H1274" s="82" t="e">
        <f t="shared" ca="1" si="230"/>
        <v>#REF!</v>
      </c>
      <c r="I1274" s="41" t="e">
        <f t="shared" si="231"/>
        <v>#REF!</v>
      </c>
      <c r="J1274" s="43"/>
      <c r="K1274" s="49">
        <f>('Primary Entry'!N161)</f>
        <v>0</v>
      </c>
      <c r="L1274" s="75" t="str">
        <f>IF(('Primary Entry'!O161)=0,"",'Primary Entry'!O161)</f>
        <v/>
      </c>
      <c r="M1274" s="81" t="e">
        <f t="shared" si="232"/>
        <v>#REF!</v>
      </c>
      <c r="N1274" s="41" t="e">
        <f t="shared" si="237"/>
        <v>#N/A</v>
      </c>
      <c r="O1274" s="84" t="e">
        <f>SUM($M$4:M1274)</f>
        <v>#REF!</v>
      </c>
      <c r="P1274" s="49">
        <f t="shared" si="233"/>
        <v>0</v>
      </c>
      <c r="Q1274" s="81" t="e">
        <f t="shared" ca="1" si="234"/>
        <v>#REF!</v>
      </c>
      <c r="R1274" s="81" t="e">
        <f t="shared" ca="1" si="235"/>
        <v>#REF!</v>
      </c>
      <c r="S1274" s="78">
        <f t="shared" ca="1" si="238"/>
        <v>43077</v>
      </c>
      <c r="T1274" s="78" t="e">
        <f t="shared" ca="1" si="241"/>
        <v>#REF!</v>
      </c>
    </row>
    <row r="1275" spans="1:20" x14ac:dyDescent="0.25">
      <c r="A1275" s="46"/>
      <c r="B1275" s="50">
        <f>('Primary Entry'!A162)</f>
        <v>0</v>
      </c>
      <c r="C1275" s="43">
        <f>('Primary Entry'!C162)</f>
        <v>0</v>
      </c>
      <c r="D1275" s="44" t="e">
        <f>IF('Primary Entry'!M162=0,NA(),'Primary Entry'!M162)</f>
        <v>#N/A</v>
      </c>
      <c r="E1275" s="81" t="e">
        <f t="shared" si="236"/>
        <v>#REF!</v>
      </c>
      <c r="F1275" s="41" t="e">
        <f t="shared" si="239"/>
        <v>#REF!</v>
      </c>
      <c r="G1275" s="41" t="e">
        <f t="shared" si="240"/>
        <v>#REF!</v>
      </c>
      <c r="H1275" s="82" t="e">
        <f t="shared" ca="1" si="230"/>
        <v>#REF!</v>
      </c>
      <c r="I1275" s="41" t="e">
        <f t="shared" si="231"/>
        <v>#REF!</v>
      </c>
      <c r="J1275" s="43"/>
      <c r="K1275" s="49">
        <f>('Primary Entry'!N162)</f>
        <v>0</v>
      </c>
      <c r="L1275" s="75" t="str">
        <f>IF(('Primary Entry'!O162)=0,"",'Primary Entry'!O162)</f>
        <v/>
      </c>
      <c r="M1275" s="81" t="e">
        <f t="shared" si="232"/>
        <v>#REF!</v>
      </c>
      <c r="N1275" s="41" t="e">
        <f t="shared" si="237"/>
        <v>#N/A</v>
      </c>
      <c r="O1275" s="84" t="e">
        <f>SUM($M$4:M1275)</f>
        <v>#REF!</v>
      </c>
      <c r="P1275" s="49">
        <f t="shared" si="233"/>
        <v>0</v>
      </c>
      <c r="Q1275" s="81" t="e">
        <f t="shared" ca="1" si="234"/>
        <v>#REF!</v>
      </c>
      <c r="R1275" s="81" t="e">
        <f t="shared" ca="1" si="235"/>
        <v>#REF!</v>
      </c>
      <c r="S1275" s="78">
        <f t="shared" ca="1" si="238"/>
        <v>43077</v>
      </c>
      <c r="T1275" s="78" t="e">
        <f t="shared" ca="1" si="241"/>
        <v>#REF!</v>
      </c>
    </row>
    <row r="1276" spans="1:20" x14ac:dyDescent="0.25">
      <c r="A1276" s="46"/>
      <c r="B1276" s="50">
        <f>('Primary Entry'!A163)</f>
        <v>0</v>
      </c>
      <c r="C1276" s="43">
        <f>('Primary Entry'!C163)</f>
        <v>0</v>
      </c>
      <c r="D1276" s="44" t="e">
        <f>IF('Primary Entry'!M163=0,NA(),'Primary Entry'!M163)</f>
        <v>#N/A</v>
      </c>
      <c r="E1276" s="81" t="e">
        <f t="shared" si="236"/>
        <v>#REF!</v>
      </c>
      <c r="F1276" s="41" t="e">
        <f t="shared" si="239"/>
        <v>#REF!</v>
      </c>
      <c r="G1276" s="41" t="e">
        <f t="shared" si="240"/>
        <v>#REF!</v>
      </c>
      <c r="H1276" s="82" t="e">
        <f t="shared" ca="1" si="230"/>
        <v>#REF!</v>
      </c>
      <c r="I1276" s="41" t="e">
        <f t="shared" si="231"/>
        <v>#REF!</v>
      </c>
      <c r="J1276" s="43"/>
      <c r="K1276" s="49">
        <f>('Primary Entry'!N163)</f>
        <v>0</v>
      </c>
      <c r="L1276" s="75" t="str">
        <f>IF(('Primary Entry'!O163)=0,"",'Primary Entry'!O163)</f>
        <v/>
      </c>
      <c r="M1276" s="81" t="e">
        <f t="shared" si="232"/>
        <v>#REF!</v>
      </c>
      <c r="N1276" s="41" t="e">
        <f t="shared" si="237"/>
        <v>#N/A</v>
      </c>
      <c r="O1276" s="84" t="e">
        <f>SUM($M$4:M1276)</f>
        <v>#REF!</v>
      </c>
      <c r="P1276" s="49">
        <f t="shared" si="233"/>
        <v>0</v>
      </c>
      <c r="Q1276" s="81" t="e">
        <f t="shared" ca="1" si="234"/>
        <v>#REF!</v>
      </c>
      <c r="R1276" s="81" t="e">
        <f t="shared" ca="1" si="235"/>
        <v>#REF!</v>
      </c>
      <c r="S1276" s="78">
        <f t="shared" ca="1" si="238"/>
        <v>43077</v>
      </c>
      <c r="T1276" s="78" t="e">
        <f t="shared" ca="1" si="241"/>
        <v>#REF!</v>
      </c>
    </row>
    <row r="1277" spans="1:20" x14ac:dyDescent="0.25">
      <c r="A1277" s="46"/>
      <c r="B1277" s="50">
        <f>('Primary Entry'!A164)</f>
        <v>0</v>
      </c>
      <c r="C1277" s="43">
        <f>('Primary Entry'!C164)</f>
        <v>0</v>
      </c>
      <c r="D1277" s="44" t="e">
        <f>IF('Primary Entry'!M164=0,NA(),'Primary Entry'!M164)</f>
        <v>#N/A</v>
      </c>
      <c r="E1277" s="81" t="e">
        <f t="shared" si="236"/>
        <v>#REF!</v>
      </c>
      <c r="F1277" s="41" t="e">
        <f t="shared" si="239"/>
        <v>#REF!</v>
      </c>
      <c r="G1277" s="41" t="e">
        <f t="shared" si="240"/>
        <v>#REF!</v>
      </c>
      <c r="H1277" s="82" t="e">
        <f t="shared" ca="1" si="230"/>
        <v>#REF!</v>
      </c>
      <c r="I1277" s="41" t="e">
        <f t="shared" si="231"/>
        <v>#REF!</v>
      </c>
      <c r="J1277" s="43"/>
      <c r="K1277" s="49">
        <f>('Primary Entry'!N164)</f>
        <v>0</v>
      </c>
      <c r="L1277" s="75" t="str">
        <f>IF(('Primary Entry'!O164)=0,"",'Primary Entry'!O164)</f>
        <v/>
      </c>
      <c r="M1277" s="81" t="e">
        <f t="shared" si="232"/>
        <v>#REF!</v>
      </c>
      <c r="N1277" s="41" t="e">
        <f t="shared" si="237"/>
        <v>#N/A</v>
      </c>
      <c r="O1277" s="84" t="e">
        <f>SUM($M$4:M1277)</f>
        <v>#REF!</v>
      </c>
      <c r="P1277" s="49">
        <f t="shared" si="233"/>
        <v>0</v>
      </c>
      <c r="Q1277" s="81" t="e">
        <f t="shared" ca="1" si="234"/>
        <v>#REF!</v>
      </c>
      <c r="R1277" s="81" t="e">
        <f t="shared" ca="1" si="235"/>
        <v>#REF!</v>
      </c>
      <c r="S1277" s="78">
        <f t="shared" ca="1" si="238"/>
        <v>43077</v>
      </c>
      <c r="T1277" s="78" t="e">
        <f t="shared" ca="1" si="241"/>
        <v>#REF!</v>
      </c>
    </row>
    <row r="1278" spans="1:20" x14ac:dyDescent="0.25">
      <c r="A1278" s="46"/>
      <c r="B1278" s="50">
        <f>('Primary Entry'!A165)</f>
        <v>0</v>
      </c>
      <c r="C1278" s="43">
        <f>('Primary Entry'!C165)</f>
        <v>0</v>
      </c>
      <c r="D1278" s="44" t="e">
        <f>IF('Primary Entry'!M165=0,NA(),'Primary Entry'!M165)</f>
        <v>#N/A</v>
      </c>
      <c r="E1278" s="81" t="e">
        <f t="shared" si="236"/>
        <v>#REF!</v>
      </c>
      <c r="F1278" s="41" t="e">
        <f t="shared" si="239"/>
        <v>#REF!</v>
      </c>
      <c r="G1278" s="41" t="e">
        <f t="shared" si="240"/>
        <v>#REF!</v>
      </c>
      <c r="H1278" s="82" t="e">
        <f t="shared" ca="1" si="230"/>
        <v>#REF!</v>
      </c>
      <c r="I1278" s="41" t="e">
        <f t="shared" si="231"/>
        <v>#REF!</v>
      </c>
      <c r="J1278" s="43"/>
      <c r="K1278" s="49">
        <f>('Primary Entry'!N165)</f>
        <v>0</v>
      </c>
      <c r="L1278" s="75" t="str">
        <f>IF(('Primary Entry'!O165)=0,"",'Primary Entry'!O165)</f>
        <v/>
      </c>
      <c r="M1278" s="81" t="e">
        <f t="shared" si="232"/>
        <v>#REF!</v>
      </c>
      <c r="N1278" s="41" t="e">
        <f t="shared" si="237"/>
        <v>#N/A</v>
      </c>
      <c r="O1278" s="84" t="e">
        <f>SUM($M$4:M1278)</f>
        <v>#REF!</v>
      </c>
      <c r="P1278" s="49">
        <f t="shared" si="233"/>
        <v>0</v>
      </c>
      <c r="Q1278" s="81" t="e">
        <f t="shared" ca="1" si="234"/>
        <v>#REF!</v>
      </c>
      <c r="R1278" s="81" t="e">
        <f t="shared" ca="1" si="235"/>
        <v>#REF!</v>
      </c>
      <c r="S1278" s="78">
        <f t="shared" ca="1" si="238"/>
        <v>43077</v>
      </c>
      <c r="T1278" s="78" t="e">
        <f t="shared" ca="1" si="241"/>
        <v>#REF!</v>
      </c>
    </row>
    <row r="1279" spans="1:20" x14ac:dyDescent="0.25">
      <c r="A1279" s="46"/>
      <c r="B1279" s="50">
        <f>('Primary Entry'!A166)</f>
        <v>0</v>
      </c>
      <c r="C1279" s="43">
        <f>('Primary Entry'!C166)</f>
        <v>0</v>
      </c>
      <c r="D1279" s="44" t="e">
        <f>IF('Primary Entry'!M166=0,NA(),'Primary Entry'!M166)</f>
        <v>#N/A</v>
      </c>
      <c r="E1279" s="81" t="e">
        <f t="shared" si="236"/>
        <v>#REF!</v>
      </c>
      <c r="F1279" s="41" t="e">
        <f t="shared" si="239"/>
        <v>#REF!</v>
      </c>
      <c r="G1279" s="41" t="e">
        <f t="shared" si="240"/>
        <v>#REF!</v>
      </c>
      <c r="H1279" s="82" t="e">
        <f t="shared" ca="1" si="230"/>
        <v>#REF!</v>
      </c>
      <c r="I1279" s="41" t="e">
        <f t="shared" si="231"/>
        <v>#REF!</v>
      </c>
      <c r="J1279" s="43"/>
      <c r="K1279" s="49">
        <f>('Primary Entry'!N166)</f>
        <v>0</v>
      </c>
      <c r="L1279" s="75" t="str">
        <f>IF(('Primary Entry'!O166)=0,"",'Primary Entry'!O166)</f>
        <v/>
      </c>
      <c r="M1279" s="81" t="e">
        <f t="shared" si="232"/>
        <v>#REF!</v>
      </c>
      <c r="N1279" s="41" t="e">
        <f t="shared" si="237"/>
        <v>#N/A</v>
      </c>
      <c r="O1279" s="84" t="e">
        <f>SUM($M$4:M1279)</f>
        <v>#REF!</v>
      </c>
      <c r="P1279" s="49">
        <f t="shared" si="233"/>
        <v>0</v>
      </c>
      <c r="Q1279" s="81" t="e">
        <f t="shared" ca="1" si="234"/>
        <v>#REF!</v>
      </c>
      <c r="R1279" s="81" t="e">
        <f t="shared" ca="1" si="235"/>
        <v>#REF!</v>
      </c>
      <c r="S1279" s="78">
        <f t="shared" ca="1" si="238"/>
        <v>43077</v>
      </c>
      <c r="T1279" s="78" t="e">
        <f t="shared" ca="1" si="241"/>
        <v>#REF!</v>
      </c>
    </row>
    <row r="1280" spans="1:20" x14ac:dyDescent="0.25">
      <c r="A1280" s="46"/>
      <c r="B1280" s="50">
        <f>('Primary Entry'!A167)</f>
        <v>0</v>
      </c>
      <c r="C1280" s="43">
        <f>('Primary Entry'!C167)</f>
        <v>0</v>
      </c>
      <c r="D1280" s="44" t="e">
        <f>IF('Primary Entry'!M167=0,NA(),'Primary Entry'!M167)</f>
        <v>#N/A</v>
      </c>
      <c r="E1280" s="81" t="e">
        <f t="shared" si="236"/>
        <v>#REF!</v>
      </c>
      <c r="F1280" s="41" t="e">
        <f t="shared" si="239"/>
        <v>#REF!</v>
      </c>
      <c r="G1280" s="41" t="e">
        <f t="shared" si="240"/>
        <v>#REF!</v>
      </c>
      <c r="H1280" s="82" t="e">
        <f t="shared" ca="1" si="230"/>
        <v>#REF!</v>
      </c>
      <c r="I1280" s="41" t="e">
        <f t="shared" si="231"/>
        <v>#REF!</v>
      </c>
      <c r="J1280" s="43"/>
      <c r="K1280" s="49">
        <f>('Primary Entry'!N167)</f>
        <v>0</v>
      </c>
      <c r="L1280" s="75" t="str">
        <f>IF(('Primary Entry'!O167)=0,"",'Primary Entry'!O167)</f>
        <v/>
      </c>
      <c r="M1280" s="81" t="e">
        <f t="shared" si="232"/>
        <v>#REF!</v>
      </c>
      <c r="N1280" s="41" t="e">
        <f t="shared" si="237"/>
        <v>#N/A</v>
      </c>
      <c r="O1280" s="84" t="e">
        <f>SUM($M$4:M1280)</f>
        <v>#REF!</v>
      </c>
      <c r="P1280" s="49">
        <f t="shared" si="233"/>
        <v>0</v>
      </c>
      <c r="Q1280" s="81" t="e">
        <f t="shared" ca="1" si="234"/>
        <v>#REF!</v>
      </c>
      <c r="R1280" s="81" t="e">
        <f t="shared" ca="1" si="235"/>
        <v>#REF!</v>
      </c>
      <c r="S1280" s="78">
        <f t="shared" ca="1" si="238"/>
        <v>43077</v>
      </c>
      <c r="T1280" s="78" t="e">
        <f t="shared" ca="1" si="241"/>
        <v>#REF!</v>
      </c>
    </row>
    <row r="1281" spans="1:20" x14ac:dyDescent="0.25">
      <c r="A1281" s="46"/>
      <c r="B1281" s="50">
        <f>('Primary Entry'!A168)</f>
        <v>0</v>
      </c>
      <c r="C1281" s="43">
        <f>('Primary Entry'!C168)</f>
        <v>0</v>
      </c>
      <c r="D1281" s="44" t="e">
        <f>IF('Primary Entry'!M168=0,NA(),'Primary Entry'!M168)</f>
        <v>#N/A</v>
      </c>
      <c r="E1281" s="81" t="e">
        <f t="shared" si="236"/>
        <v>#REF!</v>
      </c>
      <c r="F1281" s="41" t="e">
        <f t="shared" si="239"/>
        <v>#REF!</v>
      </c>
      <c r="G1281" s="41" t="e">
        <f t="shared" si="240"/>
        <v>#REF!</v>
      </c>
      <c r="H1281" s="82" t="e">
        <f t="shared" ca="1" si="230"/>
        <v>#REF!</v>
      </c>
      <c r="I1281" s="41" t="e">
        <f t="shared" si="231"/>
        <v>#REF!</v>
      </c>
      <c r="J1281" s="43"/>
      <c r="K1281" s="49">
        <f>('Primary Entry'!N168)</f>
        <v>0</v>
      </c>
      <c r="L1281" s="75" t="str">
        <f>IF(('Primary Entry'!O168)=0,"",'Primary Entry'!O168)</f>
        <v/>
      </c>
      <c r="M1281" s="81" t="e">
        <f t="shared" si="232"/>
        <v>#REF!</v>
      </c>
      <c r="N1281" s="41" t="e">
        <f t="shared" si="237"/>
        <v>#N/A</v>
      </c>
      <c r="O1281" s="84" t="e">
        <f>SUM($M$4:M1281)</f>
        <v>#REF!</v>
      </c>
      <c r="P1281" s="49">
        <f t="shared" si="233"/>
        <v>0</v>
      </c>
      <c r="Q1281" s="81" t="e">
        <f t="shared" ca="1" si="234"/>
        <v>#REF!</v>
      </c>
      <c r="R1281" s="81" t="e">
        <f t="shared" ca="1" si="235"/>
        <v>#REF!</v>
      </c>
      <c r="S1281" s="78">
        <f t="shared" ca="1" si="238"/>
        <v>43077</v>
      </c>
      <c r="T1281" s="78" t="e">
        <f t="shared" ca="1" si="241"/>
        <v>#REF!</v>
      </c>
    </row>
    <row r="1282" spans="1:20" x14ac:dyDescent="0.25">
      <c r="A1282" s="46"/>
      <c r="B1282" s="50">
        <f>('Primary Entry'!A169)</f>
        <v>0</v>
      </c>
      <c r="C1282" s="43">
        <f>('Primary Entry'!C169)</f>
        <v>0</v>
      </c>
      <c r="D1282" s="44" t="e">
        <f>IF('Primary Entry'!M169=0,NA(),'Primary Entry'!M169)</f>
        <v>#N/A</v>
      </c>
      <c r="E1282" s="81" t="e">
        <f t="shared" si="236"/>
        <v>#REF!</v>
      </c>
      <c r="F1282" s="41" t="e">
        <f t="shared" si="239"/>
        <v>#REF!</v>
      </c>
      <c r="G1282" s="41" t="e">
        <f t="shared" si="240"/>
        <v>#REF!</v>
      </c>
      <c r="H1282" s="82" t="e">
        <f t="shared" ca="1" si="230"/>
        <v>#REF!</v>
      </c>
      <c r="I1282" s="41" t="e">
        <f t="shared" si="231"/>
        <v>#REF!</v>
      </c>
      <c r="J1282" s="43"/>
      <c r="K1282" s="49">
        <f>('Primary Entry'!N169)</f>
        <v>0</v>
      </c>
      <c r="L1282" s="75" t="str">
        <f>IF(('Primary Entry'!O169)=0,"",'Primary Entry'!O169)</f>
        <v/>
      </c>
      <c r="M1282" s="81" t="e">
        <f t="shared" si="232"/>
        <v>#REF!</v>
      </c>
      <c r="N1282" s="41" t="e">
        <f t="shared" si="237"/>
        <v>#N/A</v>
      </c>
      <c r="O1282" s="84" t="e">
        <f>SUM($M$4:M1282)</f>
        <v>#REF!</v>
      </c>
      <c r="P1282" s="49">
        <f t="shared" si="233"/>
        <v>0</v>
      </c>
      <c r="Q1282" s="81" t="e">
        <f t="shared" ca="1" si="234"/>
        <v>#REF!</v>
      </c>
      <c r="R1282" s="81" t="e">
        <f t="shared" ca="1" si="235"/>
        <v>#REF!</v>
      </c>
      <c r="S1282" s="78">
        <f t="shared" ca="1" si="238"/>
        <v>43077</v>
      </c>
      <c r="T1282" s="78" t="e">
        <f t="shared" ca="1" si="241"/>
        <v>#REF!</v>
      </c>
    </row>
    <row r="1283" spans="1:20" x14ac:dyDescent="0.25">
      <c r="A1283" s="46"/>
      <c r="B1283" s="50">
        <f>('Primary Entry'!A170)</f>
        <v>0</v>
      </c>
      <c r="C1283" s="43">
        <f>('Primary Entry'!C170)</f>
        <v>0</v>
      </c>
      <c r="D1283" s="44" t="e">
        <f>IF('Primary Entry'!M170=0,NA(),'Primary Entry'!M170)</f>
        <v>#N/A</v>
      </c>
      <c r="E1283" s="81" t="e">
        <f t="shared" si="236"/>
        <v>#REF!</v>
      </c>
      <c r="F1283" s="41" t="e">
        <f t="shared" si="239"/>
        <v>#REF!</v>
      </c>
      <c r="G1283" s="41" t="e">
        <f t="shared" si="240"/>
        <v>#REF!</v>
      </c>
      <c r="H1283" s="82" t="e">
        <f t="shared" ca="1" si="230"/>
        <v>#REF!</v>
      </c>
      <c r="I1283" s="41" t="e">
        <f t="shared" si="231"/>
        <v>#REF!</v>
      </c>
      <c r="J1283" s="43"/>
      <c r="K1283" s="49">
        <f>('Primary Entry'!N170)</f>
        <v>0</v>
      </c>
      <c r="L1283" s="75" t="str">
        <f>IF(('Primary Entry'!O170)=0,"",'Primary Entry'!O170)</f>
        <v/>
      </c>
      <c r="M1283" s="81" t="e">
        <f t="shared" si="232"/>
        <v>#REF!</v>
      </c>
      <c r="N1283" s="41" t="e">
        <f t="shared" si="237"/>
        <v>#N/A</v>
      </c>
      <c r="O1283" s="84" t="e">
        <f>SUM($M$4:M1283)</f>
        <v>#REF!</v>
      </c>
      <c r="P1283" s="49">
        <f t="shared" si="233"/>
        <v>0</v>
      </c>
      <c r="Q1283" s="81" t="e">
        <f t="shared" ca="1" si="234"/>
        <v>#REF!</v>
      </c>
      <c r="R1283" s="81" t="e">
        <f t="shared" ca="1" si="235"/>
        <v>#REF!</v>
      </c>
      <c r="S1283" s="78">
        <f t="shared" ca="1" si="238"/>
        <v>43077</v>
      </c>
      <c r="T1283" s="78" t="e">
        <f t="shared" ca="1" si="241"/>
        <v>#REF!</v>
      </c>
    </row>
    <row r="1284" spans="1:20" x14ac:dyDescent="0.25">
      <c r="A1284" s="46"/>
      <c r="B1284" s="50">
        <f>('Primary Entry'!A171)</f>
        <v>0</v>
      </c>
      <c r="C1284" s="43">
        <f>('Primary Entry'!C171)</f>
        <v>0</v>
      </c>
      <c r="D1284" s="44" t="e">
        <f>IF('Primary Entry'!M171=0,NA(),'Primary Entry'!M171)</f>
        <v>#N/A</v>
      </c>
      <c r="E1284" s="81" t="e">
        <f t="shared" si="236"/>
        <v>#REF!</v>
      </c>
      <c r="F1284" s="41" t="e">
        <f t="shared" si="239"/>
        <v>#REF!</v>
      </c>
      <c r="G1284" s="41" t="e">
        <f t="shared" si="240"/>
        <v>#REF!</v>
      </c>
      <c r="H1284" s="82" t="e">
        <f t="shared" ref="H1284:H1347" ca="1" si="242">IF(TODAY()&gt;I1284,E1284,"")</f>
        <v>#REF!</v>
      </c>
      <c r="I1284" s="41" t="e">
        <f t="shared" ref="I1284:I1347" si="243">IF(G1284&lt;$V$4,G1284,NA())</f>
        <v>#REF!</v>
      </c>
      <c r="J1284" s="43"/>
      <c r="K1284" s="49">
        <f>('Primary Entry'!N171)</f>
        <v>0</v>
      </c>
      <c r="L1284" s="75" t="str">
        <f>IF(('Primary Entry'!O171)=0,"",'Primary Entry'!O171)</f>
        <v/>
      </c>
      <c r="M1284" s="81" t="e">
        <f t="shared" ref="M1284:M1347" si="244">SUMIFS($K$4:$K$5000,$L$4:$L$5000,"&gt;="&amp;F1284,$L$4:$L$5000,"&lt;="&amp;G1284)</f>
        <v>#REF!</v>
      </c>
      <c r="N1284" s="41" t="e">
        <f t="shared" si="237"/>
        <v>#N/A</v>
      </c>
      <c r="O1284" s="84" t="e">
        <f>SUM($M$4:M1284)</f>
        <v>#REF!</v>
      </c>
      <c r="P1284" s="49">
        <f t="shared" ref="P1284:P1347" si="245">IF(K1284=0,0,L1284)</f>
        <v>0</v>
      </c>
      <c r="Q1284" s="81" t="e">
        <f t="shared" ref="Q1284:Q1347" ca="1" si="246">IF(S1284&gt;G1284,1,0)</f>
        <v>#REF!</v>
      </c>
      <c r="R1284" s="81" t="e">
        <f t="shared" ref="R1284:R1347" ca="1" si="247">IF(S1284&lt;I1284,1,0)</f>
        <v>#REF!</v>
      </c>
      <c r="S1284" s="78">
        <f t="shared" ca="1" si="238"/>
        <v>43077</v>
      </c>
      <c r="T1284" s="78" t="e">
        <f t="shared" ca="1" si="241"/>
        <v>#REF!</v>
      </c>
    </row>
    <row r="1285" spans="1:20" x14ac:dyDescent="0.25">
      <c r="A1285" s="46"/>
      <c r="B1285" s="50">
        <f>('Primary Entry'!A172)</f>
        <v>0</v>
      </c>
      <c r="C1285" s="43">
        <f>('Primary Entry'!C172)</f>
        <v>0</v>
      </c>
      <c r="D1285" s="44" t="e">
        <f>IF('Primary Entry'!M172=0,NA(),'Primary Entry'!M172)</f>
        <v>#N/A</v>
      </c>
      <c r="E1285" s="81" t="e">
        <f t="shared" ref="E1285:E1348" si="248">SUMIFS($C$4:$C$5000,$D$4:$D$5000,"&gt;="&amp;F1285,$D$4:$D$5000,"&lt;="&amp;G1285)</f>
        <v>#REF!</v>
      </c>
      <c r="F1285" s="41" t="e">
        <f t="shared" si="239"/>
        <v>#REF!</v>
      </c>
      <c r="G1285" s="41" t="e">
        <f t="shared" si="240"/>
        <v>#REF!</v>
      </c>
      <c r="H1285" s="82" t="e">
        <f t="shared" ca="1" si="242"/>
        <v>#REF!</v>
      </c>
      <c r="I1285" s="41" t="e">
        <f t="shared" si="243"/>
        <v>#REF!</v>
      </c>
      <c r="J1285" s="43"/>
      <c r="K1285" s="49">
        <f>('Primary Entry'!N172)</f>
        <v>0</v>
      </c>
      <c r="L1285" s="75" t="str">
        <f>IF(('Primary Entry'!O172)=0,"",'Primary Entry'!O172)</f>
        <v/>
      </c>
      <c r="M1285" s="81" t="e">
        <f t="shared" si="244"/>
        <v>#REF!</v>
      </c>
      <c r="N1285" s="41" t="e">
        <f t="shared" ref="N1285:N1348" si="249">IF(K1285=1,(L1285+7),NA())</f>
        <v>#N/A</v>
      </c>
      <c r="O1285" s="84" t="e">
        <f>SUM($M$4:M1285)</f>
        <v>#REF!</v>
      </c>
      <c r="P1285" s="49">
        <f t="shared" si="245"/>
        <v>0</v>
      </c>
      <c r="Q1285" s="81" t="e">
        <f t="shared" ca="1" si="246"/>
        <v>#REF!</v>
      </c>
      <c r="R1285" s="81" t="e">
        <f t="shared" ca="1" si="247"/>
        <v>#REF!</v>
      </c>
      <c r="S1285" s="78">
        <f t="shared" ref="S1285:S1348" ca="1" si="250">TODAY()</f>
        <v>43077</v>
      </c>
      <c r="T1285" s="78" t="e">
        <f t="shared" ca="1" si="241"/>
        <v>#REF!</v>
      </c>
    </row>
    <row r="1286" spans="1:20" x14ac:dyDescent="0.25">
      <c r="A1286" s="46"/>
      <c r="B1286" s="50">
        <f>('Primary Entry'!A173)</f>
        <v>0</v>
      </c>
      <c r="C1286" s="43">
        <f>('Primary Entry'!C173)</f>
        <v>0</v>
      </c>
      <c r="D1286" s="44" t="e">
        <f>IF('Primary Entry'!M173=0,NA(),'Primary Entry'!M173)</f>
        <v>#N/A</v>
      </c>
      <c r="E1286" s="81" t="e">
        <f t="shared" si="248"/>
        <v>#REF!</v>
      </c>
      <c r="F1286" s="41" t="e">
        <f t="shared" ref="F1286:F1349" si="251">IF(B1286&lt;&gt;"",G1285,NA())</f>
        <v>#REF!</v>
      </c>
      <c r="G1286" s="41" t="e">
        <f t="shared" si="240"/>
        <v>#REF!</v>
      </c>
      <c r="H1286" s="82" t="e">
        <f t="shared" ca="1" si="242"/>
        <v>#REF!</v>
      </c>
      <c r="I1286" s="41" t="e">
        <f t="shared" si="243"/>
        <v>#REF!</v>
      </c>
      <c r="J1286" s="43"/>
      <c r="K1286" s="49">
        <f>('Primary Entry'!N173)</f>
        <v>0</v>
      </c>
      <c r="L1286" s="75" t="str">
        <f>IF(('Primary Entry'!O173)=0,"",'Primary Entry'!O173)</f>
        <v/>
      </c>
      <c r="M1286" s="81" t="e">
        <f t="shared" si="244"/>
        <v>#REF!</v>
      </c>
      <c r="N1286" s="41" t="e">
        <f t="shared" si="249"/>
        <v>#N/A</v>
      </c>
      <c r="O1286" s="84" t="e">
        <f>SUM($M$4:M1286)</f>
        <v>#REF!</v>
      </c>
      <c r="P1286" s="49">
        <f t="shared" si="245"/>
        <v>0</v>
      </c>
      <c r="Q1286" s="81" t="e">
        <f t="shared" ca="1" si="246"/>
        <v>#REF!</v>
      </c>
      <c r="R1286" s="81" t="e">
        <f t="shared" ca="1" si="247"/>
        <v>#REF!</v>
      </c>
      <c r="S1286" s="78">
        <f t="shared" ca="1" si="250"/>
        <v>43077</v>
      </c>
      <c r="T1286" s="78" t="e">
        <f t="shared" ca="1" si="241"/>
        <v>#REF!</v>
      </c>
    </row>
    <row r="1287" spans="1:20" x14ac:dyDescent="0.25">
      <c r="A1287" s="46"/>
      <c r="B1287" s="50">
        <f>('Primary Entry'!A174)</f>
        <v>0</v>
      </c>
      <c r="C1287" s="43">
        <f>('Primary Entry'!C174)</f>
        <v>0</v>
      </c>
      <c r="D1287" s="44" t="e">
        <f>IF('Primary Entry'!M174=0,NA(),'Primary Entry'!M174)</f>
        <v>#N/A</v>
      </c>
      <c r="E1287" s="81" t="e">
        <f t="shared" si="248"/>
        <v>#REF!</v>
      </c>
      <c r="F1287" s="41" t="e">
        <f t="shared" si="251"/>
        <v>#REF!</v>
      </c>
      <c r="G1287" s="41" t="e">
        <f t="shared" si="240"/>
        <v>#REF!</v>
      </c>
      <c r="H1287" s="82" t="e">
        <f t="shared" ca="1" si="242"/>
        <v>#REF!</v>
      </c>
      <c r="I1287" s="41" t="e">
        <f t="shared" si="243"/>
        <v>#REF!</v>
      </c>
      <c r="J1287" s="43"/>
      <c r="K1287" s="49">
        <f>('Primary Entry'!N174)</f>
        <v>0</v>
      </c>
      <c r="L1287" s="75" t="str">
        <f>IF(('Primary Entry'!O174)=0,"",'Primary Entry'!O174)</f>
        <v/>
      </c>
      <c r="M1287" s="81" t="e">
        <f t="shared" si="244"/>
        <v>#REF!</v>
      </c>
      <c r="N1287" s="41" t="e">
        <f t="shared" si="249"/>
        <v>#N/A</v>
      </c>
      <c r="O1287" s="84" t="e">
        <f>SUM($M$4:M1287)</f>
        <v>#REF!</v>
      </c>
      <c r="P1287" s="49">
        <f t="shared" si="245"/>
        <v>0</v>
      </c>
      <c r="Q1287" s="81" t="e">
        <f t="shared" ca="1" si="246"/>
        <v>#REF!</v>
      </c>
      <c r="R1287" s="81" t="e">
        <f t="shared" ca="1" si="247"/>
        <v>#REF!</v>
      </c>
      <c r="S1287" s="78">
        <f t="shared" ca="1" si="250"/>
        <v>43077</v>
      </c>
      <c r="T1287" s="78" t="e">
        <f t="shared" ca="1" si="241"/>
        <v>#REF!</v>
      </c>
    </row>
    <row r="1288" spans="1:20" x14ac:dyDescent="0.25">
      <c r="A1288" s="46"/>
      <c r="B1288" s="50">
        <f>('Primary Entry'!A175)</f>
        <v>0</v>
      </c>
      <c r="C1288" s="43">
        <f>('Primary Entry'!C175)</f>
        <v>0</v>
      </c>
      <c r="D1288" s="44" t="e">
        <f>IF('Primary Entry'!M175=0,NA(),'Primary Entry'!M175)</f>
        <v>#N/A</v>
      </c>
      <c r="E1288" s="81" t="e">
        <f t="shared" si="248"/>
        <v>#REF!</v>
      </c>
      <c r="F1288" s="41" t="e">
        <f t="shared" si="251"/>
        <v>#REF!</v>
      </c>
      <c r="G1288" s="41" t="e">
        <f t="shared" si="240"/>
        <v>#REF!</v>
      </c>
      <c r="H1288" s="82" t="e">
        <f t="shared" ca="1" si="242"/>
        <v>#REF!</v>
      </c>
      <c r="I1288" s="41" t="e">
        <f t="shared" si="243"/>
        <v>#REF!</v>
      </c>
      <c r="J1288" s="43"/>
      <c r="K1288" s="49">
        <f>('Primary Entry'!N175)</f>
        <v>0</v>
      </c>
      <c r="L1288" s="75" t="str">
        <f>IF(('Primary Entry'!O175)=0,"",'Primary Entry'!O175)</f>
        <v/>
      </c>
      <c r="M1288" s="81" t="e">
        <f t="shared" si="244"/>
        <v>#REF!</v>
      </c>
      <c r="N1288" s="41" t="e">
        <f t="shared" si="249"/>
        <v>#N/A</v>
      </c>
      <c r="O1288" s="84" t="e">
        <f>SUM($M$4:M1288)</f>
        <v>#REF!</v>
      </c>
      <c r="P1288" s="49">
        <f t="shared" si="245"/>
        <v>0</v>
      </c>
      <c r="Q1288" s="81" t="e">
        <f t="shared" ca="1" si="246"/>
        <v>#REF!</v>
      </c>
      <c r="R1288" s="81" t="e">
        <f t="shared" ca="1" si="247"/>
        <v>#REF!</v>
      </c>
      <c r="S1288" s="78">
        <f t="shared" ca="1" si="250"/>
        <v>43077</v>
      </c>
      <c r="T1288" s="78" t="e">
        <f t="shared" ca="1" si="241"/>
        <v>#REF!</v>
      </c>
    </row>
    <row r="1289" spans="1:20" x14ac:dyDescent="0.25">
      <c r="A1289" s="46"/>
      <c r="B1289" s="50">
        <f>('Primary Entry'!A176)</f>
        <v>0</v>
      </c>
      <c r="C1289" s="43">
        <f>('Primary Entry'!C176)</f>
        <v>0</v>
      </c>
      <c r="D1289" s="44" t="e">
        <f>IF('Primary Entry'!M176=0,NA(),'Primary Entry'!M176)</f>
        <v>#N/A</v>
      </c>
      <c r="E1289" s="81" t="e">
        <f t="shared" si="248"/>
        <v>#REF!</v>
      </c>
      <c r="F1289" s="41" t="e">
        <f t="shared" si="251"/>
        <v>#REF!</v>
      </c>
      <c r="G1289" s="41" t="e">
        <f t="shared" si="240"/>
        <v>#REF!</v>
      </c>
      <c r="H1289" s="82" t="e">
        <f t="shared" ca="1" si="242"/>
        <v>#REF!</v>
      </c>
      <c r="I1289" s="41" t="e">
        <f t="shared" si="243"/>
        <v>#REF!</v>
      </c>
      <c r="J1289" s="43"/>
      <c r="K1289" s="49">
        <f>('Primary Entry'!N176)</f>
        <v>0</v>
      </c>
      <c r="L1289" s="75" t="str">
        <f>IF(('Primary Entry'!O176)=0,"",'Primary Entry'!O176)</f>
        <v/>
      </c>
      <c r="M1289" s="81" t="e">
        <f t="shared" si="244"/>
        <v>#REF!</v>
      </c>
      <c r="N1289" s="41" t="e">
        <f t="shared" si="249"/>
        <v>#N/A</v>
      </c>
      <c r="O1289" s="84" t="e">
        <f>SUM($M$4:M1289)</f>
        <v>#REF!</v>
      </c>
      <c r="P1289" s="49">
        <f t="shared" si="245"/>
        <v>0</v>
      </c>
      <c r="Q1289" s="81" t="e">
        <f t="shared" ca="1" si="246"/>
        <v>#REF!</v>
      </c>
      <c r="R1289" s="81" t="e">
        <f t="shared" ca="1" si="247"/>
        <v>#REF!</v>
      </c>
      <c r="S1289" s="78">
        <f t="shared" ca="1" si="250"/>
        <v>43077</v>
      </c>
      <c r="T1289" s="78" t="e">
        <f t="shared" ca="1" si="241"/>
        <v>#REF!</v>
      </c>
    </row>
    <row r="1290" spans="1:20" x14ac:dyDescent="0.25">
      <c r="A1290" s="46"/>
      <c r="B1290" s="50">
        <f>('Primary Entry'!A177)</f>
        <v>0</v>
      </c>
      <c r="C1290" s="43">
        <f>('Primary Entry'!C177)</f>
        <v>0</v>
      </c>
      <c r="D1290" s="44" t="e">
        <f>IF('Primary Entry'!M177=0,NA(),'Primary Entry'!M177)</f>
        <v>#N/A</v>
      </c>
      <c r="E1290" s="81" t="e">
        <f t="shared" si="248"/>
        <v>#REF!</v>
      </c>
      <c r="F1290" s="41" t="e">
        <f t="shared" si="251"/>
        <v>#REF!</v>
      </c>
      <c r="G1290" s="41" t="e">
        <f t="shared" si="240"/>
        <v>#REF!</v>
      </c>
      <c r="H1290" s="82" t="e">
        <f t="shared" ca="1" si="242"/>
        <v>#REF!</v>
      </c>
      <c r="I1290" s="41" t="e">
        <f t="shared" si="243"/>
        <v>#REF!</v>
      </c>
      <c r="J1290" s="43"/>
      <c r="K1290" s="49">
        <f>('Primary Entry'!N177)</f>
        <v>0</v>
      </c>
      <c r="L1290" s="75" t="str">
        <f>IF(('Primary Entry'!O177)=0,"",'Primary Entry'!O177)</f>
        <v/>
      </c>
      <c r="M1290" s="81" t="e">
        <f t="shared" si="244"/>
        <v>#REF!</v>
      </c>
      <c r="N1290" s="41" t="e">
        <f t="shared" si="249"/>
        <v>#N/A</v>
      </c>
      <c r="O1290" s="84" t="e">
        <f>SUM($M$4:M1290)</f>
        <v>#REF!</v>
      </c>
      <c r="P1290" s="49">
        <f t="shared" si="245"/>
        <v>0</v>
      </c>
      <c r="Q1290" s="81" t="e">
        <f t="shared" ca="1" si="246"/>
        <v>#REF!</v>
      </c>
      <c r="R1290" s="81" t="e">
        <f t="shared" ca="1" si="247"/>
        <v>#REF!</v>
      </c>
      <c r="S1290" s="78">
        <f t="shared" ca="1" si="250"/>
        <v>43077</v>
      </c>
      <c r="T1290" s="78" t="e">
        <f t="shared" ca="1" si="241"/>
        <v>#REF!</v>
      </c>
    </row>
    <row r="1291" spans="1:20" x14ac:dyDescent="0.25">
      <c r="A1291" s="46"/>
      <c r="B1291" s="50">
        <f>('Primary Entry'!A178)</f>
        <v>0</v>
      </c>
      <c r="C1291" s="43">
        <f>('Primary Entry'!C178)</f>
        <v>0</v>
      </c>
      <c r="D1291" s="44" t="e">
        <f>IF('Primary Entry'!M178=0,NA(),'Primary Entry'!M178)</f>
        <v>#N/A</v>
      </c>
      <c r="E1291" s="81" t="e">
        <f t="shared" si="248"/>
        <v>#REF!</v>
      </c>
      <c r="F1291" s="41" t="e">
        <f t="shared" si="251"/>
        <v>#REF!</v>
      </c>
      <c r="G1291" s="41" t="e">
        <f t="shared" si="240"/>
        <v>#REF!</v>
      </c>
      <c r="H1291" s="82" t="e">
        <f t="shared" ca="1" si="242"/>
        <v>#REF!</v>
      </c>
      <c r="I1291" s="41" t="e">
        <f t="shared" si="243"/>
        <v>#REF!</v>
      </c>
      <c r="J1291" s="43"/>
      <c r="K1291" s="49">
        <f>('Primary Entry'!N178)</f>
        <v>0</v>
      </c>
      <c r="L1291" s="75" t="str">
        <f>IF(('Primary Entry'!O178)=0,"",'Primary Entry'!O178)</f>
        <v/>
      </c>
      <c r="M1291" s="81" t="e">
        <f t="shared" si="244"/>
        <v>#REF!</v>
      </c>
      <c r="N1291" s="41" t="e">
        <f t="shared" si="249"/>
        <v>#N/A</v>
      </c>
      <c r="O1291" s="84" t="e">
        <f>SUM($M$4:M1291)</f>
        <v>#REF!</v>
      </c>
      <c r="P1291" s="49">
        <f t="shared" si="245"/>
        <v>0</v>
      </c>
      <c r="Q1291" s="81" t="e">
        <f t="shared" ca="1" si="246"/>
        <v>#REF!</v>
      </c>
      <c r="R1291" s="81" t="e">
        <f t="shared" ca="1" si="247"/>
        <v>#REF!</v>
      </c>
      <c r="S1291" s="78">
        <f t="shared" ca="1" si="250"/>
        <v>43077</v>
      </c>
      <c r="T1291" s="78" t="e">
        <f t="shared" ca="1" si="241"/>
        <v>#REF!</v>
      </c>
    </row>
    <row r="1292" spans="1:20" x14ac:dyDescent="0.25">
      <c r="A1292" s="46"/>
      <c r="B1292" s="50">
        <f>('Primary Entry'!A179)</f>
        <v>0</v>
      </c>
      <c r="C1292" s="43">
        <f>('Primary Entry'!C179)</f>
        <v>0</v>
      </c>
      <c r="D1292" s="44" t="e">
        <f>IF('Primary Entry'!M179=0,NA(),'Primary Entry'!M179)</f>
        <v>#N/A</v>
      </c>
      <c r="E1292" s="81" t="e">
        <f t="shared" si="248"/>
        <v>#REF!</v>
      </c>
      <c r="F1292" s="41" t="e">
        <f t="shared" si="251"/>
        <v>#REF!</v>
      </c>
      <c r="G1292" s="41" t="e">
        <f t="shared" si="240"/>
        <v>#REF!</v>
      </c>
      <c r="H1292" s="82" t="e">
        <f t="shared" ca="1" si="242"/>
        <v>#REF!</v>
      </c>
      <c r="I1292" s="41" t="e">
        <f t="shared" si="243"/>
        <v>#REF!</v>
      </c>
      <c r="J1292" s="43"/>
      <c r="K1292" s="49">
        <f>('Primary Entry'!N179)</f>
        <v>0</v>
      </c>
      <c r="L1292" s="75" t="str">
        <f>IF(('Primary Entry'!O179)=0,"",'Primary Entry'!O179)</f>
        <v/>
      </c>
      <c r="M1292" s="81" t="e">
        <f t="shared" si="244"/>
        <v>#REF!</v>
      </c>
      <c r="N1292" s="41" t="e">
        <f t="shared" si="249"/>
        <v>#N/A</v>
      </c>
      <c r="O1292" s="84" t="e">
        <f>SUM($M$4:M1292)</f>
        <v>#REF!</v>
      </c>
      <c r="P1292" s="49">
        <f t="shared" si="245"/>
        <v>0</v>
      </c>
      <c r="Q1292" s="81" t="e">
        <f t="shared" ca="1" si="246"/>
        <v>#REF!</v>
      </c>
      <c r="R1292" s="81" t="e">
        <f t="shared" ca="1" si="247"/>
        <v>#REF!</v>
      </c>
      <c r="S1292" s="78">
        <f t="shared" ca="1" si="250"/>
        <v>43077</v>
      </c>
      <c r="T1292" s="78" t="e">
        <f t="shared" ca="1" si="241"/>
        <v>#REF!</v>
      </c>
    </row>
    <row r="1293" spans="1:20" x14ac:dyDescent="0.25">
      <c r="A1293" s="46"/>
      <c r="B1293" s="50">
        <f>('Primary Entry'!A180)</f>
        <v>0</v>
      </c>
      <c r="C1293" s="43">
        <f>('Primary Entry'!C180)</f>
        <v>0</v>
      </c>
      <c r="D1293" s="44" t="e">
        <f>IF('Primary Entry'!M180=0,NA(),'Primary Entry'!M180)</f>
        <v>#N/A</v>
      </c>
      <c r="E1293" s="81" t="e">
        <f t="shared" si="248"/>
        <v>#REF!</v>
      </c>
      <c r="F1293" s="41" t="e">
        <f t="shared" si="251"/>
        <v>#REF!</v>
      </c>
      <c r="G1293" s="41" t="e">
        <f t="shared" si="240"/>
        <v>#REF!</v>
      </c>
      <c r="H1293" s="82" t="e">
        <f t="shared" ca="1" si="242"/>
        <v>#REF!</v>
      </c>
      <c r="I1293" s="41" t="e">
        <f t="shared" si="243"/>
        <v>#REF!</v>
      </c>
      <c r="J1293" s="43"/>
      <c r="K1293" s="49">
        <f>('Primary Entry'!N180)</f>
        <v>0</v>
      </c>
      <c r="L1293" s="75" t="str">
        <f>IF(('Primary Entry'!O180)=0,"",'Primary Entry'!O180)</f>
        <v/>
      </c>
      <c r="M1293" s="81" t="e">
        <f t="shared" si="244"/>
        <v>#REF!</v>
      </c>
      <c r="N1293" s="41" t="e">
        <f t="shared" si="249"/>
        <v>#N/A</v>
      </c>
      <c r="O1293" s="84" t="e">
        <f>SUM($M$4:M1293)</f>
        <v>#REF!</v>
      </c>
      <c r="P1293" s="49">
        <f t="shared" si="245"/>
        <v>0</v>
      </c>
      <c r="Q1293" s="81" t="e">
        <f t="shared" ca="1" si="246"/>
        <v>#REF!</v>
      </c>
      <c r="R1293" s="81" t="e">
        <f t="shared" ca="1" si="247"/>
        <v>#REF!</v>
      </c>
      <c r="S1293" s="78">
        <f t="shared" ca="1" si="250"/>
        <v>43077</v>
      </c>
      <c r="T1293" s="78" t="e">
        <f t="shared" ca="1" si="241"/>
        <v>#REF!</v>
      </c>
    </row>
    <row r="1294" spans="1:20" x14ac:dyDescent="0.25">
      <c r="A1294" s="46"/>
      <c r="B1294" s="50">
        <f>('Primary Entry'!A181)</f>
        <v>0</v>
      </c>
      <c r="C1294" s="43">
        <f>('Primary Entry'!C181)</f>
        <v>0</v>
      </c>
      <c r="D1294" s="44" t="e">
        <f>IF('Primary Entry'!M181=0,NA(),'Primary Entry'!M181)</f>
        <v>#N/A</v>
      </c>
      <c r="E1294" s="81" t="e">
        <f t="shared" si="248"/>
        <v>#REF!</v>
      </c>
      <c r="F1294" s="41" t="e">
        <f t="shared" si="251"/>
        <v>#REF!</v>
      </c>
      <c r="G1294" s="41" t="e">
        <f t="shared" si="240"/>
        <v>#REF!</v>
      </c>
      <c r="H1294" s="82" t="e">
        <f t="shared" ca="1" si="242"/>
        <v>#REF!</v>
      </c>
      <c r="I1294" s="41" t="e">
        <f t="shared" si="243"/>
        <v>#REF!</v>
      </c>
      <c r="J1294" s="43"/>
      <c r="K1294" s="49">
        <f>('Primary Entry'!N181)</f>
        <v>0</v>
      </c>
      <c r="L1294" s="75" t="str">
        <f>IF(('Primary Entry'!O181)=0,"",'Primary Entry'!O181)</f>
        <v/>
      </c>
      <c r="M1294" s="81" t="e">
        <f t="shared" si="244"/>
        <v>#REF!</v>
      </c>
      <c r="N1294" s="41" t="e">
        <f t="shared" si="249"/>
        <v>#N/A</v>
      </c>
      <c r="O1294" s="84" t="e">
        <f>SUM($M$4:M1294)</f>
        <v>#REF!</v>
      </c>
      <c r="P1294" s="49">
        <f t="shared" si="245"/>
        <v>0</v>
      </c>
      <c r="Q1294" s="81" t="e">
        <f t="shared" ca="1" si="246"/>
        <v>#REF!</v>
      </c>
      <c r="R1294" s="81" t="e">
        <f t="shared" ca="1" si="247"/>
        <v>#REF!</v>
      </c>
      <c r="S1294" s="78">
        <f t="shared" ca="1" si="250"/>
        <v>43077</v>
      </c>
      <c r="T1294" s="78" t="e">
        <f t="shared" ca="1" si="241"/>
        <v>#REF!</v>
      </c>
    </row>
    <row r="1295" spans="1:20" x14ac:dyDescent="0.25">
      <c r="A1295" s="46"/>
      <c r="B1295" s="50">
        <f>('Primary Entry'!A182)</f>
        <v>0</v>
      </c>
      <c r="C1295" s="43">
        <f>('Primary Entry'!C182)</f>
        <v>0</v>
      </c>
      <c r="D1295" s="44" t="e">
        <f>IF('Primary Entry'!M182=0,NA(),'Primary Entry'!M182)</f>
        <v>#N/A</v>
      </c>
      <c r="E1295" s="81" t="e">
        <f t="shared" si="248"/>
        <v>#REF!</v>
      </c>
      <c r="F1295" s="41" t="e">
        <f t="shared" si="251"/>
        <v>#REF!</v>
      </c>
      <c r="G1295" s="41" t="e">
        <f t="shared" si="240"/>
        <v>#REF!</v>
      </c>
      <c r="H1295" s="82" t="e">
        <f t="shared" ca="1" si="242"/>
        <v>#REF!</v>
      </c>
      <c r="I1295" s="41" t="e">
        <f t="shared" si="243"/>
        <v>#REF!</v>
      </c>
      <c r="J1295" s="43"/>
      <c r="K1295" s="49">
        <f>('Primary Entry'!N182)</f>
        <v>0</v>
      </c>
      <c r="L1295" s="75" t="str">
        <f>IF(('Primary Entry'!O182)=0,"",'Primary Entry'!O182)</f>
        <v/>
      </c>
      <c r="M1295" s="81" t="e">
        <f t="shared" si="244"/>
        <v>#REF!</v>
      </c>
      <c r="N1295" s="41" t="e">
        <f t="shared" si="249"/>
        <v>#N/A</v>
      </c>
      <c r="O1295" s="84" t="e">
        <f>SUM($M$4:M1295)</f>
        <v>#REF!</v>
      </c>
      <c r="P1295" s="49">
        <f t="shared" si="245"/>
        <v>0</v>
      </c>
      <c r="Q1295" s="81" t="e">
        <f t="shared" ca="1" si="246"/>
        <v>#REF!</v>
      </c>
      <c r="R1295" s="81" t="e">
        <f t="shared" ca="1" si="247"/>
        <v>#REF!</v>
      </c>
      <c r="S1295" s="78">
        <f t="shared" ca="1" si="250"/>
        <v>43077</v>
      </c>
      <c r="T1295" s="78" t="e">
        <f t="shared" ca="1" si="241"/>
        <v>#REF!</v>
      </c>
    </row>
    <row r="1296" spans="1:20" x14ac:dyDescent="0.25">
      <c r="A1296" s="46"/>
      <c r="B1296" s="50">
        <f>('Primary Entry'!A183)</f>
        <v>0</v>
      </c>
      <c r="C1296" s="43">
        <f>('Primary Entry'!C183)</f>
        <v>0</v>
      </c>
      <c r="D1296" s="44" t="e">
        <f>IF('Primary Entry'!M183=0,NA(),'Primary Entry'!M183)</f>
        <v>#N/A</v>
      </c>
      <c r="E1296" s="81" t="e">
        <f t="shared" si="248"/>
        <v>#REF!</v>
      </c>
      <c r="F1296" s="41" t="e">
        <f t="shared" si="251"/>
        <v>#REF!</v>
      </c>
      <c r="G1296" s="41" t="e">
        <f t="shared" si="240"/>
        <v>#REF!</v>
      </c>
      <c r="H1296" s="82" t="e">
        <f t="shared" ca="1" si="242"/>
        <v>#REF!</v>
      </c>
      <c r="I1296" s="41" t="e">
        <f t="shared" si="243"/>
        <v>#REF!</v>
      </c>
      <c r="J1296" s="43"/>
      <c r="K1296" s="49">
        <f>('Primary Entry'!N183)</f>
        <v>0</v>
      </c>
      <c r="L1296" s="75" t="str">
        <f>IF(('Primary Entry'!O183)=0,"",'Primary Entry'!O183)</f>
        <v/>
      </c>
      <c r="M1296" s="81" t="e">
        <f t="shared" si="244"/>
        <v>#REF!</v>
      </c>
      <c r="N1296" s="41" t="e">
        <f t="shared" si="249"/>
        <v>#N/A</v>
      </c>
      <c r="O1296" s="84" t="e">
        <f>SUM($M$4:M1296)</f>
        <v>#REF!</v>
      </c>
      <c r="P1296" s="49">
        <f t="shared" si="245"/>
        <v>0</v>
      </c>
      <c r="Q1296" s="81" t="e">
        <f t="shared" ca="1" si="246"/>
        <v>#REF!</v>
      </c>
      <c r="R1296" s="81" t="e">
        <f t="shared" ca="1" si="247"/>
        <v>#REF!</v>
      </c>
      <c r="S1296" s="78">
        <f t="shared" ca="1" si="250"/>
        <v>43077</v>
      </c>
      <c r="T1296" s="78" t="e">
        <f t="shared" ca="1" si="241"/>
        <v>#REF!</v>
      </c>
    </row>
    <row r="1297" spans="1:20" x14ac:dyDescent="0.25">
      <c r="A1297" s="46"/>
      <c r="B1297" s="50">
        <f>('Primary Entry'!A184)</f>
        <v>0</v>
      </c>
      <c r="C1297" s="43">
        <f>('Primary Entry'!C184)</f>
        <v>0</v>
      </c>
      <c r="D1297" s="44" t="e">
        <f>IF('Primary Entry'!M184=0,NA(),'Primary Entry'!M184)</f>
        <v>#N/A</v>
      </c>
      <c r="E1297" s="81" t="e">
        <f t="shared" si="248"/>
        <v>#REF!</v>
      </c>
      <c r="F1297" s="41" t="e">
        <f t="shared" si="251"/>
        <v>#REF!</v>
      </c>
      <c r="G1297" s="41" t="e">
        <f t="shared" si="240"/>
        <v>#REF!</v>
      </c>
      <c r="H1297" s="82" t="e">
        <f t="shared" ca="1" si="242"/>
        <v>#REF!</v>
      </c>
      <c r="I1297" s="41" t="e">
        <f t="shared" si="243"/>
        <v>#REF!</v>
      </c>
      <c r="J1297" s="43"/>
      <c r="K1297" s="49">
        <f>('Primary Entry'!N184)</f>
        <v>0</v>
      </c>
      <c r="L1297" s="75" t="str">
        <f>IF(('Primary Entry'!O184)=0,"",'Primary Entry'!O184)</f>
        <v/>
      </c>
      <c r="M1297" s="81" t="e">
        <f t="shared" si="244"/>
        <v>#REF!</v>
      </c>
      <c r="N1297" s="41" t="e">
        <f t="shared" si="249"/>
        <v>#N/A</v>
      </c>
      <c r="O1297" s="84" t="e">
        <f>SUM($M$4:M1297)</f>
        <v>#REF!</v>
      </c>
      <c r="P1297" s="49">
        <f t="shared" si="245"/>
        <v>0</v>
      </c>
      <c r="Q1297" s="81" t="e">
        <f t="shared" ca="1" si="246"/>
        <v>#REF!</v>
      </c>
      <c r="R1297" s="81" t="e">
        <f t="shared" ca="1" si="247"/>
        <v>#REF!</v>
      </c>
      <c r="S1297" s="78">
        <f t="shared" ca="1" si="250"/>
        <v>43077</v>
      </c>
      <c r="T1297" s="78" t="e">
        <f t="shared" ca="1" si="241"/>
        <v>#REF!</v>
      </c>
    </row>
    <row r="1298" spans="1:20" x14ac:dyDescent="0.25">
      <c r="A1298" s="46"/>
      <c r="B1298" s="50">
        <f>('Primary Entry'!A185)</f>
        <v>0</v>
      </c>
      <c r="C1298" s="43">
        <f>('Primary Entry'!C185)</f>
        <v>0</v>
      </c>
      <c r="D1298" s="44" t="e">
        <f>IF('Primary Entry'!M185=0,NA(),'Primary Entry'!M185)</f>
        <v>#N/A</v>
      </c>
      <c r="E1298" s="81" t="e">
        <f t="shared" si="248"/>
        <v>#REF!</v>
      </c>
      <c r="F1298" s="41" t="e">
        <f t="shared" si="251"/>
        <v>#REF!</v>
      </c>
      <c r="G1298" s="41" t="e">
        <f t="shared" si="240"/>
        <v>#REF!</v>
      </c>
      <c r="H1298" s="82" t="e">
        <f t="shared" ca="1" si="242"/>
        <v>#REF!</v>
      </c>
      <c r="I1298" s="41" t="e">
        <f t="shared" si="243"/>
        <v>#REF!</v>
      </c>
      <c r="J1298" s="43"/>
      <c r="K1298" s="49">
        <f>('Primary Entry'!N185)</f>
        <v>0</v>
      </c>
      <c r="L1298" s="75" t="str">
        <f>IF(('Primary Entry'!O185)=0,"",'Primary Entry'!O185)</f>
        <v/>
      </c>
      <c r="M1298" s="81" t="e">
        <f t="shared" si="244"/>
        <v>#REF!</v>
      </c>
      <c r="N1298" s="41" t="e">
        <f t="shared" si="249"/>
        <v>#N/A</v>
      </c>
      <c r="O1298" s="84" t="e">
        <f>SUM($M$4:M1298)</f>
        <v>#REF!</v>
      </c>
      <c r="P1298" s="49">
        <f t="shared" si="245"/>
        <v>0</v>
      </c>
      <c r="Q1298" s="81" t="e">
        <f t="shared" ca="1" si="246"/>
        <v>#REF!</v>
      </c>
      <c r="R1298" s="81" t="e">
        <f t="shared" ca="1" si="247"/>
        <v>#REF!</v>
      </c>
      <c r="S1298" s="78">
        <f t="shared" ca="1" si="250"/>
        <v>43077</v>
      </c>
      <c r="T1298" s="78" t="e">
        <f t="shared" ca="1" si="241"/>
        <v>#REF!</v>
      </c>
    </row>
    <row r="1299" spans="1:20" x14ac:dyDescent="0.25">
      <c r="A1299" s="46"/>
      <c r="B1299" s="50">
        <f>('Primary Entry'!A186)</f>
        <v>0</v>
      </c>
      <c r="C1299" s="43">
        <f>('Primary Entry'!C186)</f>
        <v>0</v>
      </c>
      <c r="D1299" s="44" t="e">
        <f>IF('Primary Entry'!M186=0,NA(),'Primary Entry'!M186)</f>
        <v>#N/A</v>
      </c>
      <c r="E1299" s="81" t="e">
        <f t="shared" si="248"/>
        <v>#REF!</v>
      </c>
      <c r="F1299" s="41" t="e">
        <f t="shared" si="251"/>
        <v>#REF!</v>
      </c>
      <c r="G1299" s="41" t="e">
        <f t="shared" ref="G1299:G1362" si="252">IF(B1299&lt;&gt;"",(F1299+7),NA())</f>
        <v>#REF!</v>
      </c>
      <c r="H1299" s="82" t="e">
        <f t="shared" ca="1" si="242"/>
        <v>#REF!</v>
      </c>
      <c r="I1299" s="41" t="e">
        <f t="shared" si="243"/>
        <v>#REF!</v>
      </c>
      <c r="J1299" s="43"/>
      <c r="K1299" s="49">
        <f>('Primary Entry'!N186)</f>
        <v>0</v>
      </c>
      <c r="L1299" s="75" t="str">
        <f>IF(('Primary Entry'!O186)=0,"",'Primary Entry'!O186)</f>
        <v/>
      </c>
      <c r="M1299" s="81" t="e">
        <f t="shared" si="244"/>
        <v>#REF!</v>
      </c>
      <c r="N1299" s="41" t="e">
        <f t="shared" si="249"/>
        <v>#N/A</v>
      </c>
      <c r="O1299" s="84" t="e">
        <f>SUM($M$4:M1299)</f>
        <v>#REF!</v>
      </c>
      <c r="P1299" s="49">
        <f t="shared" si="245"/>
        <v>0</v>
      </c>
      <c r="Q1299" s="81" t="e">
        <f t="shared" ca="1" si="246"/>
        <v>#REF!</v>
      </c>
      <c r="R1299" s="81" t="e">
        <f t="shared" ca="1" si="247"/>
        <v>#REF!</v>
      </c>
      <c r="S1299" s="78">
        <f t="shared" ca="1" si="250"/>
        <v>43077</v>
      </c>
      <c r="T1299" s="78" t="e">
        <f t="shared" ca="1" si="241"/>
        <v>#REF!</v>
      </c>
    </row>
    <row r="1300" spans="1:20" x14ac:dyDescent="0.25">
      <c r="A1300" s="46"/>
      <c r="B1300" s="50">
        <f>('Primary Entry'!A187)</f>
        <v>0</v>
      </c>
      <c r="C1300" s="43">
        <f>('Primary Entry'!C187)</f>
        <v>0</v>
      </c>
      <c r="D1300" s="44" t="e">
        <f>IF('Primary Entry'!M187=0,NA(),'Primary Entry'!M187)</f>
        <v>#N/A</v>
      </c>
      <c r="E1300" s="81" t="e">
        <f t="shared" si="248"/>
        <v>#REF!</v>
      </c>
      <c r="F1300" s="41" t="e">
        <f t="shared" si="251"/>
        <v>#REF!</v>
      </c>
      <c r="G1300" s="41" t="e">
        <f t="shared" si="252"/>
        <v>#REF!</v>
      </c>
      <c r="H1300" s="82" t="e">
        <f t="shared" ca="1" si="242"/>
        <v>#REF!</v>
      </c>
      <c r="I1300" s="41" t="e">
        <f t="shared" si="243"/>
        <v>#REF!</v>
      </c>
      <c r="J1300" s="43"/>
      <c r="K1300" s="49">
        <f>('Primary Entry'!N187)</f>
        <v>0</v>
      </c>
      <c r="L1300" s="75" t="str">
        <f>IF(('Primary Entry'!O187)=0,"",'Primary Entry'!O187)</f>
        <v/>
      </c>
      <c r="M1300" s="81" t="e">
        <f t="shared" si="244"/>
        <v>#REF!</v>
      </c>
      <c r="N1300" s="41" t="e">
        <f t="shared" si="249"/>
        <v>#N/A</v>
      </c>
      <c r="O1300" s="84" t="e">
        <f>SUM($M$4:M1300)</f>
        <v>#REF!</v>
      </c>
      <c r="P1300" s="49">
        <f t="shared" si="245"/>
        <v>0</v>
      </c>
      <c r="Q1300" s="81" t="e">
        <f t="shared" ca="1" si="246"/>
        <v>#REF!</v>
      </c>
      <c r="R1300" s="81" t="e">
        <f t="shared" ca="1" si="247"/>
        <v>#REF!</v>
      </c>
      <c r="S1300" s="78">
        <f t="shared" ca="1" si="250"/>
        <v>43077</v>
      </c>
      <c r="T1300" s="78" t="e">
        <f t="shared" ca="1" si="241"/>
        <v>#REF!</v>
      </c>
    </row>
    <row r="1301" spans="1:20" x14ac:dyDescent="0.25">
      <c r="A1301" s="46"/>
      <c r="B1301" s="50">
        <f>('Primary Entry'!A188)</f>
        <v>0</v>
      </c>
      <c r="C1301" s="43">
        <f>('Primary Entry'!C188)</f>
        <v>0</v>
      </c>
      <c r="D1301" s="44" t="e">
        <f>IF('Primary Entry'!M188=0,NA(),'Primary Entry'!M188)</f>
        <v>#N/A</v>
      </c>
      <c r="E1301" s="81" t="e">
        <f t="shared" si="248"/>
        <v>#REF!</v>
      </c>
      <c r="F1301" s="41" t="e">
        <f t="shared" si="251"/>
        <v>#REF!</v>
      </c>
      <c r="G1301" s="41" t="e">
        <f t="shared" si="252"/>
        <v>#REF!</v>
      </c>
      <c r="H1301" s="82" t="e">
        <f t="shared" ca="1" si="242"/>
        <v>#REF!</v>
      </c>
      <c r="I1301" s="41" t="e">
        <f t="shared" si="243"/>
        <v>#REF!</v>
      </c>
      <c r="J1301" s="43"/>
      <c r="K1301" s="49">
        <f>('Primary Entry'!N188)</f>
        <v>0</v>
      </c>
      <c r="L1301" s="75" t="str">
        <f>IF(('Primary Entry'!O188)=0,"",'Primary Entry'!O188)</f>
        <v/>
      </c>
      <c r="M1301" s="81" t="e">
        <f t="shared" si="244"/>
        <v>#REF!</v>
      </c>
      <c r="N1301" s="41" t="e">
        <f t="shared" si="249"/>
        <v>#N/A</v>
      </c>
      <c r="O1301" s="84" t="e">
        <f>SUM($M$4:M1301)</f>
        <v>#REF!</v>
      </c>
      <c r="P1301" s="49">
        <f t="shared" si="245"/>
        <v>0</v>
      </c>
      <c r="Q1301" s="81" t="e">
        <f t="shared" ca="1" si="246"/>
        <v>#REF!</v>
      </c>
      <c r="R1301" s="81" t="e">
        <f t="shared" ca="1" si="247"/>
        <v>#REF!</v>
      </c>
      <c r="S1301" s="78">
        <f t="shared" ca="1" si="250"/>
        <v>43077</v>
      </c>
      <c r="T1301" s="78" t="e">
        <f t="shared" ca="1" si="241"/>
        <v>#REF!</v>
      </c>
    </row>
    <row r="1302" spans="1:20" x14ac:dyDescent="0.25">
      <c r="A1302" s="46"/>
      <c r="B1302" s="50">
        <f>('Primary Entry'!A189)</f>
        <v>0</v>
      </c>
      <c r="C1302" s="43">
        <f>('Primary Entry'!C189)</f>
        <v>0</v>
      </c>
      <c r="D1302" s="44" t="e">
        <f>IF('Primary Entry'!M189=0,NA(),'Primary Entry'!M189)</f>
        <v>#N/A</v>
      </c>
      <c r="E1302" s="81" t="e">
        <f t="shared" si="248"/>
        <v>#REF!</v>
      </c>
      <c r="F1302" s="41" t="e">
        <f t="shared" si="251"/>
        <v>#REF!</v>
      </c>
      <c r="G1302" s="41" t="e">
        <f t="shared" si="252"/>
        <v>#REF!</v>
      </c>
      <c r="H1302" s="82" t="e">
        <f t="shared" ca="1" si="242"/>
        <v>#REF!</v>
      </c>
      <c r="I1302" s="41" t="e">
        <f t="shared" si="243"/>
        <v>#REF!</v>
      </c>
      <c r="J1302" s="43"/>
      <c r="K1302" s="49">
        <f>('Primary Entry'!N189)</f>
        <v>0</v>
      </c>
      <c r="L1302" s="75" t="str">
        <f>IF(('Primary Entry'!O189)=0,"",'Primary Entry'!O189)</f>
        <v/>
      </c>
      <c r="M1302" s="81" t="e">
        <f t="shared" si="244"/>
        <v>#REF!</v>
      </c>
      <c r="N1302" s="41" t="e">
        <f t="shared" si="249"/>
        <v>#N/A</v>
      </c>
      <c r="O1302" s="84" t="e">
        <f>SUM($M$4:M1302)</f>
        <v>#REF!</v>
      </c>
      <c r="P1302" s="49">
        <f t="shared" si="245"/>
        <v>0</v>
      </c>
      <c r="Q1302" s="81" t="e">
        <f t="shared" ca="1" si="246"/>
        <v>#REF!</v>
      </c>
      <c r="R1302" s="81" t="e">
        <f t="shared" ca="1" si="247"/>
        <v>#REF!</v>
      </c>
      <c r="S1302" s="78">
        <f t="shared" ca="1" si="250"/>
        <v>43077</v>
      </c>
      <c r="T1302" s="78" t="e">
        <f t="shared" ref="T1302:T1365" ca="1" si="253">AND(Q1302,R1302)</f>
        <v>#REF!</v>
      </c>
    </row>
    <row r="1303" spans="1:20" x14ac:dyDescent="0.25">
      <c r="A1303" s="46"/>
      <c r="B1303" s="50">
        <f>('Primary Entry'!A190)</f>
        <v>0</v>
      </c>
      <c r="C1303" s="43">
        <f>('Primary Entry'!C190)</f>
        <v>0</v>
      </c>
      <c r="D1303" s="44" t="e">
        <f>IF('Primary Entry'!M190=0,NA(),'Primary Entry'!M190)</f>
        <v>#N/A</v>
      </c>
      <c r="E1303" s="81" t="e">
        <f t="shared" si="248"/>
        <v>#REF!</v>
      </c>
      <c r="F1303" s="41" t="e">
        <f t="shared" si="251"/>
        <v>#REF!</v>
      </c>
      <c r="G1303" s="41" t="e">
        <f t="shared" si="252"/>
        <v>#REF!</v>
      </c>
      <c r="H1303" s="82" t="e">
        <f t="shared" ca="1" si="242"/>
        <v>#REF!</v>
      </c>
      <c r="I1303" s="41" t="e">
        <f t="shared" si="243"/>
        <v>#REF!</v>
      </c>
      <c r="J1303" s="43"/>
      <c r="K1303" s="49">
        <f>('Primary Entry'!N190)</f>
        <v>0</v>
      </c>
      <c r="L1303" s="75" t="str">
        <f>IF(('Primary Entry'!O190)=0,"",'Primary Entry'!O190)</f>
        <v/>
      </c>
      <c r="M1303" s="81" t="e">
        <f t="shared" si="244"/>
        <v>#REF!</v>
      </c>
      <c r="N1303" s="41" t="e">
        <f t="shared" si="249"/>
        <v>#N/A</v>
      </c>
      <c r="O1303" s="84" t="e">
        <f>SUM($M$4:M1303)</f>
        <v>#REF!</v>
      </c>
      <c r="P1303" s="49">
        <f t="shared" si="245"/>
        <v>0</v>
      </c>
      <c r="Q1303" s="81" t="e">
        <f t="shared" ca="1" si="246"/>
        <v>#REF!</v>
      </c>
      <c r="R1303" s="81" t="e">
        <f t="shared" ca="1" si="247"/>
        <v>#REF!</v>
      </c>
      <c r="S1303" s="78">
        <f t="shared" ca="1" si="250"/>
        <v>43077</v>
      </c>
      <c r="T1303" s="78" t="e">
        <f t="shared" ca="1" si="253"/>
        <v>#REF!</v>
      </c>
    </row>
    <row r="1304" spans="1:20" x14ac:dyDescent="0.25">
      <c r="A1304" s="46"/>
      <c r="B1304" s="50">
        <f>('Primary Entry'!A191)</f>
        <v>0</v>
      </c>
      <c r="C1304" s="43">
        <f>('Primary Entry'!C191)</f>
        <v>0</v>
      </c>
      <c r="D1304" s="44" t="e">
        <f>IF('Primary Entry'!M191=0,NA(),'Primary Entry'!M191)</f>
        <v>#N/A</v>
      </c>
      <c r="E1304" s="81" t="e">
        <f t="shared" si="248"/>
        <v>#REF!</v>
      </c>
      <c r="F1304" s="41" t="e">
        <f t="shared" si="251"/>
        <v>#REF!</v>
      </c>
      <c r="G1304" s="41" t="e">
        <f t="shared" si="252"/>
        <v>#REF!</v>
      </c>
      <c r="H1304" s="82" t="e">
        <f t="shared" ca="1" si="242"/>
        <v>#REF!</v>
      </c>
      <c r="I1304" s="41" t="e">
        <f t="shared" si="243"/>
        <v>#REF!</v>
      </c>
      <c r="J1304" s="43"/>
      <c r="K1304" s="49">
        <f>('Primary Entry'!N191)</f>
        <v>0</v>
      </c>
      <c r="L1304" s="75" t="str">
        <f>IF(('Primary Entry'!O191)=0,"",'Primary Entry'!O191)</f>
        <v/>
      </c>
      <c r="M1304" s="81" t="e">
        <f t="shared" si="244"/>
        <v>#REF!</v>
      </c>
      <c r="N1304" s="41" t="e">
        <f t="shared" si="249"/>
        <v>#N/A</v>
      </c>
      <c r="O1304" s="84" t="e">
        <f>SUM($M$4:M1304)</f>
        <v>#REF!</v>
      </c>
      <c r="P1304" s="49">
        <f t="shared" si="245"/>
        <v>0</v>
      </c>
      <c r="Q1304" s="81" t="e">
        <f t="shared" ca="1" si="246"/>
        <v>#REF!</v>
      </c>
      <c r="R1304" s="81" t="e">
        <f t="shared" ca="1" si="247"/>
        <v>#REF!</v>
      </c>
      <c r="S1304" s="78">
        <f t="shared" ca="1" si="250"/>
        <v>43077</v>
      </c>
      <c r="T1304" s="78" t="e">
        <f t="shared" ca="1" si="253"/>
        <v>#REF!</v>
      </c>
    </row>
    <row r="1305" spans="1:20" x14ac:dyDescent="0.25">
      <c r="A1305" s="46"/>
      <c r="B1305" s="50">
        <f>('Primary Entry'!A192)</f>
        <v>0</v>
      </c>
      <c r="C1305" s="43">
        <f>('Primary Entry'!C192)</f>
        <v>0</v>
      </c>
      <c r="D1305" s="44" t="e">
        <f>IF('Primary Entry'!M192=0,NA(),'Primary Entry'!M192)</f>
        <v>#N/A</v>
      </c>
      <c r="E1305" s="81" t="e">
        <f t="shared" si="248"/>
        <v>#REF!</v>
      </c>
      <c r="F1305" s="41" t="e">
        <f t="shared" si="251"/>
        <v>#REF!</v>
      </c>
      <c r="G1305" s="41" t="e">
        <f t="shared" si="252"/>
        <v>#REF!</v>
      </c>
      <c r="H1305" s="82" t="e">
        <f t="shared" ca="1" si="242"/>
        <v>#REF!</v>
      </c>
      <c r="I1305" s="41" t="e">
        <f t="shared" si="243"/>
        <v>#REF!</v>
      </c>
      <c r="J1305" s="43"/>
      <c r="K1305" s="49">
        <f>('Primary Entry'!N192)</f>
        <v>0</v>
      </c>
      <c r="L1305" s="75" t="str">
        <f>IF(('Primary Entry'!O192)=0,"",'Primary Entry'!O192)</f>
        <v/>
      </c>
      <c r="M1305" s="81" t="e">
        <f t="shared" si="244"/>
        <v>#REF!</v>
      </c>
      <c r="N1305" s="41" t="e">
        <f t="shared" si="249"/>
        <v>#N/A</v>
      </c>
      <c r="O1305" s="84" t="e">
        <f>SUM($M$4:M1305)</f>
        <v>#REF!</v>
      </c>
      <c r="P1305" s="49">
        <f t="shared" si="245"/>
        <v>0</v>
      </c>
      <c r="Q1305" s="81" t="e">
        <f t="shared" ca="1" si="246"/>
        <v>#REF!</v>
      </c>
      <c r="R1305" s="81" t="e">
        <f t="shared" ca="1" si="247"/>
        <v>#REF!</v>
      </c>
      <c r="S1305" s="78">
        <f t="shared" ca="1" si="250"/>
        <v>43077</v>
      </c>
      <c r="T1305" s="78" t="e">
        <f t="shared" ca="1" si="253"/>
        <v>#REF!</v>
      </c>
    </row>
    <row r="1306" spans="1:20" x14ac:dyDescent="0.25">
      <c r="A1306" s="46"/>
      <c r="B1306" s="50">
        <f>('Primary Entry'!A193)</f>
        <v>0</v>
      </c>
      <c r="C1306" s="43">
        <f>('Primary Entry'!C193)</f>
        <v>0</v>
      </c>
      <c r="D1306" s="44" t="e">
        <f>IF('Primary Entry'!M193=0,NA(),'Primary Entry'!M193)</f>
        <v>#N/A</v>
      </c>
      <c r="E1306" s="81" t="e">
        <f t="shared" si="248"/>
        <v>#REF!</v>
      </c>
      <c r="F1306" s="41" t="e">
        <f t="shared" si="251"/>
        <v>#REF!</v>
      </c>
      <c r="G1306" s="41" t="e">
        <f t="shared" si="252"/>
        <v>#REF!</v>
      </c>
      <c r="H1306" s="82" t="e">
        <f t="shared" ca="1" si="242"/>
        <v>#REF!</v>
      </c>
      <c r="I1306" s="41" t="e">
        <f t="shared" si="243"/>
        <v>#REF!</v>
      </c>
      <c r="J1306" s="43"/>
      <c r="K1306" s="49">
        <f>('Primary Entry'!N193)</f>
        <v>0</v>
      </c>
      <c r="L1306" s="75" t="str">
        <f>IF(('Primary Entry'!O193)=0,"",'Primary Entry'!O193)</f>
        <v/>
      </c>
      <c r="M1306" s="81" t="e">
        <f t="shared" si="244"/>
        <v>#REF!</v>
      </c>
      <c r="N1306" s="41" t="e">
        <f t="shared" si="249"/>
        <v>#N/A</v>
      </c>
      <c r="O1306" s="84" t="e">
        <f>SUM($M$4:M1306)</f>
        <v>#REF!</v>
      </c>
      <c r="P1306" s="49">
        <f t="shared" si="245"/>
        <v>0</v>
      </c>
      <c r="Q1306" s="81" t="e">
        <f t="shared" ca="1" si="246"/>
        <v>#REF!</v>
      </c>
      <c r="R1306" s="81" t="e">
        <f t="shared" ca="1" si="247"/>
        <v>#REF!</v>
      </c>
      <c r="S1306" s="78">
        <f t="shared" ca="1" si="250"/>
        <v>43077</v>
      </c>
      <c r="T1306" s="78" t="e">
        <f t="shared" ca="1" si="253"/>
        <v>#REF!</v>
      </c>
    </row>
    <row r="1307" spans="1:20" x14ac:dyDescent="0.25">
      <c r="A1307" s="46"/>
      <c r="B1307" s="50">
        <f>('Primary Entry'!A194)</f>
        <v>0</v>
      </c>
      <c r="C1307" s="43">
        <f>('Primary Entry'!C194)</f>
        <v>0</v>
      </c>
      <c r="D1307" s="44" t="e">
        <f>IF('Primary Entry'!M194=0,NA(),'Primary Entry'!M194)</f>
        <v>#N/A</v>
      </c>
      <c r="E1307" s="81" t="e">
        <f t="shared" si="248"/>
        <v>#REF!</v>
      </c>
      <c r="F1307" s="41" t="e">
        <f t="shared" si="251"/>
        <v>#REF!</v>
      </c>
      <c r="G1307" s="41" t="e">
        <f t="shared" si="252"/>
        <v>#REF!</v>
      </c>
      <c r="H1307" s="82" t="e">
        <f t="shared" ca="1" si="242"/>
        <v>#REF!</v>
      </c>
      <c r="I1307" s="41" t="e">
        <f t="shared" si="243"/>
        <v>#REF!</v>
      </c>
      <c r="J1307" s="43"/>
      <c r="K1307" s="49">
        <f>('Primary Entry'!N194)</f>
        <v>0</v>
      </c>
      <c r="L1307" s="75" t="str">
        <f>IF(('Primary Entry'!O194)=0,"",'Primary Entry'!O194)</f>
        <v/>
      </c>
      <c r="M1307" s="81" t="e">
        <f t="shared" si="244"/>
        <v>#REF!</v>
      </c>
      <c r="N1307" s="41" t="e">
        <f t="shared" si="249"/>
        <v>#N/A</v>
      </c>
      <c r="O1307" s="84" t="e">
        <f>SUM($M$4:M1307)</f>
        <v>#REF!</v>
      </c>
      <c r="P1307" s="49">
        <f t="shared" si="245"/>
        <v>0</v>
      </c>
      <c r="Q1307" s="81" t="e">
        <f t="shared" ca="1" si="246"/>
        <v>#REF!</v>
      </c>
      <c r="R1307" s="81" t="e">
        <f t="shared" ca="1" si="247"/>
        <v>#REF!</v>
      </c>
      <c r="S1307" s="78">
        <f t="shared" ca="1" si="250"/>
        <v>43077</v>
      </c>
      <c r="T1307" s="78" t="e">
        <f t="shared" ca="1" si="253"/>
        <v>#REF!</v>
      </c>
    </row>
    <row r="1308" spans="1:20" x14ac:dyDescent="0.25">
      <c r="A1308" s="46"/>
      <c r="B1308" s="50">
        <f>('Primary Entry'!A195)</f>
        <v>0</v>
      </c>
      <c r="C1308" s="43">
        <f>('Primary Entry'!C195)</f>
        <v>0</v>
      </c>
      <c r="D1308" s="44" t="e">
        <f>IF('Primary Entry'!M195=0,NA(),'Primary Entry'!M195)</f>
        <v>#N/A</v>
      </c>
      <c r="E1308" s="81" t="e">
        <f t="shared" si="248"/>
        <v>#REF!</v>
      </c>
      <c r="F1308" s="41" t="e">
        <f t="shared" si="251"/>
        <v>#REF!</v>
      </c>
      <c r="G1308" s="41" t="e">
        <f t="shared" si="252"/>
        <v>#REF!</v>
      </c>
      <c r="H1308" s="82" t="e">
        <f t="shared" ca="1" si="242"/>
        <v>#REF!</v>
      </c>
      <c r="I1308" s="41" t="e">
        <f t="shared" si="243"/>
        <v>#REF!</v>
      </c>
      <c r="J1308" s="43"/>
      <c r="K1308" s="49">
        <f>('Primary Entry'!N195)</f>
        <v>0</v>
      </c>
      <c r="L1308" s="75" t="str">
        <f>IF(('Primary Entry'!O195)=0,"",'Primary Entry'!O195)</f>
        <v/>
      </c>
      <c r="M1308" s="81" t="e">
        <f t="shared" si="244"/>
        <v>#REF!</v>
      </c>
      <c r="N1308" s="41" t="e">
        <f t="shared" si="249"/>
        <v>#N/A</v>
      </c>
      <c r="O1308" s="84" t="e">
        <f>SUM($M$4:M1308)</f>
        <v>#REF!</v>
      </c>
      <c r="P1308" s="49">
        <f t="shared" si="245"/>
        <v>0</v>
      </c>
      <c r="Q1308" s="81" t="e">
        <f t="shared" ca="1" si="246"/>
        <v>#REF!</v>
      </c>
      <c r="R1308" s="81" t="e">
        <f t="shared" ca="1" si="247"/>
        <v>#REF!</v>
      </c>
      <c r="S1308" s="78">
        <f t="shared" ca="1" si="250"/>
        <v>43077</v>
      </c>
      <c r="T1308" s="78" t="e">
        <f t="shared" ca="1" si="253"/>
        <v>#REF!</v>
      </c>
    </row>
    <row r="1309" spans="1:20" x14ac:dyDescent="0.25">
      <c r="A1309" s="46"/>
      <c r="B1309" s="50">
        <f>('Primary Entry'!A196)</f>
        <v>0</v>
      </c>
      <c r="C1309" s="43">
        <f>('Primary Entry'!C196)</f>
        <v>0</v>
      </c>
      <c r="D1309" s="44" t="e">
        <f>IF('Primary Entry'!M196=0,NA(),'Primary Entry'!M196)</f>
        <v>#N/A</v>
      </c>
      <c r="E1309" s="81" t="e">
        <f t="shared" si="248"/>
        <v>#REF!</v>
      </c>
      <c r="F1309" s="41" t="e">
        <f t="shared" si="251"/>
        <v>#REF!</v>
      </c>
      <c r="G1309" s="41" t="e">
        <f t="shared" si="252"/>
        <v>#REF!</v>
      </c>
      <c r="H1309" s="82" t="e">
        <f t="shared" ca="1" si="242"/>
        <v>#REF!</v>
      </c>
      <c r="I1309" s="41" t="e">
        <f t="shared" si="243"/>
        <v>#REF!</v>
      </c>
      <c r="J1309" s="43"/>
      <c r="K1309" s="49">
        <f>('Primary Entry'!N196)</f>
        <v>0</v>
      </c>
      <c r="L1309" s="75" t="str">
        <f>IF(('Primary Entry'!O196)=0,"",'Primary Entry'!O196)</f>
        <v/>
      </c>
      <c r="M1309" s="81" t="e">
        <f t="shared" si="244"/>
        <v>#REF!</v>
      </c>
      <c r="N1309" s="41" t="e">
        <f t="shared" si="249"/>
        <v>#N/A</v>
      </c>
      <c r="O1309" s="84" t="e">
        <f>SUM($M$4:M1309)</f>
        <v>#REF!</v>
      </c>
      <c r="P1309" s="49">
        <f t="shared" si="245"/>
        <v>0</v>
      </c>
      <c r="Q1309" s="81" t="e">
        <f t="shared" ca="1" si="246"/>
        <v>#REF!</v>
      </c>
      <c r="R1309" s="81" t="e">
        <f t="shared" ca="1" si="247"/>
        <v>#REF!</v>
      </c>
      <c r="S1309" s="78">
        <f t="shared" ca="1" si="250"/>
        <v>43077</v>
      </c>
      <c r="T1309" s="78" t="e">
        <f t="shared" ca="1" si="253"/>
        <v>#REF!</v>
      </c>
    </row>
    <row r="1310" spans="1:20" x14ac:dyDescent="0.25">
      <c r="A1310" s="46"/>
      <c r="B1310" s="50">
        <f>('Primary Entry'!A197)</f>
        <v>0</v>
      </c>
      <c r="C1310" s="43">
        <f>('Primary Entry'!C197)</f>
        <v>0</v>
      </c>
      <c r="D1310" s="44" t="e">
        <f>IF('Primary Entry'!M197=0,NA(),'Primary Entry'!M197)</f>
        <v>#N/A</v>
      </c>
      <c r="E1310" s="81" t="e">
        <f t="shared" si="248"/>
        <v>#REF!</v>
      </c>
      <c r="F1310" s="41" t="e">
        <f t="shared" si="251"/>
        <v>#REF!</v>
      </c>
      <c r="G1310" s="41" t="e">
        <f t="shared" si="252"/>
        <v>#REF!</v>
      </c>
      <c r="H1310" s="82" t="e">
        <f t="shared" ca="1" si="242"/>
        <v>#REF!</v>
      </c>
      <c r="I1310" s="41" t="e">
        <f t="shared" si="243"/>
        <v>#REF!</v>
      </c>
      <c r="J1310" s="43"/>
      <c r="K1310" s="49">
        <f>('Primary Entry'!N197)</f>
        <v>0</v>
      </c>
      <c r="L1310" s="75" t="str">
        <f>IF(('Primary Entry'!O197)=0,"",'Primary Entry'!O197)</f>
        <v/>
      </c>
      <c r="M1310" s="81" t="e">
        <f t="shared" si="244"/>
        <v>#REF!</v>
      </c>
      <c r="N1310" s="41" t="e">
        <f t="shared" si="249"/>
        <v>#N/A</v>
      </c>
      <c r="O1310" s="84" t="e">
        <f>SUM($M$4:M1310)</f>
        <v>#REF!</v>
      </c>
      <c r="P1310" s="49">
        <f t="shared" si="245"/>
        <v>0</v>
      </c>
      <c r="Q1310" s="81" t="e">
        <f t="shared" ca="1" si="246"/>
        <v>#REF!</v>
      </c>
      <c r="R1310" s="81" t="e">
        <f t="shared" ca="1" si="247"/>
        <v>#REF!</v>
      </c>
      <c r="S1310" s="78">
        <f t="shared" ca="1" si="250"/>
        <v>43077</v>
      </c>
      <c r="T1310" s="78" t="e">
        <f t="shared" ca="1" si="253"/>
        <v>#REF!</v>
      </c>
    </row>
    <row r="1311" spans="1:20" x14ac:dyDescent="0.25">
      <c r="A1311" s="46"/>
      <c r="B1311" s="50">
        <f>('Primary Entry'!A198)</f>
        <v>0</v>
      </c>
      <c r="C1311" s="43">
        <f>('Primary Entry'!C198)</f>
        <v>0</v>
      </c>
      <c r="D1311" s="44" t="e">
        <f>IF('Primary Entry'!M198=0,NA(),'Primary Entry'!M198)</f>
        <v>#N/A</v>
      </c>
      <c r="E1311" s="81" t="e">
        <f t="shared" si="248"/>
        <v>#REF!</v>
      </c>
      <c r="F1311" s="41" t="e">
        <f t="shared" si="251"/>
        <v>#REF!</v>
      </c>
      <c r="G1311" s="41" t="e">
        <f t="shared" si="252"/>
        <v>#REF!</v>
      </c>
      <c r="H1311" s="82" t="e">
        <f t="shared" ca="1" si="242"/>
        <v>#REF!</v>
      </c>
      <c r="I1311" s="41" t="e">
        <f t="shared" si="243"/>
        <v>#REF!</v>
      </c>
      <c r="J1311" s="43"/>
      <c r="K1311" s="49">
        <f>('Primary Entry'!N198)</f>
        <v>0</v>
      </c>
      <c r="L1311" s="75" t="str">
        <f>IF(('Primary Entry'!O198)=0,"",'Primary Entry'!O198)</f>
        <v/>
      </c>
      <c r="M1311" s="81" t="e">
        <f t="shared" si="244"/>
        <v>#REF!</v>
      </c>
      <c r="N1311" s="41" t="e">
        <f t="shared" si="249"/>
        <v>#N/A</v>
      </c>
      <c r="O1311" s="84" t="e">
        <f>SUM($M$4:M1311)</f>
        <v>#REF!</v>
      </c>
      <c r="P1311" s="49">
        <f t="shared" si="245"/>
        <v>0</v>
      </c>
      <c r="Q1311" s="81" t="e">
        <f t="shared" ca="1" si="246"/>
        <v>#REF!</v>
      </c>
      <c r="R1311" s="81" t="e">
        <f t="shared" ca="1" si="247"/>
        <v>#REF!</v>
      </c>
      <c r="S1311" s="78">
        <f t="shared" ca="1" si="250"/>
        <v>43077</v>
      </c>
      <c r="T1311" s="78" t="e">
        <f t="shared" ca="1" si="253"/>
        <v>#REF!</v>
      </c>
    </row>
    <row r="1312" spans="1:20" x14ac:dyDescent="0.25">
      <c r="A1312" s="46"/>
      <c r="B1312" s="50">
        <f>('Primary Entry'!A199)</f>
        <v>0</v>
      </c>
      <c r="C1312" s="43">
        <f>('Primary Entry'!C199)</f>
        <v>0</v>
      </c>
      <c r="D1312" s="44" t="e">
        <f>IF('Primary Entry'!M199=0,NA(),'Primary Entry'!M199)</f>
        <v>#N/A</v>
      </c>
      <c r="E1312" s="81" t="e">
        <f t="shared" si="248"/>
        <v>#REF!</v>
      </c>
      <c r="F1312" s="41" t="e">
        <f t="shared" si="251"/>
        <v>#REF!</v>
      </c>
      <c r="G1312" s="41" t="e">
        <f t="shared" si="252"/>
        <v>#REF!</v>
      </c>
      <c r="H1312" s="82" t="e">
        <f t="shared" ca="1" si="242"/>
        <v>#REF!</v>
      </c>
      <c r="I1312" s="41" t="e">
        <f t="shared" si="243"/>
        <v>#REF!</v>
      </c>
      <c r="J1312" s="43"/>
      <c r="K1312" s="49">
        <f>('Primary Entry'!N199)</f>
        <v>0</v>
      </c>
      <c r="L1312" s="75" t="str">
        <f>IF(('Primary Entry'!O199)=0,"",'Primary Entry'!O199)</f>
        <v/>
      </c>
      <c r="M1312" s="81" t="e">
        <f t="shared" si="244"/>
        <v>#REF!</v>
      </c>
      <c r="N1312" s="41" t="e">
        <f t="shared" si="249"/>
        <v>#N/A</v>
      </c>
      <c r="O1312" s="84" t="e">
        <f>SUM($M$4:M1312)</f>
        <v>#REF!</v>
      </c>
      <c r="P1312" s="49">
        <f t="shared" si="245"/>
        <v>0</v>
      </c>
      <c r="Q1312" s="81" t="e">
        <f t="shared" ca="1" si="246"/>
        <v>#REF!</v>
      </c>
      <c r="R1312" s="81" t="e">
        <f t="shared" ca="1" si="247"/>
        <v>#REF!</v>
      </c>
      <c r="S1312" s="78">
        <f t="shared" ca="1" si="250"/>
        <v>43077</v>
      </c>
      <c r="T1312" s="78" t="e">
        <f t="shared" ca="1" si="253"/>
        <v>#REF!</v>
      </c>
    </row>
    <row r="1313" spans="1:20" x14ac:dyDescent="0.25">
      <c r="A1313" s="46"/>
      <c r="B1313" s="50">
        <f>('Primary Entry'!A200)</f>
        <v>0</v>
      </c>
      <c r="C1313" s="43">
        <f>('Primary Entry'!C200)</f>
        <v>0</v>
      </c>
      <c r="D1313" s="44" t="e">
        <f>IF('Primary Entry'!M200=0,NA(),'Primary Entry'!M200)</f>
        <v>#N/A</v>
      </c>
      <c r="E1313" s="81" t="e">
        <f t="shared" si="248"/>
        <v>#REF!</v>
      </c>
      <c r="F1313" s="41" t="e">
        <f t="shared" si="251"/>
        <v>#REF!</v>
      </c>
      <c r="G1313" s="41" t="e">
        <f t="shared" si="252"/>
        <v>#REF!</v>
      </c>
      <c r="H1313" s="82" t="e">
        <f t="shared" ca="1" si="242"/>
        <v>#REF!</v>
      </c>
      <c r="I1313" s="41" t="e">
        <f t="shared" si="243"/>
        <v>#REF!</v>
      </c>
      <c r="J1313" s="43"/>
      <c r="K1313" s="49">
        <f>('Primary Entry'!N200)</f>
        <v>0</v>
      </c>
      <c r="L1313" s="75" t="str">
        <f>IF(('Primary Entry'!O200)=0,"",'Primary Entry'!O200)</f>
        <v/>
      </c>
      <c r="M1313" s="81" t="e">
        <f t="shared" si="244"/>
        <v>#REF!</v>
      </c>
      <c r="N1313" s="41" t="e">
        <f t="shared" si="249"/>
        <v>#N/A</v>
      </c>
      <c r="O1313" s="84" t="e">
        <f>SUM($M$4:M1313)</f>
        <v>#REF!</v>
      </c>
      <c r="P1313" s="49">
        <f t="shared" si="245"/>
        <v>0</v>
      </c>
      <c r="Q1313" s="81" t="e">
        <f t="shared" ca="1" si="246"/>
        <v>#REF!</v>
      </c>
      <c r="R1313" s="81" t="e">
        <f t="shared" ca="1" si="247"/>
        <v>#REF!</v>
      </c>
      <c r="S1313" s="78">
        <f t="shared" ca="1" si="250"/>
        <v>43077</v>
      </c>
      <c r="T1313" s="78" t="e">
        <f t="shared" ca="1" si="253"/>
        <v>#REF!</v>
      </c>
    </row>
    <row r="1314" spans="1:20" x14ac:dyDescent="0.25">
      <c r="A1314" s="46"/>
      <c r="B1314" s="50">
        <f>('Primary Entry'!A201)</f>
        <v>0</v>
      </c>
      <c r="C1314" s="43">
        <f>('Primary Entry'!C201)</f>
        <v>0</v>
      </c>
      <c r="D1314" s="44" t="e">
        <f>IF('Primary Entry'!M201=0,NA(),'Primary Entry'!M201)</f>
        <v>#N/A</v>
      </c>
      <c r="E1314" s="81" t="e">
        <f t="shared" si="248"/>
        <v>#REF!</v>
      </c>
      <c r="F1314" s="41" t="e">
        <f t="shared" si="251"/>
        <v>#REF!</v>
      </c>
      <c r="G1314" s="41" t="e">
        <f t="shared" si="252"/>
        <v>#REF!</v>
      </c>
      <c r="H1314" s="82" t="e">
        <f t="shared" ca="1" si="242"/>
        <v>#REF!</v>
      </c>
      <c r="I1314" s="41" t="e">
        <f t="shared" si="243"/>
        <v>#REF!</v>
      </c>
      <c r="J1314" s="43"/>
      <c r="K1314" s="49">
        <f>('Primary Entry'!N201)</f>
        <v>0</v>
      </c>
      <c r="L1314" s="75" t="str">
        <f>IF(('Primary Entry'!O201)=0,"",'Primary Entry'!O201)</f>
        <v/>
      </c>
      <c r="M1314" s="81" t="e">
        <f t="shared" si="244"/>
        <v>#REF!</v>
      </c>
      <c r="N1314" s="41" t="e">
        <f t="shared" si="249"/>
        <v>#N/A</v>
      </c>
      <c r="O1314" s="84" t="e">
        <f>SUM($M$4:M1314)</f>
        <v>#REF!</v>
      </c>
      <c r="P1314" s="49">
        <f t="shared" si="245"/>
        <v>0</v>
      </c>
      <c r="Q1314" s="81" t="e">
        <f t="shared" ca="1" si="246"/>
        <v>#REF!</v>
      </c>
      <c r="R1314" s="81" t="e">
        <f t="shared" ca="1" si="247"/>
        <v>#REF!</v>
      </c>
      <c r="S1314" s="78">
        <f t="shared" ca="1" si="250"/>
        <v>43077</v>
      </c>
      <c r="T1314" s="78" t="e">
        <f t="shared" ca="1" si="253"/>
        <v>#REF!</v>
      </c>
    </row>
    <row r="1315" spans="1:20" x14ac:dyDescent="0.25">
      <c r="A1315" s="46"/>
      <c r="B1315" s="50">
        <f>('Primary Entry'!A202)</f>
        <v>0</v>
      </c>
      <c r="C1315" s="43">
        <f>('Primary Entry'!C202)</f>
        <v>0</v>
      </c>
      <c r="D1315" s="44" t="e">
        <f>IF('Primary Entry'!M202=0,NA(),'Primary Entry'!M202)</f>
        <v>#N/A</v>
      </c>
      <c r="E1315" s="81" t="e">
        <f t="shared" si="248"/>
        <v>#REF!</v>
      </c>
      <c r="F1315" s="41" t="e">
        <f t="shared" si="251"/>
        <v>#REF!</v>
      </c>
      <c r="G1315" s="41" t="e">
        <f t="shared" si="252"/>
        <v>#REF!</v>
      </c>
      <c r="H1315" s="82" t="e">
        <f t="shared" ca="1" si="242"/>
        <v>#REF!</v>
      </c>
      <c r="I1315" s="41" t="e">
        <f t="shared" si="243"/>
        <v>#REF!</v>
      </c>
      <c r="J1315" s="43"/>
      <c r="K1315" s="49">
        <f>('Primary Entry'!N202)</f>
        <v>0</v>
      </c>
      <c r="L1315" s="75" t="str">
        <f>IF(('Primary Entry'!O202)=0,"",'Primary Entry'!O202)</f>
        <v/>
      </c>
      <c r="M1315" s="81" t="e">
        <f t="shared" si="244"/>
        <v>#REF!</v>
      </c>
      <c r="N1315" s="41" t="e">
        <f t="shared" si="249"/>
        <v>#N/A</v>
      </c>
      <c r="O1315" s="84" t="e">
        <f>SUM($M$4:M1315)</f>
        <v>#REF!</v>
      </c>
      <c r="P1315" s="49">
        <f t="shared" si="245"/>
        <v>0</v>
      </c>
      <c r="Q1315" s="81" t="e">
        <f t="shared" ca="1" si="246"/>
        <v>#REF!</v>
      </c>
      <c r="R1315" s="81" t="e">
        <f t="shared" ca="1" si="247"/>
        <v>#REF!</v>
      </c>
      <c r="S1315" s="78">
        <f t="shared" ca="1" si="250"/>
        <v>43077</v>
      </c>
      <c r="T1315" s="78" t="e">
        <f t="shared" ca="1" si="253"/>
        <v>#REF!</v>
      </c>
    </row>
    <row r="1316" spans="1:20" x14ac:dyDescent="0.25">
      <c r="A1316" s="46"/>
      <c r="B1316" s="50">
        <f>('Primary Entry'!A203)</f>
        <v>0</v>
      </c>
      <c r="C1316" s="43">
        <f>('Primary Entry'!C203)</f>
        <v>0</v>
      </c>
      <c r="D1316" s="44" t="e">
        <f>IF('Primary Entry'!M203=0,NA(),'Primary Entry'!M203)</f>
        <v>#N/A</v>
      </c>
      <c r="E1316" s="81" t="e">
        <f t="shared" si="248"/>
        <v>#REF!</v>
      </c>
      <c r="F1316" s="41" t="e">
        <f t="shared" si="251"/>
        <v>#REF!</v>
      </c>
      <c r="G1316" s="41" t="e">
        <f t="shared" si="252"/>
        <v>#REF!</v>
      </c>
      <c r="H1316" s="82" t="e">
        <f t="shared" ca="1" si="242"/>
        <v>#REF!</v>
      </c>
      <c r="I1316" s="41" t="e">
        <f t="shared" si="243"/>
        <v>#REF!</v>
      </c>
      <c r="J1316" s="43"/>
      <c r="K1316" s="49">
        <f>('Primary Entry'!N203)</f>
        <v>0</v>
      </c>
      <c r="L1316" s="75" t="str">
        <f>IF(('Primary Entry'!O203)=0,"",'Primary Entry'!O203)</f>
        <v/>
      </c>
      <c r="M1316" s="81" t="e">
        <f t="shared" si="244"/>
        <v>#REF!</v>
      </c>
      <c r="N1316" s="41" t="e">
        <f t="shared" si="249"/>
        <v>#N/A</v>
      </c>
      <c r="O1316" s="84" t="e">
        <f>SUM($M$4:M1316)</f>
        <v>#REF!</v>
      </c>
      <c r="P1316" s="49">
        <f t="shared" si="245"/>
        <v>0</v>
      </c>
      <c r="Q1316" s="81" t="e">
        <f t="shared" ca="1" si="246"/>
        <v>#REF!</v>
      </c>
      <c r="R1316" s="81" t="e">
        <f t="shared" ca="1" si="247"/>
        <v>#REF!</v>
      </c>
      <c r="S1316" s="78">
        <f t="shared" ca="1" si="250"/>
        <v>43077</v>
      </c>
      <c r="T1316" s="78" t="e">
        <f t="shared" ca="1" si="253"/>
        <v>#REF!</v>
      </c>
    </row>
    <row r="1317" spans="1:20" x14ac:dyDescent="0.25">
      <c r="A1317" s="46"/>
      <c r="B1317" s="50">
        <f>('Primary Entry'!A204)</f>
        <v>0</v>
      </c>
      <c r="C1317" s="43">
        <f>('Primary Entry'!C204)</f>
        <v>0</v>
      </c>
      <c r="D1317" s="44" t="e">
        <f>IF('Primary Entry'!M204=0,NA(),'Primary Entry'!M204)</f>
        <v>#N/A</v>
      </c>
      <c r="E1317" s="81" t="e">
        <f t="shared" si="248"/>
        <v>#REF!</v>
      </c>
      <c r="F1317" s="41" t="e">
        <f t="shared" si="251"/>
        <v>#REF!</v>
      </c>
      <c r="G1317" s="41" t="e">
        <f t="shared" si="252"/>
        <v>#REF!</v>
      </c>
      <c r="H1317" s="82" t="e">
        <f t="shared" ca="1" si="242"/>
        <v>#REF!</v>
      </c>
      <c r="I1317" s="41" t="e">
        <f t="shared" si="243"/>
        <v>#REF!</v>
      </c>
      <c r="J1317" s="43"/>
      <c r="K1317" s="49">
        <f>('Primary Entry'!N204)</f>
        <v>0</v>
      </c>
      <c r="L1317" s="75" t="str">
        <f>IF(('Primary Entry'!O204)=0,"",'Primary Entry'!O204)</f>
        <v/>
      </c>
      <c r="M1317" s="81" t="e">
        <f t="shared" si="244"/>
        <v>#REF!</v>
      </c>
      <c r="N1317" s="41" t="e">
        <f t="shared" si="249"/>
        <v>#N/A</v>
      </c>
      <c r="O1317" s="84" t="e">
        <f>SUM($M$4:M1317)</f>
        <v>#REF!</v>
      </c>
      <c r="P1317" s="49">
        <f t="shared" si="245"/>
        <v>0</v>
      </c>
      <c r="Q1317" s="81" t="e">
        <f t="shared" ca="1" si="246"/>
        <v>#REF!</v>
      </c>
      <c r="R1317" s="81" t="e">
        <f t="shared" ca="1" si="247"/>
        <v>#REF!</v>
      </c>
      <c r="S1317" s="78">
        <f t="shared" ca="1" si="250"/>
        <v>43077</v>
      </c>
      <c r="T1317" s="78" t="e">
        <f t="shared" ca="1" si="253"/>
        <v>#REF!</v>
      </c>
    </row>
    <row r="1318" spans="1:20" x14ac:dyDescent="0.25">
      <c r="A1318" s="46"/>
      <c r="B1318" s="50">
        <f>('Primary Entry'!A205)</f>
        <v>0</v>
      </c>
      <c r="C1318" s="43">
        <f>('Primary Entry'!C205)</f>
        <v>0</v>
      </c>
      <c r="D1318" s="44" t="e">
        <f>IF('Primary Entry'!M205=0,NA(),'Primary Entry'!M205)</f>
        <v>#N/A</v>
      </c>
      <c r="E1318" s="81" t="e">
        <f t="shared" si="248"/>
        <v>#REF!</v>
      </c>
      <c r="F1318" s="41" t="e">
        <f t="shared" si="251"/>
        <v>#REF!</v>
      </c>
      <c r="G1318" s="41" t="e">
        <f t="shared" si="252"/>
        <v>#REF!</v>
      </c>
      <c r="H1318" s="82" t="e">
        <f t="shared" ca="1" si="242"/>
        <v>#REF!</v>
      </c>
      <c r="I1318" s="41" t="e">
        <f t="shared" si="243"/>
        <v>#REF!</v>
      </c>
      <c r="J1318" s="43"/>
      <c r="K1318" s="49">
        <f>('Primary Entry'!N205)</f>
        <v>0</v>
      </c>
      <c r="L1318" s="75" t="str">
        <f>IF(('Primary Entry'!O205)=0,"",'Primary Entry'!O205)</f>
        <v/>
      </c>
      <c r="M1318" s="81" t="e">
        <f t="shared" si="244"/>
        <v>#REF!</v>
      </c>
      <c r="N1318" s="41" t="e">
        <f t="shared" si="249"/>
        <v>#N/A</v>
      </c>
      <c r="O1318" s="84" t="e">
        <f>SUM($M$4:M1318)</f>
        <v>#REF!</v>
      </c>
      <c r="P1318" s="49">
        <f t="shared" si="245"/>
        <v>0</v>
      </c>
      <c r="Q1318" s="81" t="e">
        <f t="shared" ca="1" si="246"/>
        <v>#REF!</v>
      </c>
      <c r="R1318" s="81" t="e">
        <f t="shared" ca="1" si="247"/>
        <v>#REF!</v>
      </c>
      <c r="S1318" s="78">
        <f t="shared" ca="1" si="250"/>
        <v>43077</v>
      </c>
      <c r="T1318" s="78" t="e">
        <f t="shared" ca="1" si="253"/>
        <v>#REF!</v>
      </c>
    </row>
    <row r="1319" spans="1:20" x14ac:dyDescent="0.25">
      <c r="A1319" s="46"/>
      <c r="B1319" s="50">
        <f>('Primary Entry'!A206)</f>
        <v>0</v>
      </c>
      <c r="C1319" s="43">
        <f>('Primary Entry'!C206)</f>
        <v>0</v>
      </c>
      <c r="D1319" s="44" t="e">
        <f>IF('Primary Entry'!M206=0,NA(),'Primary Entry'!M206)</f>
        <v>#N/A</v>
      </c>
      <c r="E1319" s="81" t="e">
        <f t="shared" si="248"/>
        <v>#REF!</v>
      </c>
      <c r="F1319" s="41" t="e">
        <f t="shared" si="251"/>
        <v>#REF!</v>
      </c>
      <c r="G1319" s="41" t="e">
        <f t="shared" si="252"/>
        <v>#REF!</v>
      </c>
      <c r="H1319" s="82" t="e">
        <f t="shared" ca="1" si="242"/>
        <v>#REF!</v>
      </c>
      <c r="I1319" s="41" t="e">
        <f t="shared" si="243"/>
        <v>#REF!</v>
      </c>
      <c r="J1319" s="43"/>
      <c r="K1319" s="49">
        <f>('Primary Entry'!N206)</f>
        <v>0</v>
      </c>
      <c r="L1319" s="75" t="str">
        <f>IF(('Primary Entry'!O206)=0,"",'Primary Entry'!O206)</f>
        <v/>
      </c>
      <c r="M1319" s="81" t="e">
        <f t="shared" si="244"/>
        <v>#REF!</v>
      </c>
      <c r="N1319" s="41" t="e">
        <f t="shared" si="249"/>
        <v>#N/A</v>
      </c>
      <c r="O1319" s="84" t="e">
        <f>SUM($M$4:M1319)</f>
        <v>#REF!</v>
      </c>
      <c r="P1319" s="49">
        <f t="shared" si="245"/>
        <v>0</v>
      </c>
      <c r="Q1319" s="81" t="e">
        <f t="shared" ca="1" si="246"/>
        <v>#REF!</v>
      </c>
      <c r="R1319" s="81" t="e">
        <f t="shared" ca="1" si="247"/>
        <v>#REF!</v>
      </c>
      <c r="S1319" s="78">
        <f t="shared" ca="1" si="250"/>
        <v>43077</v>
      </c>
      <c r="T1319" s="78" t="e">
        <f t="shared" ca="1" si="253"/>
        <v>#REF!</v>
      </c>
    </row>
    <row r="1320" spans="1:20" x14ac:dyDescent="0.25">
      <c r="A1320" s="46"/>
      <c r="B1320" s="50">
        <f>('Primary Entry'!A207)</f>
        <v>0</v>
      </c>
      <c r="C1320" s="43">
        <f>('Primary Entry'!C207)</f>
        <v>0</v>
      </c>
      <c r="D1320" s="44" t="e">
        <f>IF('Primary Entry'!M207=0,NA(),'Primary Entry'!M207)</f>
        <v>#N/A</v>
      </c>
      <c r="E1320" s="81" t="e">
        <f t="shared" si="248"/>
        <v>#REF!</v>
      </c>
      <c r="F1320" s="41" t="e">
        <f t="shared" si="251"/>
        <v>#REF!</v>
      </c>
      <c r="G1320" s="41" t="e">
        <f t="shared" si="252"/>
        <v>#REF!</v>
      </c>
      <c r="H1320" s="82" t="e">
        <f t="shared" ca="1" si="242"/>
        <v>#REF!</v>
      </c>
      <c r="I1320" s="41" t="e">
        <f t="shared" si="243"/>
        <v>#REF!</v>
      </c>
      <c r="J1320" s="43"/>
      <c r="K1320" s="49">
        <f>('Primary Entry'!N207)</f>
        <v>0</v>
      </c>
      <c r="L1320" s="75" t="str">
        <f>IF(('Primary Entry'!O207)=0,"",'Primary Entry'!O207)</f>
        <v/>
      </c>
      <c r="M1320" s="81" t="e">
        <f t="shared" si="244"/>
        <v>#REF!</v>
      </c>
      <c r="N1320" s="41" t="e">
        <f t="shared" si="249"/>
        <v>#N/A</v>
      </c>
      <c r="O1320" s="84" t="e">
        <f>SUM($M$4:M1320)</f>
        <v>#REF!</v>
      </c>
      <c r="P1320" s="49">
        <f t="shared" si="245"/>
        <v>0</v>
      </c>
      <c r="Q1320" s="81" t="e">
        <f t="shared" ca="1" si="246"/>
        <v>#REF!</v>
      </c>
      <c r="R1320" s="81" t="e">
        <f t="shared" ca="1" si="247"/>
        <v>#REF!</v>
      </c>
      <c r="S1320" s="78">
        <f t="shared" ca="1" si="250"/>
        <v>43077</v>
      </c>
      <c r="T1320" s="78" t="e">
        <f t="shared" ca="1" si="253"/>
        <v>#REF!</v>
      </c>
    </row>
    <row r="1321" spans="1:20" x14ac:dyDescent="0.25">
      <c r="A1321" s="46"/>
      <c r="B1321" s="50">
        <f>('Primary Entry'!A208)</f>
        <v>0</v>
      </c>
      <c r="C1321" s="43">
        <f>('Primary Entry'!C208)</f>
        <v>0</v>
      </c>
      <c r="D1321" s="44" t="e">
        <f>IF('Primary Entry'!M208=0,NA(),'Primary Entry'!M208)</f>
        <v>#N/A</v>
      </c>
      <c r="E1321" s="81" t="e">
        <f t="shared" si="248"/>
        <v>#REF!</v>
      </c>
      <c r="F1321" s="41" t="e">
        <f t="shared" si="251"/>
        <v>#REF!</v>
      </c>
      <c r="G1321" s="41" t="e">
        <f t="shared" si="252"/>
        <v>#REF!</v>
      </c>
      <c r="H1321" s="82" t="e">
        <f t="shared" ca="1" si="242"/>
        <v>#REF!</v>
      </c>
      <c r="I1321" s="41" t="e">
        <f t="shared" si="243"/>
        <v>#REF!</v>
      </c>
      <c r="J1321" s="43"/>
      <c r="K1321" s="49">
        <f>('Primary Entry'!N208)</f>
        <v>0</v>
      </c>
      <c r="L1321" s="75" t="str">
        <f>IF(('Primary Entry'!O208)=0,"",'Primary Entry'!O208)</f>
        <v/>
      </c>
      <c r="M1321" s="81" t="e">
        <f t="shared" si="244"/>
        <v>#REF!</v>
      </c>
      <c r="N1321" s="41" t="e">
        <f t="shared" si="249"/>
        <v>#N/A</v>
      </c>
      <c r="O1321" s="84" t="e">
        <f>SUM($M$4:M1321)</f>
        <v>#REF!</v>
      </c>
      <c r="P1321" s="49">
        <f t="shared" si="245"/>
        <v>0</v>
      </c>
      <c r="Q1321" s="81" t="e">
        <f t="shared" ca="1" si="246"/>
        <v>#REF!</v>
      </c>
      <c r="R1321" s="81" t="e">
        <f t="shared" ca="1" si="247"/>
        <v>#REF!</v>
      </c>
      <c r="S1321" s="78">
        <f t="shared" ca="1" si="250"/>
        <v>43077</v>
      </c>
      <c r="T1321" s="78" t="e">
        <f t="shared" ca="1" si="253"/>
        <v>#REF!</v>
      </c>
    </row>
    <row r="1322" spans="1:20" x14ac:dyDescent="0.25">
      <c r="A1322" s="46"/>
      <c r="B1322" s="50">
        <f>('Primary Entry'!A209)</f>
        <v>0</v>
      </c>
      <c r="C1322" s="43">
        <f>('Primary Entry'!C209)</f>
        <v>0</v>
      </c>
      <c r="D1322" s="44" t="e">
        <f>IF('Primary Entry'!M209=0,NA(),'Primary Entry'!M209)</f>
        <v>#N/A</v>
      </c>
      <c r="E1322" s="81" t="e">
        <f t="shared" si="248"/>
        <v>#REF!</v>
      </c>
      <c r="F1322" s="41" t="e">
        <f t="shared" si="251"/>
        <v>#REF!</v>
      </c>
      <c r="G1322" s="41" t="e">
        <f t="shared" si="252"/>
        <v>#REF!</v>
      </c>
      <c r="H1322" s="82" t="e">
        <f t="shared" ca="1" si="242"/>
        <v>#REF!</v>
      </c>
      <c r="I1322" s="41" t="e">
        <f t="shared" si="243"/>
        <v>#REF!</v>
      </c>
      <c r="J1322" s="43"/>
      <c r="K1322" s="49">
        <f>('Primary Entry'!N209)</f>
        <v>0</v>
      </c>
      <c r="L1322" s="75" t="str">
        <f>IF(('Primary Entry'!O209)=0,"",'Primary Entry'!O209)</f>
        <v/>
      </c>
      <c r="M1322" s="81" t="e">
        <f t="shared" si="244"/>
        <v>#REF!</v>
      </c>
      <c r="N1322" s="41" t="e">
        <f t="shared" si="249"/>
        <v>#N/A</v>
      </c>
      <c r="O1322" s="84" t="e">
        <f>SUM($M$4:M1322)</f>
        <v>#REF!</v>
      </c>
      <c r="P1322" s="49">
        <f t="shared" si="245"/>
        <v>0</v>
      </c>
      <c r="Q1322" s="81" t="e">
        <f t="shared" ca="1" si="246"/>
        <v>#REF!</v>
      </c>
      <c r="R1322" s="81" t="e">
        <f t="shared" ca="1" si="247"/>
        <v>#REF!</v>
      </c>
      <c r="S1322" s="78">
        <f t="shared" ca="1" si="250"/>
        <v>43077</v>
      </c>
      <c r="T1322" s="78" t="e">
        <f t="shared" ca="1" si="253"/>
        <v>#REF!</v>
      </c>
    </row>
    <row r="1323" spans="1:20" x14ac:dyDescent="0.25">
      <c r="A1323" s="46"/>
      <c r="B1323" s="50">
        <f>('Primary Entry'!A210)</f>
        <v>0</v>
      </c>
      <c r="C1323" s="43">
        <f>('Primary Entry'!C210)</f>
        <v>0</v>
      </c>
      <c r="D1323" s="44" t="e">
        <f>IF('Primary Entry'!M210=0,NA(),'Primary Entry'!M210)</f>
        <v>#N/A</v>
      </c>
      <c r="E1323" s="81" t="e">
        <f t="shared" si="248"/>
        <v>#REF!</v>
      </c>
      <c r="F1323" s="41" t="e">
        <f t="shared" si="251"/>
        <v>#REF!</v>
      </c>
      <c r="G1323" s="41" t="e">
        <f t="shared" si="252"/>
        <v>#REF!</v>
      </c>
      <c r="H1323" s="82" t="e">
        <f t="shared" ca="1" si="242"/>
        <v>#REF!</v>
      </c>
      <c r="I1323" s="41" t="e">
        <f t="shared" si="243"/>
        <v>#REF!</v>
      </c>
      <c r="J1323" s="43"/>
      <c r="K1323" s="49">
        <f>('Primary Entry'!N210)</f>
        <v>0</v>
      </c>
      <c r="L1323" s="75" t="str">
        <f>IF(('Primary Entry'!O210)=0,"",'Primary Entry'!O210)</f>
        <v/>
      </c>
      <c r="M1323" s="81" t="e">
        <f t="shared" si="244"/>
        <v>#REF!</v>
      </c>
      <c r="N1323" s="41" t="e">
        <f t="shared" si="249"/>
        <v>#N/A</v>
      </c>
      <c r="O1323" s="84" t="e">
        <f>SUM($M$4:M1323)</f>
        <v>#REF!</v>
      </c>
      <c r="P1323" s="49">
        <f t="shared" si="245"/>
        <v>0</v>
      </c>
      <c r="Q1323" s="81" t="e">
        <f t="shared" ca="1" si="246"/>
        <v>#REF!</v>
      </c>
      <c r="R1323" s="81" t="e">
        <f t="shared" ca="1" si="247"/>
        <v>#REF!</v>
      </c>
      <c r="S1323" s="78">
        <f t="shared" ca="1" si="250"/>
        <v>43077</v>
      </c>
      <c r="T1323" s="78" t="e">
        <f t="shared" ca="1" si="253"/>
        <v>#REF!</v>
      </c>
    </row>
    <row r="1324" spans="1:20" x14ac:dyDescent="0.25">
      <c r="A1324" s="46"/>
      <c r="B1324" s="50">
        <f>('Primary Entry'!A211)</f>
        <v>0</v>
      </c>
      <c r="C1324" s="43">
        <f>('Primary Entry'!C211)</f>
        <v>0</v>
      </c>
      <c r="D1324" s="44" t="e">
        <f>IF('Primary Entry'!M211=0,NA(),'Primary Entry'!M211)</f>
        <v>#N/A</v>
      </c>
      <c r="E1324" s="81" t="e">
        <f t="shared" si="248"/>
        <v>#REF!</v>
      </c>
      <c r="F1324" s="41" t="e">
        <f t="shared" si="251"/>
        <v>#REF!</v>
      </c>
      <c r="G1324" s="41" t="e">
        <f t="shared" si="252"/>
        <v>#REF!</v>
      </c>
      <c r="H1324" s="82" t="e">
        <f t="shared" ca="1" si="242"/>
        <v>#REF!</v>
      </c>
      <c r="I1324" s="41" t="e">
        <f t="shared" si="243"/>
        <v>#REF!</v>
      </c>
      <c r="J1324" s="43"/>
      <c r="K1324" s="49">
        <f>('Primary Entry'!N211)</f>
        <v>0</v>
      </c>
      <c r="L1324" s="75" t="str">
        <f>IF(('Primary Entry'!O211)=0,"",'Primary Entry'!O211)</f>
        <v/>
      </c>
      <c r="M1324" s="81" t="e">
        <f t="shared" si="244"/>
        <v>#REF!</v>
      </c>
      <c r="N1324" s="41" t="e">
        <f t="shared" si="249"/>
        <v>#N/A</v>
      </c>
      <c r="O1324" s="84" t="e">
        <f>SUM($M$4:M1324)</f>
        <v>#REF!</v>
      </c>
      <c r="P1324" s="49">
        <f t="shared" si="245"/>
        <v>0</v>
      </c>
      <c r="Q1324" s="81" t="e">
        <f t="shared" ca="1" si="246"/>
        <v>#REF!</v>
      </c>
      <c r="R1324" s="81" t="e">
        <f t="shared" ca="1" si="247"/>
        <v>#REF!</v>
      </c>
      <c r="S1324" s="78">
        <f t="shared" ca="1" si="250"/>
        <v>43077</v>
      </c>
      <c r="T1324" s="78" t="e">
        <f t="shared" ca="1" si="253"/>
        <v>#REF!</v>
      </c>
    </row>
    <row r="1325" spans="1:20" x14ac:dyDescent="0.25">
      <c r="A1325" s="46"/>
      <c r="B1325" s="50">
        <f>('Primary Entry'!A212)</f>
        <v>0</v>
      </c>
      <c r="C1325" s="43">
        <f>('Primary Entry'!C212)</f>
        <v>0</v>
      </c>
      <c r="D1325" s="44" t="e">
        <f>IF('Primary Entry'!M212=0,NA(),'Primary Entry'!M212)</f>
        <v>#N/A</v>
      </c>
      <c r="E1325" s="81" t="e">
        <f t="shared" si="248"/>
        <v>#REF!</v>
      </c>
      <c r="F1325" s="41" t="e">
        <f t="shared" si="251"/>
        <v>#REF!</v>
      </c>
      <c r="G1325" s="41" t="e">
        <f t="shared" si="252"/>
        <v>#REF!</v>
      </c>
      <c r="H1325" s="82" t="e">
        <f t="shared" ca="1" si="242"/>
        <v>#REF!</v>
      </c>
      <c r="I1325" s="41" t="e">
        <f t="shared" si="243"/>
        <v>#REF!</v>
      </c>
      <c r="J1325" s="43"/>
      <c r="K1325" s="49">
        <f>('Primary Entry'!N212)</f>
        <v>0</v>
      </c>
      <c r="L1325" s="75" t="str">
        <f>IF(('Primary Entry'!O212)=0,"",'Primary Entry'!O212)</f>
        <v/>
      </c>
      <c r="M1325" s="81" t="e">
        <f t="shared" si="244"/>
        <v>#REF!</v>
      </c>
      <c r="N1325" s="41" t="e">
        <f t="shared" si="249"/>
        <v>#N/A</v>
      </c>
      <c r="O1325" s="84" t="e">
        <f>SUM($M$4:M1325)</f>
        <v>#REF!</v>
      </c>
      <c r="P1325" s="49">
        <f t="shared" si="245"/>
        <v>0</v>
      </c>
      <c r="Q1325" s="81" t="e">
        <f t="shared" ca="1" si="246"/>
        <v>#REF!</v>
      </c>
      <c r="R1325" s="81" t="e">
        <f t="shared" ca="1" si="247"/>
        <v>#REF!</v>
      </c>
      <c r="S1325" s="78">
        <f t="shared" ca="1" si="250"/>
        <v>43077</v>
      </c>
      <c r="T1325" s="78" t="e">
        <f t="shared" ca="1" si="253"/>
        <v>#REF!</v>
      </c>
    </row>
    <row r="1326" spans="1:20" x14ac:dyDescent="0.25">
      <c r="A1326" s="46"/>
      <c r="B1326" s="50">
        <f>('Primary Entry'!A213)</f>
        <v>0</v>
      </c>
      <c r="C1326" s="43">
        <f>('Primary Entry'!C213)</f>
        <v>0</v>
      </c>
      <c r="D1326" s="44" t="e">
        <f>IF('Primary Entry'!M213=0,NA(),'Primary Entry'!M213)</f>
        <v>#N/A</v>
      </c>
      <c r="E1326" s="81" t="e">
        <f t="shared" si="248"/>
        <v>#REF!</v>
      </c>
      <c r="F1326" s="41" t="e">
        <f t="shared" si="251"/>
        <v>#REF!</v>
      </c>
      <c r="G1326" s="41" t="e">
        <f t="shared" si="252"/>
        <v>#REF!</v>
      </c>
      <c r="H1326" s="82" t="e">
        <f t="shared" ca="1" si="242"/>
        <v>#REF!</v>
      </c>
      <c r="I1326" s="41" t="e">
        <f t="shared" si="243"/>
        <v>#REF!</v>
      </c>
      <c r="J1326" s="43"/>
      <c r="K1326" s="49">
        <f>('Primary Entry'!N213)</f>
        <v>0</v>
      </c>
      <c r="L1326" s="75" t="str">
        <f>IF(('Primary Entry'!O213)=0,"",'Primary Entry'!O213)</f>
        <v/>
      </c>
      <c r="M1326" s="81" t="e">
        <f t="shared" si="244"/>
        <v>#REF!</v>
      </c>
      <c r="N1326" s="41" t="e">
        <f t="shared" si="249"/>
        <v>#N/A</v>
      </c>
      <c r="O1326" s="84" t="e">
        <f>SUM($M$4:M1326)</f>
        <v>#REF!</v>
      </c>
      <c r="P1326" s="49">
        <f t="shared" si="245"/>
        <v>0</v>
      </c>
      <c r="Q1326" s="81" t="e">
        <f t="shared" ca="1" si="246"/>
        <v>#REF!</v>
      </c>
      <c r="R1326" s="81" t="e">
        <f t="shared" ca="1" si="247"/>
        <v>#REF!</v>
      </c>
      <c r="S1326" s="78">
        <f t="shared" ca="1" si="250"/>
        <v>43077</v>
      </c>
      <c r="T1326" s="78" t="e">
        <f t="shared" ca="1" si="253"/>
        <v>#REF!</v>
      </c>
    </row>
    <row r="1327" spans="1:20" x14ac:dyDescent="0.25">
      <c r="A1327" s="46"/>
      <c r="B1327" s="50">
        <f>('Primary Entry'!A214)</f>
        <v>0</v>
      </c>
      <c r="C1327" s="43">
        <f>('Primary Entry'!C214)</f>
        <v>0</v>
      </c>
      <c r="D1327" s="44" t="e">
        <f>IF('Primary Entry'!M214=0,NA(),'Primary Entry'!M214)</f>
        <v>#N/A</v>
      </c>
      <c r="E1327" s="81" t="e">
        <f t="shared" si="248"/>
        <v>#REF!</v>
      </c>
      <c r="F1327" s="41" t="e">
        <f t="shared" si="251"/>
        <v>#REF!</v>
      </c>
      <c r="G1327" s="41" t="e">
        <f t="shared" si="252"/>
        <v>#REF!</v>
      </c>
      <c r="H1327" s="82" t="e">
        <f t="shared" ca="1" si="242"/>
        <v>#REF!</v>
      </c>
      <c r="I1327" s="41" t="e">
        <f t="shared" si="243"/>
        <v>#REF!</v>
      </c>
      <c r="J1327" s="43"/>
      <c r="K1327" s="49">
        <f>('Primary Entry'!N214)</f>
        <v>0</v>
      </c>
      <c r="L1327" s="75" t="str">
        <f>IF(('Primary Entry'!O214)=0,"",'Primary Entry'!O214)</f>
        <v/>
      </c>
      <c r="M1327" s="81" t="e">
        <f t="shared" si="244"/>
        <v>#REF!</v>
      </c>
      <c r="N1327" s="41" t="e">
        <f t="shared" si="249"/>
        <v>#N/A</v>
      </c>
      <c r="O1327" s="84" t="e">
        <f>SUM($M$4:M1327)</f>
        <v>#REF!</v>
      </c>
      <c r="P1327" s="49">
        <f t="shared" si="245"/>
        <v>0</v>
      </c>
      <c r="Q1327" s="81" t="e">
        <f t="shared" ca="1" si="246"/>
        <v>#REF!</v>
      </c>
      <c r="R1327" s="81" t="e">
        <f t="shared" ca="1" si="247"/>
        <v>#REF!</v>
      </c>
      <c r="S1327" s="78">
        <f t="shared" ca="1" si="250"/>
        <v>43077</v>
      </c>
      <c r="T1327" s="78" t="e">
        <f t="shared" ca="1" si="253"/>
        <v>#REF!</v>
      </c>
    </row>
    <row r="1328" spans="1:20" x14ac:dyDescent="0.25">
      <c r="A1328" s="46"/>
      <c r="B1328" s="50">
        <f>('Primary Entry'!A215)</f>
        <v>0</v>
      </c>
      <c r="C1328" s="43">
        <f>('Primary Entry'!C215)</f>
        <v>0</v>
      </c>
      <c r="D1328" s="44" t="e">
        <f>IF('Primary Entry'!M215=0,NA(),'Primary Entry'!M215)</f>
        <v>#N/A</v>
      </c>
      <c r="E1328" s="81" t="e">
        <f t="shared" si="248"/>
        <v>#REF!</v>
      </c>
      <c r="F1328" s="41" t="e">
        <f t="shared" si="251"/>
        <v>#REF!</v>
      </c>
      <c r="G1328" s="41" t="e">
        <f t="shared" si="252"/>
        <v>#REF!</v>
      </c>
      <c r="H1328" s="82" t="e">
        <f t="shared" ca="1" si="242"/>
        <v>#REF!</v>
      </c>
      <c r="I1328" s="41" t="e">
        <f t="shared" si="243"/>
        <v>#REF!</v>
      </c>
      <c r="J1328" s="43"/>
      <c r="K1328" s="49">
        <f>('Primary Entry'!N215)</f>
        <v>0</v>
      </c>
      <c r="L1328" s="75" t="str">
        <f>IF(('Primary Entry'!O215)=0,"",'Primary Entry'!O215)</f>
        <v/>
      </c>
      <c r="M1328" s="81" t="e">
        <f t="shared" si="244"/>
        <v>#REF!</v>
      </c>
      <c r="N1328" s="41" t="e">
        <f t="shared" si="249"/>
        <v>#N/A</v>
      </c>
      <c r="O1328" s="84" t="e">
        <f>SUM($M$4:M1328)</f>
        <v>#REF!</v>
      </c>
      <c r="P1328" s="49">
        <f t="shared" si="245"/>
        <v>0</v>
      </c>
      <c r="Q1328" s="81" t="e">
        <f t="shared" ca="1" si="246"/>
        <v>#REF!</v>
      </c>
      <c r="R1328" s="81" t="e">
        <f t="shared" ca="1" si="247"/>
        <v>#REF!</v>
      </c>
      <c r="S1328" s="78">
        <f t="shared" ca="1" si="250"/>
        <v>43077</v>
      </c>
      <c r="T1328" s="78" t="e">
        <f t="shared" ca="1" si="253"/>
        <v>#REF!</v>
      </c>
    </row>
    <row r="1329" spans="1:20" x14ac:dyDescent="0.25">
      <c r="A1329" s="46"/>
      <c r="B1329" s="50">
        <f>('Primary Entry'!A216)</f>
        <v>0</v>
      </c>
      <c r="C1329" s="43">
        <f>('Primary Entry'!C216)</f>
        <v>0</v>
      </c>
      <c r="D1329" s="44" t="e">
        <f>IF('Primary Entry'!M216=0,NA(),'Primary Entry'!M216)</f>
        <v>#N/A</v>
      </c>
      <c r="E1329" s="81" t="e">
        <f t="shared" si="248"/>
        <v>#REF!</v>
      </c>
      <c r="F1329" s="41" t="e">
        <f t="shared" si="251"/>
        <v>#REF!</v>
      </c>
      <c r="G1329" s="41" t="e">
        <f t="shared" si="252"/>
        <v>#REF!</v>
      </c>
      <c r="H1329" s="82" t="e">
        <f t="shared" ca="1" si="242"/>
        <v>#REF!</v>
      </c>
      <c r="I1329" s="41" t="e">
        <f t="shared" si="243"/>
        <v>#REF!</v>
      </c>
      <c r="J1329" s="43"/>
      <c r="K1329" s="49">
        <f>('Primary Entry'!N216)</f>
        <v>0</v>
      </c>
      <c r="L1329" s="75" t="str">
        <f>IF(('Primary Entry'!O216)=0,"",'Primary Entry'!O216)</f>
        <v/>
      </c>
      <c r="M1329" s="81" t="e">
        <f t="shared" si="244"/>
        <v>#REF!</v>
      </c>
      <c r="N1329" s="41" t="e">
        <f t="shared" si="249"/>
        <v>#N/A</v>
      </c>
      <c r="O1329" s="84" t="e">
        <f>SUM($M$4:M1329)</f>
        <v>#REF!</v>
      </c>
      <c r="P1329" s="49">
        <f t="shared" si="245"/>
        <v>0</v>
      </c>
      <c r="Q1329" s="81" t="e">
        <f t="shared" ca="1" si="246"/>
        <v>#REF!</v>
      </c>
      <c r="R1329" s="81" t="e">
        <f t="shared" ca="1" si="247"/>
        <v>#REF!</v>
      </c>
      <c r="S1329" s="78">
        <f t="shared" ca="1" si="250"/>
        <v>43077</v>
      </c>
      <c r="T1329" s="78" t="e">
        <f t="shared" ca="1" si="253"/>
        <v>#REF!</v>
      </c>
    </row>
    <row r="1330" spans="1:20" x14ac:dyDescent="0.25">
      <c r="A1330" s="46"/>
      <c r="B1330" s="50">
        <f>('Primary Entry'!A217)</f>
        <v>0</v>
      </c>
      <c r="C1330" s="43">
        <f>('Primary Entry'!C217)</f>
        <v>0</v>
      </c>
      <c r="D1330" s="44" t="e">
        <f>IF('Primary Entry'!M217=0,NA(),'Primary Entry'!M217)</f>
        <v>#N/A</v>
      </c>
      <c r="E1330" s="81" t="e">
        <f t="shared" si="248"/>
        <v>#REF!</v>
      </c>
      <c r="F1330" s="41" t="e">
        <f t="shared" si="251"/>
        <v>#REF!</v>
      </c>
      <c r="G1330" s="41" t="e">
        <f t="shared" si="252"/>
        <v>#REF!</v>
      </c>
      <c r="H1330" s="82" t="e">
        <f t="shared" ca="1" si="242"/>
        <v>#REF!</v>
      </c>
      <c r="I1330" s="41" t="e">
        <f t="shared" si="243"/>
        <v>#REF!</v>
      </c>
      <c r="J1330" s="43"/>
      <c r="K1330" s="49">
        <f>('Primary Entry'!N217)</f>
        <v>0</v>
      </c>
      <c r="L1330" s="75" t="str">
        <f>IF(('Primary Entry'!O217)=0,"",'Primary Entry'!O217)</f>
        <v/>
      </c>
      <c r="M1330" s="81" t="e">
        <f t="shared" si="244"/>
        <v>#REF!</v>
      </c>
      <c r="N1330" s="41" t="e">
        <f t="shared" si="249"/>
        <v>#N/A</v>
      </c>
      <c r="O1330" s="84" t="e">
        <f>SUM($M$4:M1330)</f>
        <v>#REF!</v>
      </c>
      <c r="P1330" s="49">
        <f t="shared" si="245"/>
        <v>0</v>
      </c>
      <c r="Q1330" s="81" t="e">
        <f t="shared" ca="1" si="246"/>
        <v>#REF!</v>
      </c>
      <c r="R1330" s="81" t="e">
        <f t="shared" ca="1" si="247"/>
        <v>#REF!</v>
      </c>
      <c r="S1330" s="78">
        <f t="shared" ca="1" si="250"/>
        <v>43077</v>
      </c>
      <c r="T1330" s="78" t="e">
        <f t="shared" ca="1" si="253"/>
        <v>#REF!</v>
      </c>
    </row>
    <row r="1331" spans="1:20" x14ac:dyDescent="0.25">
      <c r="A1331" s="46"/>
      <c r="B1331" s="50">
        <f>('Primary Entry'!A218)</f>
        <v>0</v>
      </c>
      <c r="C1331" s="43">
        <f>('Primary Entry'!C218)</f>
        <v>0</v>
      </c>
      <c r="D1331" s="44" t="e">
        <f>IF('Primary Entry'!M218=0,NA(),'Primary Entry'!M218)</f>
        <v>#N/A</v>
      </c>
      <c r="E1331" s="81" t="e">
        <f t="shared" si="248"/>
        <v>#REF!</v>
      </c>
      <c r="F1331" s="41" t="e">
        <f t="shared" si="251"/>
        <v>#REF!</v>
      </c>
      <c r="G1331" s="41" t="e">
        <f t="shared" si="252"/>
        <v>#REF!</v>
      </c>
      <c r="H1331" s="82" t="e">
        <f t="shared" ca="1" si="242"/>
        <v>#REF!</v>
      </c>
      <c r="I1331" s="41" t="e">
        <f t="shared" si="243"/>
        <v>#REF!</v>
      </c>
      <c r="J1331" s="43"/>
      <c r="K1331" s="49">
        <f>('Primary Entry'!N218)</f>
        <v>0</v>
      </c>
      <c r="L1331" s="75" t="str">
        <f>IF(('Primary Entry'!O218)=0,"",'Primary Entry'!O218)</f>
        <v/>
      </c>
      <c r="M1331" s="81" t="e">
        <f t="shared" si="244"/>
        <v>#REF!</v>
      </c>
      <c r="N1331" s="41" t="e">
        <f t="shared" si="249"/>
        <v>#N/A</v>
      </c>
      <c r="O1331" s="84" t="e">
        <f>SUM($M$4:M1331)</f>
        <v>#REF!</v>
      </c>
      <c r="P1331" s="49">
        <f t="shared" si="245"/>
        <v>0</v>
      </c>
      <c r="Q1331" s="81" t="e">
        <f t="shared" ca="1" si="246"/>
        <v>#REF!</v>
      </c>
      <c r="R1331" s="81" t="e">
        <f t="shared" ca="1" si="247"/>
        <v>#REF!</v>
      </c>
      <c r="S1331" s="78">
        <f t="shared" ca="1" si="250"/>
        <v>43077</v>
      </c>
      <c r="T1331" s="78" t="e">
        <f t="shared" ca="1" si="253"/>
        <v>#REF!</v>
      </c>
    </row>
    <row r="1332" spans="1:20" x14ac:dyDescent="0.25">
      <c r="A1332" s="46"/>
      <c r="B1332" s="50">
        <f>('Primary Entry'!A219)</f>
        <v>0</v>
      </c>
      <c r="C1332" s="43">
        <f>('Primary Entry'!C219)</f>
        <v>0</v>
      </c>
      <c r="D1332" s="44" t="e">
        <f>IF('Primary Entry'!M219=0,NA(),'Primary Entry'!M219)</f>
        <v>#N/A</v>
      </c>
      <c r="E1332" s="81" t="e">
        <f t="shared" si="248"/>
        <v>#REF!</v>
      </c>
      <c r="F1332" s="41" t="e">
        <f t="shared" si="251"/>
        <v>#REF!</v>
      </c>
      <c r="G1332" s="41" t="e">
        <f t="shared" si="252"/>
        <v>#REF!</v>
      </c>
      <c r="H1332" s="82" t="e">
        <f t="shared" ca="1" si="242"/>
        <v>#REF!</v>
      </c>
      <c r="I1332" s="41" t="e">
        <f t="shared" si="243"/>
        <v>#REF!</v>
      </c>
      <c r="J1332" s="43"/>
      <c r="K1332" s="49">
        <f>('Primary Entry'!N219)</f>
        <v>0</v>
      </c>
      <c r="L1332" s="75" t="str">
        <f>IF(('Primary Entry'!O219)=0,"",'Primary Entry'!O219)</f>
        <v/>
      </c>
      <c r="M1332" s="81" t="e">
        <f t="shared" si="244"/>
        <v>#REF!</v>
      </c>
      <c r="N1332" s="41" t="e">
        <f t="shared" si="249"/>
        <v>#N/A</v>
      </c>
      <c r="O1332" s="84" t="e">
        <f>SUM($M$4:M1332)</f>
        <v>#REF!</v>
      </c>
      <c r="P1332" s="49">
        <f t="shared" si="245"/>
        <v>0</v>
      </c>
      <c r="Q1332" s="81" t="e">
        <f t="shared" ca="1" si="246"/>
        <v>#REF!</v>
      </c>
      <c r="R1332" s="81" t="e">
        <f t="shared" ca="1" si="247"/>
        <v>#REF!</v>
      </c>
      <c r="S1332" s="78">
        <f t="shared" ca="1" si="250"/>
        <v>43077</v>
      </c>
      <c r="T1332" s="78" t="e">
        <f t="shared" ca="1" si="253"/>
        <v>#REF!</v>
      </c>
    </row>
    <row r="1333" spans="1:20" x14ac:dyDescent="0.25">
      <c r="A1333" s="46"/>
      <c r="B1333" s="50">
        <f>('Primary Entry'!A220)</f>
        <v>0</v>
      </c>
      <c r="C1333" s="43">
        <f>('Primary Entry'!C220)</f>
        <v>0</v>
      </c>
      <c r="D1333" s="44" t="e">
        <f>IF('Primary Entry'!M220=0,NA(),'Primary Entry'!M220)</f>
        <v>#N/A</v>
      </c>
      <c r="E1333" s="81" t="e">
        <f t="shared" si="248"/>
        <v>#REF!</v>
      </c>
      <c r="F1333" s="41" t="e">
        <f t="shared" si="251"/>
        <v>#REF!</v>
      </c>
      <c r="G1333" s="41" t="e">
        <f t="shared" si="252"/>
        <v>#REF!</v>
      </c>
      <c r="H1333" s="82" t="e">
        <f t="shared" ca="1" si="242"/>
        <v>#REF!</v>
      </c>
      <c r="I1333" s="41" t="e">
        <f t="shared" si="243"/>
        <v>#REF!</v>
      </c>
      <c r="J1333" s="43"/>
      <c r="K1333" s="49">
        <f>('Primary Entry'!N220)</f>
        <v>0</v>
      </c>
      <c r="L1333" s="75" t="str">
        <f>IF(('Primary Entry'!O220)=0,"",'Primary Entry'!O220)</f>
        <v/>
      </c>
      <c r="M1333" s="81" t="e">
        <f t="shared" si="244"/>
        <v>#REF!</v>
      </c>
      <c r="N1333" s="41" t="e">
        <f t="shared" si="249"/>
        <v>#N/A</v>
      </c>
      <c r="O1333" s="84" t="e">
        <f>SUM($M$4:M1333)</f>
        <v>#REF!</v>
      </c>
      <c r="P1333" s="49">
        <f t="shared" si="245"/>
        <v>0</v>
      </c>
      <c r="Q1333" s="81" t="e">
        <f t="shared" ca="1" si="246"/>
        <v>#REF!</v>
      </c>
      <c r="R1333" s="81" t="e">
        <f t="shared" ca="1" si="247"/>
        <v>#REF!</v>
      </c>
      <c r="S1333" s="78">
        <f t="shared" ca="1" si="250"/>
        <v>43077</v>
      </c>
      <c r="T1333" s="78" t="e">
        <f t="shared" ca="1" si="253"/>
        <v>#REF!</v>
      </c>
    </row>
    <row r="1334" spans="1:20" x14ac:dyDescent="0.25">
      <c r="A1334" s="46"/>
      <c r="B1334" s="50">
        <f>('Primary Entry'!A221)</f>
        <v>0</v>
      </c>
      <c r="C1334" s="43">
        <f>('Primary Entry'!C221)</f>
        <v>0</v>
      </c>
      <c r="D1334" s="44" t="e">
        <f>IF('Primary Entry'!M221=0,NA(),'Primary Entry'!M221)</f>
        <v>#N/A</v>
      </c>
      <c r="E1334" s="81" t="e">
        <f t="shared" si="248"/>
        <v>#REF!</v>
      </c>
      <c r="F1334" s="41" t="e">
        <f t="shared" si="251"/>
        <v>#REF!</v>
      </c>
      <c r="G1334" s="41" t="e">
        <f t="shared" si="252"/>
        <v>#REF!</v>
      </c>
      <c r="H1334" s="82" t="e">
        <f t="shared" ca="1" si="242"/>
        <v>#REF!</v>
      </c>
      <c r="I1334" s="41" t="e">
        <f t="shared" si="243"/>
        <v>#REF!</v>
      </c>
      <c r="J1334" s="43"/>
      <c r="K1334" s="49">
        <f>('Primary Entry'!N221)</f>
        <v>0</v>
      </c>
      <c r="L1334" s="75" t="str">
        <f>IF(('Primary Entry'!O221)=0,"",'Primary Entry'!O221)</f>
        <v/>
      </c>
      <c r="M1334" s="81" t="e">
        <f t="shared" si="244"/>
        <v>#REF!</v>
      </c>
      <c r="N1334" s="41" t="e">
        <f t="shared" si="249"/>
        <v>#N/A</v>
      </c>
      <c r="O1334" s="84" t="e">
        <f>SUM($M$4:M1334)</f>
        <v>#REF!</v>
      </c>
      <c r="P1334" s="49">
        <f t="shared" si="245"/>
        <v>0</v>
      </c>
      <c r="Q1334" s="81" t="e">
        <f t="shared" ca="1" si="246"/>
        <v>#REF!</v>
      </c>
      <c r="R1334" s="81" t="e">
        <f t="shared" ca="1" si="247"/>
        <v>#REF!</v>
      </c>
      <c r="S1334" s="78">
        <f t="shared" ca="1" si="250"/>
        <v>43077</v>
      </c>
      <c r="T1334" s="78" t="e">
        <f t="shared" ca="1" si="253"/>
        <v>#REF!</v>
      </c>
    </row>
    <row r="1335" spans="1:20" x14ac:dyDescent="0.25">
      <c r="A1335" s="46"/>
      <c r="B1335" s="50">
        <f>('Primary Entry'!A222)</f>
        <v>0</v>
      </c>
      <c r="C1335" s="43">
        <f>('Primary Entry'!C222)</f>
        <v>0</v>
      </c>
      <c r="D1335" s="44" t="e">
        <f>IF('Primary Entry'!M222=0,NA(),'Primary Entry'!M222)</f>
        <v>#N/A</v>
      </c>
      <c r="E1335" s="81" t="e">
        <f t="shared" si="248"/>
        <v>#REF!</v>
      </c>
      <c r="F1335" s="41" t="e">
        <f t="shared" si="251"/>
        <v>#REF!</v>
      </c>
      <c r="G1335" s="41" t="e">
        <f t="shared" si="252"/>
        <v>#REF!</v>
      </c>
      <c r="H1335" s="82" t="e">
        <f t="shared" ca="1" si="242"/>
        <v>#REF!</v>
      </c>
      <c r="I1335" s="41" t="e">
        <f t="shared" si="243"/>
        <v>#REF!</v>
      </c>
      <c r="J1335" s="43"/>
      <c r="K1335" s="49">
        <f>('Primary Entry'!N222)</f>
        <v>0</v>
      </c>
      <c r="L1335" s="75" t="str">
        <f>IF(('Primary Entry'!O222)=0,"",'Primary Entry'!O222)</f>
        <v/>
      </c>
      <c r="M1335" s="81" t="e">
        <f t="shared" si="244"/>
        <v>#REF!</v>
      </c>
      <c r="N1335" s="41" t="e">
        <f t="shared" si="249"/>
        <v>#N/A</v>
      </c>
      <c r="O1335" s="84" t="e">
        <f>SUM($M$4:M1335)</f>
        <v>#REF!</v>
      </c>
      <c r="P1335" s="49">
        <f t="shared" si="245"/>
        <v>0</v>
      </c>
      <c r="Q1335" s="81" t="e">
        <f t="shared" ca="1" si="246"/>
        <v>#REF!</v>
      </c>
      <c r="R1335" s="81" t="e">
        <f t="shared" ca="1" si="247"/>
        <v>#REF!</v>
      </c>
      <c r="S1335" s="78">
        <f t="shared" ca="1" si="250"/>
        <v>43077</v>
      </c>
      <c r="T1335" s="78" t="e">
        <f t="shared" ca="1" si="253"/>
        <v>#REF!</v>
      </c>
    </row>
    <row r="1336" spans="1:20" x14ac:dyDescent="0.25">
      <c r="A1336" s="46"/>
      <c r="B1336" s="50">
        <f>('Primary Entry'!A223)</f>
        <v>0</v>
      </c>
      <c r="C1336" s="43">
        <f>('Primary Entry'!C223)</f>
        <v>0</v>
      </c>
      <c r="D1336" s="44" t="e">
        <f>IF('Primary Entry'!M223=0,NA(),'Primary Entry'!M223)</f>
        <v>#N/A</v>
      </c>
      <c r="E1336" s="81" t="e">
        <f t="shared" si="248"/>
        <v>#REF!</v>
      </c>
      <c r="F1336" s="41" t="e">
        <f t="shared" si="251"/>
        <v>#REF!</v>
      </c>
      <c r="G1336" s="41" t="e">
        <f t="shared" si="252"/>
        <v>#REF!</v>
      </c>
      <c r="H1336" s="82" t="e">
        <f t="shared" ca="1" si="242"/>
        <v>#REF!</v>
      </c>
      <c r="I1336" s="41" t="e">
        <f t="shared" si="243"/>
        <v>#REF!</v>
      </c>
      <c r="J1336" s="43"/>
      <c r="K1336" s="49">
        <f>('Primary Entry'!N223)</f>
        <v>0</v>
      </c>
      <c r="L1336" s="75" t="str">
        <f>IF(('Primary Entry'!O223)=0,"",'Primary Entry'!O223)</f>
        <v/>
      </c>
      <c r="M1336" s="81" t="e">
        <f t="shared" si="244"/>
        <v>#REF!</v>
      </c>
      <c r="N1336" s="41" t="e">
        <f t="shared" si="249"/>
        <v>#N/A</v>
      </c>
      <c r="O1336" s="84" t="e">
        <f>SUM($M$4:M1336)</f>
        <v>#REF!</v>
      </c>
      <c r="P1336" s="49">
        <f t="shared" si="245"/>
        <v>0</v>
      </c>
      <c r="Q1336" s="81" t="e">
        <f t="shared" ca="1" si="246"/>
        <v>#REF!</v>
      </c>
      <c r="R1336" s="81" t="e">
        <f t="shared" ca="1" si="247"/>
        <v>#REF!</v>
      </c>
      <c r="S1336" s="78">
        <f t="shared" ca="1" si="250"/>
        <v>43077</v>
      </c>
      <c r="T1336" s="78" t="e">
        <f t="shared" ca="1" si="253"/>
        <v>#REF!</v>
      </c>
    </row>
    <row r="1337" spans="1:20" x14ac:dyDescent="0.25">
      <c r="A1337" s="46"/>
      <c r="B1337" s="50">
        <f>('Primary Entry'!A224)</f>
        <v>0</v>
      </c>
      <c r="C1337" s="43">
        <f>('Primary Entry'!C224)</f>
        <v>0</v>
      </c>
      <c r="D1337" s="44" t="e">
        <f>IF('Primary Entry'!M224=0,NA(),'Primary Entry'!M224)</f>
        <v>#N/A</v>
      </c>
      <c r="E1337" s="81" t="e">
        <f t="shared" si="248"/>
        <v>#REF!</v>
      </c>
      <c r="F1337" s="41" t="e">
        <f t="shared" si="251"/>
        <v>#REF!</v>
      </c>
      <c r="G1337" s="41" t="e">
        <f t="shared" si="252"/>
        <v>#REF!</v>
      </c>
      <c r="H1337" s="82" t="e">
        <f t="shared" ca="1" si="242"/>
        <v>#REF!</v>
      </c>
      <c r="I1337" s="41" t="e">
        <f t="shared" si="243"/>
        <v>#REF!</v>
      </c>
      <c r="J1337" s="43"/>
      <c r="K1337" s="49">
        <f>('Primary Entry'!N224)</f>
        <v>0</v>
      </c>
      <c r="L1337" s="75" t="str">
        <f>IF(('Primary Entry'!O224)=0,"",'Primary Entry'!O224)</f>
        <v/>
      </c>
      <c r="M1337" s="81" t="e">
        <f t="shared" si="244"/>
        <v>#REF!</v>
      </c>
      <c r="N1337" s="41" t="e">
        <f t="shared" si="249"/>
        <v>#N/A</v>
      </c>
      <c r="O1337" s="84" t="e">
        <f>SUM($M$4:M1337)</f>
        <v>#REF!</v>
      </c>
      <c r="P1337" s="49">
        <f t="shared" si="245"/>
        <v>0</v>
      </c>
      <c r="Q1337" s="81" t="e">
        <f t="shared" ca="1" si="246"/>
        <v>#REF!</v>
      </c>
      <c r="R1337" s="81" t="e">
        <f t="shared" ca="1" si="247"/>
        <v>#REF!</v>
      </c>
      <c r="S1337" s="78">
        <f t="shared" ca="1" si="250"/>
        <v>43077</v>
      </c>
      <c r="T1337" s="78" t="e">
        <f t="shared" ca="1" si="253"/>
        <v>#REF!</v>
      </c>
    </row>
    <row r="1338" spans="1:20" x14ac:dyDescent="0.25">
      <c r="A1338" s="46"/>
      <c r="B1338" s="50">
        <f>('Primary Entry'!A225)</f>
        <v>0</v>
      </c>
      <c r="C1338" s="43">
        <f>('Primary Entry'!C225)</f>
        <v>0</v>
      </c>
      <c r="D1338" s="44" t="e">
        <f>IF('Primary Entry'!M225=0,NA(),'Primary Entry'!M225)</f>
        <v>#N/A</v>
      </c>
      <c r="E1338" s="81" t="e">
        <f t="shared" si="248"/>
        <v>#REF!</v>
      </c>
      <c r="F1338" s="41" t="e">
        <f t="shared" si="251"/>
        <v>#REF!</v>
      </c>
      <c r="G1338" s="41" t="e">
        <f t="shared" si="252"/>
        <v>#REF!</v>
      </c>
      <c r="H1338" s="82" t="e">
        <f t="shared" ca="1" si="242"/>
        <v>#REF!</v>
      </c>
      <c r="I1338" s="41" t="e">
        <f t="shared" si="243"/>
        <v>#REF!</v>
      </c>
      <c r="J1338" s="43"/>
      <c r="K1338" s="49">
        <f>('Primary Entry'!N225)</f>
        <v>0</v>
      </c>
      <c r="L1338" s="75" t="str">
        <f>IF(('Primary Entry'!O225)=0,"",'Primary Entry'!O225)</f>
        <v/>
      </c>
      <c r="M1338" s="81" t="e">
        <f t="shared" si="244"/>
        <v>#REF!</v>
      </c>
      <c r="N1338" s="41" t="e">
        <f t="shared" si="249"/>
        <v>#N/A</v>
      </c>
      <c r="O1338" s="84" t="e">
        <f>SUM($M$4:M1338)</f>
        <v>#REF!</v>
      </c>
      <c r="P1338" s="49">
        <f t="shared" si="245"/>
        <v>0</v>
      </c>
      <c r="Q1338" s="81" t="e">
        <f t="shared" ca="1" si="246"/>
        <v>#REF!</v>
      </c>
      <c r="R1338" s="81" t="e">
        <f t="shared" ca="1" si="247"/>
        <v>#REF!</v>
      </c>
      <c r="S1338" s="78">
        <f t="shared" ca="1" si="250"/>
        <v>43077</v>
      </c>
      <c r="T1338" s="78" t="e">
        <f t="shared" ca="1" si="253"/>
        <v>#REF!</v>
      </c>
    </row>
    <row r="1339" spans="1:20" x14ac:dyDescent="0.25">
      <c r="A1339" s="46"/>
      <c r="B1339" s="50">
        <f>('Primary Entry'!A226)</f>
        <v>0</v>
      </c>
      <c r="C1339" s="43">
        <f>('Primary Entry'!C226)</f>
        <v>0</v>
      </c>
      <c r="D1339" s="44" t="e">
        <f>IF('Primary Entry'!M226=0,NA(),'Primary Entry'!M226)</f>
        <v>#N/A</v>
      </c>
      <c r="E1339" s="81" t="e">
        <f t="shared" si="248"/>
        <v>#REF!</v>
      </c>
      <c r="F1339" s="41" t="e">
        <f t="shared" si="251"/>
        <v>#REF!</v>
      </c>
      <c r="G1339" s="41" t="e">
        <f t="shared" si="252"/>
        <v>#REF!</v>
      </c>
      <c r="H1339" s="82" t="e">
        <f t="shared" ca="1" si="242"/>
        <v>#REF!</v>
      </c>
      <c r="I1339" s="41" t="e">
        <f t="shared" si="243"/>
        <v>#REF!</v>
      </c>
      <c r="J1339" s="43"/>
      <c r="K1339" s="49">
        <f>('Primary Entry'!N226)</f>
        <v>0</v>
      </c>
      <c r="L1339" s="75" t="str">
        <f>IF(('Primary Entry'!O226)=0,"",'Primary Entry'!O226)</f>
        <v/>
      </c>
      <c r="M1339" s="81" t="e">
        <f t="shared" si="244"/>
        <v>#REF!</v>
      </c>
      <c r="N1339" s="41" t="e">
        <f t="shared" si="249"/>
        <v>#N/A</v>
      </c>
      <c r="O1339" s="84" t="e">
        <f>SUM($M$4:M1339)</f>
        <v>#REF!</v>
      </c>
      <c r="P1339" s="49">
        <f t="shared" si="245"/>
        <v>0</v>
      </c>
      <c r="Q1339" s="81" t="e">
        <f t="shared" ca="1" si="246"/>
        <v>#REF!</v>
      </c>
      <c r="R1339" s="81" t="e">
        <f t="shared" ca="1" si="247"/>
        <v>#REF!</v>
      </c>
      <c r="S1339" s="78">
        <f t="shared" ca="1" si="250"/>
        <v>43077</v>
      </c>
      <c r="T1339" s="78" t="e">
        <f t="shared" ca="1" si="253"/>
        <v>#REF!</v>
      </c>
    </row>
    <row r="1340" spans="1:20" x14ac:dyDescent="0.25">
      <c r="A1340" s="46"/>
      <c r="B1340" s="50">
        <f>('Primary Entry'!A227)</f>
        <v>0</v>
      </c>
      <c r="C1340" s="43">
        <f>('Primary Entry'!C227)</f>
        <v>0</v>
      </c>
      <c r="D1340" s="44" t="e">
        <f>IF('Primary Entry'!M227=0,NA(),'Primary Entry'!M227)</f>
        <v>#N/A</v>
      </c>
      <c r="E1340" s="81" t="e">
        <f t="shared" si="248"/>
        <v>#REF!</v>
      </c>
      <c r="F1340" s="41" t="e">
        <f t="shared" si="251"/>
        <v>#REF!</v>
      </c>
      <c r="G1340" s="41" t="e">
        <f t="shared" si="252"/>
        <v>#REF!</v>
      </c>
      <c r="H1340" s="82" t="e">
        <f t="shared" ca="1" si="242"/>
        <v>#REF!</v>
      </c>
      <c r="I1340" s="41" t="e">
        <f t="shared" si="243"/>
        <v>#REF!</v>
      </c>
      <c r="J1340" s="43"/>
      <c r="K1340" s="49">
        <f>('Primary Entry'!N227)</f>
        <v>0</v>
      </c>
      <c r="L1340" s="75" t="str">
        <f>IF(('Primary Entry'!O227)=0,"",'Primary Entry'!O227)</f>
        <v/>
      </c>
      <c r="M1340" s="81" t="e">
        <f t="shared" si="244"/>
        <v>#REF!</v>
      </c>
      <c r="N1340" s="41" t="e">
        <f t="shared" si="249"/>
        <v>#N/A</v>
      </c>
      <c r="O1340" s="84" t="e">
        <f>SUM($M$4:M1340)</f>
        <v>#REF!</v>
      </c>
      <c r="P1340" s="49">
        <f t="shared" si="245"/>
        <v>0</v>
      </c>
      <c r="Q1340" s="81" t="e">
        <f t="shared" ca="1" si="246"/>
        <v>#REF!</v>
      </c>
      <c r="R1340" s="81" t="e">
        <f t="shared" ca="1" si="247"/>
        <v>#REF!</v>
      </c>
      <c r="S1340" s="78">
        <f t="shared" ca="1" si="250"/>
        <v>43077</v>
      </c>
      <c r="T1340" s="78" t="e">
        <f t="shared" ca="1" si="253"/>
        <v>#REF!</v>
      </c>
    </row>
    <row r="1341" spans="1:20" x14ac:dyDescent="0.25">
      <c r="A1341" s="46"/>
      <c r="B1341" s="50">
        <f>('Primary Entry'!A228)</f>
        <v>0</v>
      </c>
      <c r="C1341" s="43">
        <f>('Primary Entry'!C228)</f>
        <v>0</v>
      </c>
      <c r="D1341" s="44" t="e">
        <f>IF('Primary Entry'!M228=0,NA(),'Primary Entry'!M228)</f>
        <v>#N/A</v>
      </c>
      <c r="E1341" s="81" t="e">
        <f t="shared" si="248"/>
        <v>#REF!</v>
      </c>
      <c r="F1341" s="41" t="e">
        <f t="shared" si="251"/>
        <v>#REF!</v>
      </c>
      <c r="G1341" s="41" t="e">
        <f t="shared" si="252"/>
        <v>#REF!</v>
      </c>
      <c r="H1341" s="82" t="e">
        <f t="shared" ca="1" si="242"/>
        <v>#REF!</v>
      </c>
      <c r="I1341" s="41" t="e">
        <f t="shared" si="243"/>
        <v>#REF!</v>
      </c>
      <c r="J1341" s="43"/>
      <c r="K1341" s="49">
        <f>('Primary Entry'!N228)</f>
        <v>0</v>
      </c>
      <c r="L1341" s="75" t="str">
        <f>IF(('Primary Entry'!O228)=0,"",'Primary Entry'!O228)</f>
        <v/>
      </c>
      <c r="M1341" s="81" t="e">
        <f t="shared" si="244"/>
        <v>#REF!</v>
      </c>
      <c r="N1341" s="41" t="e">
        <f t="shared" si="249"/>
        <v>#N/A</v>
      </c>
      <c r="O1341" s="84" t="e">
        <f>SUM($M$4:M1341)</f>
        <v>#REF!</v>
      </c>
      <c r="P1341" s="49">
        <f t="shared" si="245"/>
        <v>0</v>
      </c>
      <c r="Q1341" s="81" t="e">
        <f t="shared" ca="1" si="246"/>
        <v>#REF!</v>
      </c>
      <c r="R1341" s="81" t="e">
        <f t="shared" ca="1" si="247"/>
        <v>#REF!</v>
      </c>
      <c r="S1341" s="78">
        <f t="shared" ca="1" si="250"/>
        <v>43077</v>
      </c>
      <c r="T1341" s="78" t="e">
        <f t="shared" ca="1" si="253"/>
        <v>#REF!</v>
      </c>
    </row>
    <row r="1342" spans="1:20" x14ac:dyDescent="0.25">
      <c r="A1342" s="46"/>
      <c r="B1342" s="50">
        <f>('Primary Entry'!A229)</f>
        <v>0</v>
      </c>
      <c r="C1342" s="43">
        <f>('Primary Entry'!C229)</f>
        <v>0</v>
      </c>
      <c r="D1342" s="44" t="e">
        <f>IF('Primary Entry'!M229=0,NA(),'Primary Entry'!M229)</f>
        <v>#N/A</v>
      </c>
      <c r="E1342" s="81" t="e">
        <f t="shared" si="248"/>
        <v>#REF!</v>
      </c>
      <c r="F1342" s="41" t="e">
        <f t="shared" si="251"/>
        <v>#REF!</v>
      </c>
      <c r="G1342" s="41" t="e">
        <f t="shared" si="252"/>
        <v>#REF!</v>
      </c>
      <c r="H1342" s="82" t="e">
        <f t="shared" ca="1" si="242"/>
        <v>#REF!</v>
      </c>
      <c r="I1342" s="41" t="e">
        <f t="shared" si="243"/>
        <v>#REF!</v>
      </c>
      <c r="J1342" s="43"/>
      <c r="K1342" s="49">
        <f>('Primary Entry'!N229)</f>
        <v>0</v>
      </c>
      <c r="L1342" s="75" t="str">
        <f>IF(('Primary Entry'!O229)=0,"",'Primary Entry'!O229)</f>
        <v/>
      </c>
      <c r="M1342" s="81" t="e">
        <f t="shared" si="244"/>
        <v>#REF!</v>
      </c>
      <c r="N1342" s="41" t="e">
        <f t="shared" si="249"/>
        <v>#N/A</v>
      </c>
      <c r="O1342" s="84" t="e">
        <f>SUM($M$4:M1342)</f>
        <v>#REF!</v>
      </c>
      <c r="P1342" s="49">
        <f t="shared" si="245"/>
        <v>0</v>
      </c>
      <c r="Q1342" s="81" t="e">
        <f t="shared" ca="1" si="246"/>
        <v>#REF!</v>
      </c>
      <c r="R1342" s="81" t="e">
        <f t="shared" ca="1" si="247"/>
        <v>#REF!</v>
      </c>
      <c r="S1342" s="78">
        <f t="shared" ca="1" si="250"/>
        <v>43077</v>
      </c>
      <c r="T1342" s="78" t="e">
        <f t="shared" ca="1" si="253"/>
        <v>#REF!</v>
      </c>
    </row>
    <row r="1343" spans="1:20" x14ac:dyDescent="0.25">
      <c r="A1343" s="46"/>
      <c r="B1343" s="50">
        <f>('Primary Entry'!A230)</f>
        <v>0</v>
      </c>
      <c r="C1343" s="43">
        <f>('Primary Entry'!C230)</f>
        <v>0</v>
      </c>
      <c r="D1343" s="44" t="e">
        <f>IF('Primary Entry'!M230=0,NA(),'Primary Entry'!M230)</f>
        <v>#N/A</v>
      </c>
      <c r="E1343" s="81" t="e">
        <f t="shared" si="248"/>
        <v>#REF!</v>
      </c>
      <c r="F1343" s="41" t="e">
        <f t="shared" si="251"/>
        <v>#REF!</v>
      </c>
      <c r="G1343" s="41" t="e">
        <f t="shared" si="252"/>
        <v>#REF!</v>
      </c>
      <c r="H1343" s="82" t="e">
        <f t="shared" ca="1" si="242"/>
        <v>#REF!</v>
      </c>
      <c r="I1343" s="41" t="e">
        <f t="shared" si="243"/>
        <v>#REF!</v>
      </c>
      <c r="J1343" s="43"/>
      <c r="K1343" s="49">
        <f>('Primary Entry'!N230)</f>
        <v>0</v>
      </c>
      <c r="L1343" s="75" t="str">
        <f>IF(('Primary Entry'!O230)=0,"",'Primary Entry'!O230)</f>
        <v/>
      </c>
      <c r="M1343" s="81" t="e">
        <f t="shared" si="244"/>
        <v>#REF!</v>
      </c>
      <c r="N1343" s="41" t="e">
        <f t="shared" si="249"/>
        <v>#N/A</v>
      </c>
      <c r="O1343" s="84" t="e">
        <f>SUM($M$4:M1343)</f>
        <v>#REF!</v>
      </c>
      <c r="P1343" s="49">
        <f t="shared" si="245"/>
        <v>0</v>
      </c>
      <c r="Q1343" s="81" t="e">
        <f t="shared" ca="1" si="246"/>
        <v>#REF!</v>
      </c>
      <c r="R1343" s="81" t="e">
        <f t="shared" ca="1" si="247"/>
        <v>#REF!</v>
      </c>
      <c r="S1343" s="78">
        <f t="shared" ca="1" si="250"/>
        <v>43077</v>
      </c>
      <c r="T1343" s="78" t="e">
        <f t="shared" ca="1" si="253"/>
        <v>#REF!</v>
      </c>
    </row>
    <row r="1344" spans="1:20" x14ac:dyDescent="0.25">
      <c r="A1344" s="46"/>
      <c r="B1344" s="50">
        <f>('Primary Entry'!A231)</f>
        <v>0</v>
      </c>
      <c r="C1344" s="43">
        <f>('Primary Entry'!C231)</f>
        <v>0</v>
      </c>
      <c r="D1344" s="44" t="e">
        <f>IF('Primary Entry'!M231=0,NA(),'Primary Entry'!M231)</f>
        <v>#N/A</v>
      </c>
      <c r="E1344" s="81" t="e">
        <f t="shared" si="248"/>
        <v>#REF!</v>
      </c>
      <c r="F1344" s="41" t="e">
        <f t="shared" si="251"/>
        <v>#REF!</v>
      </c>
      <c r="G1344" s="41" t="e">
        <f t="shared" si="252"/>
        <v>#REF!</v>
      </c>
      <c r="H1344" s="82" t="e">
        <f t="shared" ca="1" si="242"/>
        <v>#REF!</v>
      </c>
      <c r="I1344" s="41" t="e">
        <f t="shared" si="243"/>
        <v>#REF!</v>
      </c>
      <c r="J1344" s="43"/>
      <c r="K1344" s="49">
        <f>('Primary Entry'!N231)</f>
        <v>0</v>
      </c>
      <c r="L1344" s="75" t="str">
        <f>IF(('Primary Entry'!O231)=0,"",'Primary Entry'!O231)</f>
        <v/>
      </c>
      <c r="M1344" s="81" t="e">
        <f t="shared" si="244"/>
        <v>#REF!</v>
      </c>
      <c r="N1344" s="41" t="e">
        <f t="shared" si="249"/>
        <v>#N/A</v>
      </c>
      <c r="O1344" s="84" t="e">
        <f>SUM($M$4:M1344)</f>
        <v>#REF!</v>
      </c>
      <c r="P1344" s="49">
        <f t="shared" si="245"/>
        <v>0</v>
      </c>
      <c r="Q1344" s="81" t="e">
        <f t="shared" ca="1" si="246"/>
        <v>#REF!</v>
      </c>
      <c r="R1344" s="81" t="e">
        <f t="shared" ca="1" si="247"/>
        <v>#REF!</v>
      </c>
      <c r="S1344" s="78">
        <f t="shared" ca="1" si="250"/>
        <v>43077</v>
      </c>
      <c r="T1344" s="78" t="e">
        <f t="shared" ca="1" si="253"/>
        <v>#REF!</v>
      </c>
    </row>
    <row r="1345" spans="1:20" x14ac:dyDescent="0.25">
      <c r="A1345" s="46"/>
      <c r="B1345" s="50">
        <f>('Primary Entry'!A232)</f>
        <v>0</v>
      </c>
      <c r="C1345" s="43">
        <f>('Primary Entry'!C232)</f>
        <v>0</v>
      </c>
      <c r="D1345" s="44" t="e">
        <f>IF('Primary Entry'!M232=0,NA(),'Primary Entry'!M232)</f>
        <v>#N/A</v>
      </c>
      <c r="E1345" s="81" t="e">
        <f t="shared" si="248"/>
        <v>#REF!</v>
      </c>
      <c r="F1345" s="41" t="e">
        <f t="shared" si="251"/>
        <v>#REF!</v>
      </c>
      <c r="G1345" s="41" t="e">
        <f t="shared" si="252"/>
        <v>#REF!</v>
      </c>
      <c r="H1345" s="82" t="e">
        <f t="shared" ca="1" si="242"/>
        <v>#REF!</v>
      </c>
      <c r="I1345" s="41" t="e">
        <f t="shared" si="243"/>
        <v>#REF!</v>
      </c>
      <c r="J1345" s="43"/>
      <c r="K1345" s="49">
        <f>('Primary Entry'!N232)</f>
        <v>0</v>
      </c>
      <c r="L1345" s="75" t="str">
        <f>IF(('Primary Entry'!O232)=0,"",'Primary Entry'!O232)</f>
        <v/>
      </c>
      <c r="M1345" s="81" t="e">
        <f t="shared" si="244"/>
        <v>#REF!</v>
      </c>
      <c r="N1345" s="41" t="e">
        <f t="shared" si="249"/>
        <v>#N/A</v>
      </c>
      <c r="O1345" s="84" t="e">
        <f>SUM($M$4:M1345)</f>
        <v>#REF!</v>
      </c>
      <c r="P1345" s="49">
        <f t="shared" si="245"/>
        <v>0</v>
      </c>
      <c r="Q1345" s="81" t="e">
        <f t="shared" ca="1" si="246"/>
        <v>#REF!</v>
      </c>
      <c r="R1345" s="81" t="e">
        <f t="shared" ca="1" si="247"/>
        <v>#REF!</v>
      </c>
      <c r="S1345" s="78">
        <f t="shared" ca="1" si="250"/>
        <v>43077</v>
      </c>
      <c r="T1345" s="78" t="e">
        <f t="shared" ca="1" si="253"/>
        <v>#REF!</v>
      </c>
    </row>
    <row r="1346" spans="1:20" x14ac:dyDescent="0.25">
      <c r="A1346" s="46"/>
      <c r="B1346" s="50">
        <f>('Primary Entry'!A233)</f>
        <v>0</v>
      </c>
      <c r="C1346" s="43">
        <f>('Primary Entry'!C233)</f>
        <v>0</v>
      </c>
      <c r="D1346" s="44" t="e">
        <f>IF('Primary Entry'!M233=0,NA(),'Primary Entry'!M233)</f>
        <v>#N/A</v>
      </c>
      <c r="E1346" s="81" t="e">
        <f t="shared" si="248"/>
        <v>#REF!</v>
      </c>
      <c r="F1346" s="41" t="e">
        <f t="shared" si="251"/>
        <v>#REF!</v>
      </c>
      <c r="G1346" s="41" t="e">
        <f t="shared" si="252"/>
        <v>#REF!</v>
      </c>
      <c r="H1346" s="82" t="e">
        <f t="shared" ca="1" si="242"/>
        <v>#REF!</v>
      </c>
      <c r="I1346" s="41" t="e">
        <f t="shared" si="243"/>
        <v>#REF!</v>
      </c>
      <c r="J1346" s="43"/>
      <c r="K1346" s="49">
        <f>('Primary Entry'!N233)</f>
        <v>0</v>
      </c>
      <c r="L1346" s="75" t="str">
        <f>IF(('Primary Entry'!O233)=0,"",'Primary Entry'!O233)</f>
        <v/>
      </c>
      <c r="M1346" s="81" t="e">
        <f t="shared" si="244"/>
        <v>#REF!</v>
      </c>
      <c r="N1346" s="41" t="e">
        <f t="shared" si="249"/>
        <v>#N/A</v>
      </c>
      <c r="O1346" s="84" t="e">
        <f>SUM($M$4:M1346)</f>
        <v>#REF!</v>
      </c>
      <c r="P1346" s="49">
        <f t="shared" si="245"/>
        <v>0</v>
      </c>
      <c r="Q1346" s="81" t="e">
        <f t="shared" ca="1" si="246"/>
        <v>#REF!</v>
      </c>
      <c r="R1346" s="81" t="e">
        <f t="shared" ca="1" si="247"/>
        <v>#REF!</v>
      </c>
      <c r="S1346" s="78">
        <f t="shared" ca="1" si="250"/>
        <v>43077</v>
      </c>
      <c r="T1346" s="78" t="e">
        <f t="shared" ca="1" si="253"/>
        <v>#REF!</v>
      </c>
    </row>
    <row r="1347" spans="1:20" x14ac:dyDescent="0.25">
      <c r="A1347" s="46"/>
      <c r="B1347" s="50">
        <f>('Primary Entry'!A234)</f>
        <v>0</v>
      </c>
      <c r="C1347" s="43">
        <f>('Primary Entry'!C234)</f>
        <v>0</v>
      </c>
      <c r="D1347" s="44" t="e">
        <f>IF('Primary Entry'!M234=0,NA(),'Primary Entry'!M234)</f>
        <v>#N/A</v>
      </c>
      <c r="E1347" s="81" t="e">
        <f t="shared" si="248"/>
        <v>#REF!</v>
      </c>
      <c r="F1347" s="41" t="e">
        <f t="shared" si="251"/>
        <v>#REF!</v>
      </c>
      <c r="G1347" s="41" t="e">
        <f t="shared" si="252"/>
        <v>#REF!</v>
      </c>
      <c r="H1347" s="82" t="e">
        <f t="shared" ca="1" si="242"/>
        <v>#REF!</v>
      </c>
      <c r="I1347" s="41" t="e">
        <f t="shared" si="243"/>
        <v>#REF!</v>
      </c>
      <c r="J1347" s="43"/>
      <c r="K1347" s="49">
        <f>('Primary Entry'!N234)</f>
        <v>0</v>
      </c>
      <c r="L1347" s="75" t="str">
        <f>IF(('Primary Entry'!O234)=0,"",'Primary Entry'!O234)</f>
        <v/>
      </c>
      <c r="M1347" s="81" t="e">
        <f t="shared" si="244"/>
        <v>#REF!</v>
      </c>
      <c r="N1347" s="41" t="e">
        <f t="shared" si="249"/>
        <v>#N/A</v>
      </c>
      <c r="O1347" s="84" t="e">
        <f>SUM($M$4:M1347)</f>
        <v>#REF!</v>
      </c>
      <c r="P1347" s="49">
        <f t="shared" si="245"/>
        <v>0</v>
      </c>
      <c r="Q1347" s="81" t="e">
        <f t="shared" ca="1" si="246"/>
        <v>#REF!</v>
      </c>
      <c r="R1347" s="81" t="e">
        <f t="shared" ca="1" si="247"/>
        <v>#REF!</v>
      </c>
      <c r="S1347" s="78">
        <f t="shared" ca="1" si="250"/>
        <v>43077</v>
      </c>
      <c r="T1347" s="78" t="e">
        <f t="shared" ca="1" si="253"/>
        <v>#REF!</v>
      </c>
    </row>
    <row r="1348" spans="1:20" x14ac:dyDescent="0.25">
      <c r="A1348" s="46"/>
      <c r="B1348" s="50">
        <f>('Primary Entry'!A235)</f>
        <v>0</v>
      </c>
      <c r="C1348" s="43">
        <f>('Primary Entry'!C235)</f>
        <v>0</v>
      </c>
      <c r="D1348" s="44" t="e">
        <f>IF('Primary Entry'!M235=0,NA(),'Primary Entry'!M235)</f>
        <v>#N/A</v>
      </c>
      <c r="E1348" s="81" t="e">
        <f t="shared" si="248"/>
        <v>#REF!</v>
      </c>
      <c r="F1348" s="41" t="e">
        <f t="shared" si="251"/>
        <v>#REF!</v>
      </c>
      <c r="G1348" s="41" t="e">
        <f t="shared" si="252"/>
        <v>#REF!</v>
      </c>
      <c r="H1348" s="82" t="e">
        <f t="shared" ref="H1348:H1411" ca="1" si="254">IF(TODAY()&gt;I1348,E1348,"")</f>
        <v>#REF!</v>
      </c>
      <c r="I1348" s="41" t="e">
        <f t="shared" ref="I1348:I1411" si="255">IF(G1348&lt;$V$4,G1348,NA())</f>
        <v>#REF!</v>
      </c>
      <c r="J1348" s="43"/>
      <c r="K1348" s="49">
        <f>('Primary Entry'!N235)</f>
        <v>0</v>
      </c>
      <c r="L1348" s="75" t="str">
        <f>IF(('Primary Entry'!O235)=0,"",'Primary Entry'!O235)</f>
        <v/>
      </c>
      <c r="M1348" s="81" t="e">
        <f t="shared" ref="M1348:M1411" si="256">SUMIFS($K$4:$K$5000,$L$4:$L$5000,"&gt;="&amp;F1348,$L$4:$L$5000,"&lt;="&amp;G1348)</f>
        <v>#REF!</v>
      </c>
      <c r="N1348" s="41" t="e">
        <f t="shared" si="249"/>
        <v>#N/A</v>
      </c>
      <c r="O1348" s="84" t="e">
        <f>SUM($M$4:M1348)</f>
        <v>#REF!</v>
      </c>
      <c r="P1348" s="49">
        <f t="shared" ref="P1348:P1411" si="257">IF(K1348=0,0,L1348)</f>
        <v>0</v>
      </c>
      <c r="Q1348" s="81" t="e">
        <f t="shared" ref="Q1348:Q1411" ca="1" si="258">IF(S1348&gt;G1348,1,0)</f>
        <v>#REF!</v>
      </c>
      <c r="R1348" s="81" t="e">
        <f t="shared" ref="R1348:R1411" ca="1" si="259">IF(S1348&lt;I1348,1,0)</f>
        <v>#REF!</v>
      </c>
      <c r="S1348" s="78">
        <f t="shared" ca="1" si="250"/>
        <v>43077</v>
      </c>
      <c r="T1348" s="78" t="e">
        <f t="shared" ca="1" si="253"/>
        <v>#REF!</v>
      </c>
    </row>
    <row r="1349" spans="1:20" x14ac:dyDescent="0.25">
      <c r="A1349" s="46"/>
      <c r="B1349" s="50">
        <f>('Primary Entry'!A236)</f>
        <v>0</v>
      </c>
      <c r="C1349" s="43">
        <f>('Primary Entry'!C236)</f>
        <v>0</v>
      </c>
      <c r="D1349" s="44" t="e">
        <f>IF('Primary Entry'!M236=0,NA(),'Primary Entry'!M236)</f>
        <v>#N/A</v>
      </c>
      <c r="E1349" s="81" t="e">
        <f t="shared" ref="E1349:E1412" si="260">SUMIFS($C$4:$C$5000,$D$4:$D$5000,"&gt;="&amp;F1349,$D$4:$D$5000,"&lt;="&amp;G1349)</f>
        <v>#REF!</v>
      </c>
      <c r="F1349" s="41" t="e">
        <f t="shared" si="251"/>
        <v>#REF!</v>
      </c>
      <c r="G1349" s="41" t="e">
        <f t="shared" si="252"/>
        <v>#REF!</v>
      </c>
      <c r="H1349" s="82" t="e">
        <f t="shared" ca="1" si="254"/>
        <v>#REF!</v>
      </c>
      <c r="I1349" s="41" t="e">
        <f t="shared" si="255"/>
        <v>#REF!</v>
      </c>
      <c r="J1349" s="43"/>
      <c r="K1349" s="49">
        <f>('Primary Entry'!N236)</f>
        <v>0</v>
      </c>
      <c r="L1349" s="75" t="str">
        <f>IF(('Primary Entry'!O236)=0,"",'Primary Entry'!O236)</f>
        <v/>
      </c>
      <c r="M1349" s="81" t="e">
        <f t="shared" si="256"/>
        <v>#REF!</v>
      </c>
      <c r="N1349" s="41" t="e">
        <f t="shared" ref="N1349:N1412" si="261">IF(K1349=1,(L1349+7),NA())</f>
        <v>#N/A</v>
      </c>
      <c r="O1349" s="84" t="e">
        <f>SUM($M$4:M1349)</f>
        <v>#REF!</v>
      </c>
      <c r="P1349" s="49">
        <f t="shared" si="257"/>
        <v>0</v>
      </c>
      <c r="Q1349" s="81" t="e">
        <f t="shared" ca="1" si="258"/>
        <v>#REF!</v>
      </c>
      <c r="R1349" s="81" t="e">
        <f t="shared" ca="1" si="259"/>
        <v>#REF!</v>
      </c>
      <c r="S1349" s="78">
        <f t="shared" ref="S1349:S1412" ca="1" si="262">TODAY()</f>
        <v>43077</v>
      </c>
      <c r="T1349" s="78" t="e">
        <f t="shared" ca="1" si="253"/>
        <v>#REF!</v>
      </c>
    </row>
    <row r="1350" spans="1:20" x14ac:dyDescent="0.25">
      <c r="A1350" s="46"/>
      <c r="B1350" s="50">
        <f>('Primary Entry'!A237)</f>
        <v>0</v>
      </c>
      <c r="C1350" s="43">
        <f>('Primary Entry'!C237)</f>
        <v>0</v>
      </c>
      <c r="D1350" s="44" t="e">
        <f>IF('Primary Entry'!M237=0,NA(),'Primary Entry'!M237)</f>
        <v>#N/A</v>
      </c>
      <c r="E1350" s="81" t="e">
        <f t="shared" si="260"/>
        <v>#REF!</v>
      </c>
      <c r="F1350" s="41" t="e">
        <f t="shared" ref="F1350:F1413" si="263">IF(B1350&lt;&gt;"",G1349,NA())</f>
        <v>#REF!</v>
      </c>
      <c r="G1350" s="41" t="e">
        <f t="shared" si="252"/>
        <v>#REF!</v>
      </c>
      <c r="H1350" s="82" t="e">
        <f t="shared" ca="1" si="254"/>
        <v>#REF!</v>
      </c>
      <c r="I1350" s="41" t="e">
        <f t="shared" si="255"/>
        <v>#REF!</v>
      </c>
      <c r="J1350" s="43"/>
      <c r="K1350" s="49">
        <f>('Primary Entry'!N237)</f>
        <v>0</v>
      </c>
      <c r="L1350" s="75" t="str">
        <f>IF(('Primary Entry'!O237)=0,"",'Primary Entry'!O237)</f>
        <v/>
      </c>
      <c r="M1350" s="81" t="e">
        <f t="shared" si="256"/>
        <v>#REF!</v>
      </c>
      <c r="N1350" s="41" t="e">
        <f t="shared" si="261"/>
        <v>#N/A</v>
      </c>
      <c r="O1350" s="84" t="e">
        <f>SUM($M$4:M1350)</f>
        <v>#REF!</v>
      </c>
      <c r="P1350" s="49">
        <f t="shared" si="257"/>
        <v>0</v>
      </c>
      <c r="Q1350" s="81" t="e">
        <f t="shared" ca="1" si="258"/>
        <v>#REF!</v>
      </c>
      <c r="R1350" s="81" t="e">
        <f t="shared" ca="1" si="259"/>
        <v>#REF!</v>
      </c>
      <c r="S1350" s="78">
        <f t="shared" ca="1" si="262"/>
        <v>43077</v>
      </c>
      <c r="T1350" s="78" t="e">
        <f t="shared" ca="1" si="253"/>
        <v>#REF!</v>
      </c>
    </row>
    <row r="1351" spans="1:20" x14ac:dyDescent="0.25">
      <c r="A1351" s="46"/>
      <c r="B1351" s="50">
        <f>('Primary Entry'!A238)</f>
        <v>0</v>
      </c>
      <c r="C1351" s="43">
        <f>('Primary Entry'!C238)</f>
        <v>0</v>
      </c>
      <c r="D1351" s="44" t="e">
        <f>IF('Primary Entry'!M238=0,NA(),'Primary Entry'!M238)</f>
        <v>#N/A</v>
      </c>
      <c r="E1351" s="81" t="e">
        <f t="shared" si="260"/>
        <v>#REF!</v>
      </c>
      <c r="F1351" s="41" t="e">
        <f t="shared" si="263"/>
        <v>#REF!</v>
      </c>
      <c r="G1351" s="41" t="e">
        <f t="shared" si="252"/>
        <v>#REF!</v>
      </c>
      <c r="H1351" s="82" t="e">
        <f t="shared" ca="1" si="254"/>
        <v>#REF!</v>
      </c>
      <c r="I1351" s="41" t="e">
        <f t="shared" si="255"/>
        <v>#REF!</v>
      </c>
      <c r="J1351" s="43"/>
      <c r="K1351" s="49">
        <f>('Primary Entry'!N238)</f>
        <v>0</v>
      </c>
      <c r="L1351" s="75" t="str">
        <f>IF(('Primary Entry'!O238)=0,"",'Primary Entry'!O238)</f>
        <v/>
      </c>
      <c r="M1351" s="81" t="e">
        <f t="shared" si="256"/>
        <v>#REF!</v>
      </c>
      <c r="N1351" s="41" t="e">
        <f t="shared" si="261"/>
        <v>#N/A</v>
      </c>
      <c r="O1351" s="84" t="e">
        <f>SUM($M$4:M1351)</f>
        <v>#REF!</v>
      </c>
      <c r="P1351" s="49">
        <f t="shared" si="257"/>
        <v>0</v>
      </c>
      <c r="Q1351" s="81" t="e">
        <f t="shared" ca="1" si="258"/>
        <v>#REF!</v>
      </c>
      <c r="R1351" s="81" t="e">
        <f t="shared" ca="1" si="259"/>
        <v>#REF!</v>
      </c>
      <c r="S1351" s="78">
        <f t="shared" ca="1" si="262"/>
        <v>43077</v>
      </c>
      <c r="T1351" s="78" t="e">
        <f t="shared" ca="1" si="253"/>
        <v>#REF!</v>
      </c>
    </row>
    <row r="1352" spans="1:20" x14ac:dyDescent="0.25">
      <c r="A1352" s="46"/>
      <c r="B1352" s="50">
        <f>('Primary Entry'!A239)</f>
        <v>0</v>
      </c>
      <c r="C1352" s="43">
        <f>('Primary Entry'!C239)</f>
        <v>0</v>
      </c>
      <c r="D1352" s="44" t="e">
        <f>IF('Primary Entry'!M239=0,NA(),'Primary Entry'!M239)</f>
        <v>#N/A</v>
      </c>
      <c r="E1352" s="81" t="e">
        <f t="shared" si="260"/>
        <v>#REF!</v>
      </c>
      <c r="F1352" s="41" t="e">
        <f t="shared" si="263"/>
        <v>#REF!</v>
      </c>
      <c r="G1352" s="41" t="e">
        <f t="shared" si="252"/>
        <v>#REF!</v>
      </c>
      <c r="H1352" s="82" t="e">
        <f t="shared" ca="1" si="254"/>
        <v>#REF!</v>
      </c>
      <c r="I1352" s="41" t="e">
        <f t="shared" si="255"/>
        <v>#REF!</v>
      </c>
      <c r="J1352" s="43"/>
      <c r="K1352" s="49">
        <f>('Primary Entry'!N239)</f>
        <v>0</v>
      </c>
      <c r="L1352" s="75" t="str">
        <f>IF(('Primary Entry'!O239)=0,"",'Primary Entry'!O239)</f>
        <v/>
      </c>
      <c r="M1352" s="81" t="e">
        <f t="shared" si="256"/>
        <v>#REF!</v>
      </c>
      <c r="N1352" s="41" t="e">
        <f t="shared" si="261"/>
        <v>#N/A</v>
      </c>
      <c r="O1352" s="84" t="e">
        <f>SUM($M$4:M1352)</f>
        <v>#REF!</v>
      </c>
      <c r="P1352" s="49">
        <f t="shared" si="257"/>
        <v>0</v>
      </c>
      <c r="Q1352" s="81" t="e">
        <f t="shared" ca="1" si="258"/>
        <v>#REF!</v>
      </c>
      <c r="R1352" s="81" t="e">
        <f t="shared" ca="1" si="259"/>
        <v>#REF!</v>
      </c>
      <c r="S1352" s="78">
        <f t="shared" ca="1" si="262"/>
        <v>43077</v>
      </c>
      <c r="T1352" s="78" t="e">
        <f t="shared" ca="1" si="253"/>
        <v>#REF!</v>
      </c>
    </row>
    <row r="1353" spans="1:20" x14ac:dyDescent="0.25">
      <c r="A1353" s="46"/>
      <c r="B1353" s="50">
        <f>('Primary Entry'!A240)</f>
        <v>0</v>
      </c>
      <c r="C1353" s="43">
        <f>('Primary Entry'!C240)</f>
        <v>0</v>
      </c>
      <c r="D1353" s="44" t="e">
        <f>IF('Primary Entry'!M240=0,NA(),'Primary Entry'!M240)</f>
        <v>#N/A</v>
      </c>
      <c r="E1353" s="81" t="e">
        <f t="shared" si="260"/>
        <v>#REF!</v>
      </c>
      <c r="F1353" s="41" t="e">
        <f t="shared" si="263"/>
        <v>#REF!</v>
      </c>
      <c r="G1353" s="41" t="e">
        <f t="shared" si="252"/>
        <v>#REF!</v>
      </c>
      <c r="H1353" s="82" t="e">
        <f t="shared" ca="1" si="254"/>
        <v>#REF!</v>
      </c>
      <c r="I1353" s="41" t="e">
        <f t="shared" si="255"/>
        <v>#REF!</v>
      </c>
      <c r="J1353" s="43"/>
      <c r="K1353" s="49">
        <f>('Primary Entry'!N240)</f>
        <v>0</v>
      </c>
      <c r="L1353" s="75" t="str">
        <f>IF(('Primary Entry'!O240)=0,"",'Primary Entry'!O240)</f>
        <v/>
      </c>
      <c r="M1353" s="81" t="e">
        <f t="shared" si="256"/>
        <v>#REF!</v>
      </c>
      <c r="N1353" s="41" t="e">
        <f t="shared" si="261"/>
        <v>#N/A</v>
      </c>
      <c r="O1353" s="84" t="e">
        <f>SUM($M$4:M1353)</f>
        <v>#REF!</v>
      </c>
      <c r="P1353" s="49">
        <f t="shared" si="257"/>
        <v>0</v>
      </c>
      <c r="Q1353" s="81" t="e">
        <f t="shared" ca="1" si="258"/>
        <v>#REF!</v>
      </c>
      <c r="R1353" s="81" t="e">
        <f t="shared" ca="1" si="259"/>
        <v>#REF!</v>
      </c>
      <c r="S1353" s="78">
        <f t="shared" ca="1" si="262"/>
        <v>43077</v>
      </c>
      <c r="T1353" s="78" t="e">
        <f t="shared" ca="1" si="253"/>
        <v>#REF!</v>
      </c>
    </row>
    <row r="1354" spans="1:20" x14ac:dyDescent="0.25">
      <c r="A1354" s="46"/>
      <c r="B1354" s="50">
        <f>('Primary Entry'!A241)</f>
        <v>0</v>
      </c>
      <c r="C1354" s="43">
        <f>('Primary Entry'!C241)</f>
        <v>0</v>
      </c>
      <c r="D1354" s="44" t="e">
        <f>IF('Primary Entry'!M241=0,NA(),'Primary Entry'!M241)</f>
        <v>#N/A</v>
      </c>
      <c r="E1354" s="81" t="e">
        <f t="shared" si="260"/>
        <v>#REF!</v>
      </c>
      <c r="F1354" s="41" t="e">
        <f t="shared" si="263"/>
        <v>#REF!</v>
      </c>
      <c r="G1354" s="41" t="e">
        <f t="shared" si="252"/>
        <v>#REF!</v>
      </c>
      <c r="H1354" s="82" t="e">
        <f t="shared" ca="1" si="254"/>
        <v>#REF!</v>
      </c>
      <c r="I1354" s="41" t="e">
        <f t="shared" si="255"/>
        <v>#REF!</v>
      </c>
      <c r="J1354" s="43"/>
      <c r="K1354" s="49">
        <f>('Primary Entry'!N241)</f>
        <v>0</v>
      </c>
      <c r="L1354" s="75" t="str">
        <f>IF(('Primary Entry'!O241)=0,"",'Primary Entry'!O241)</f>
        <v/>
      </c>
      <c r="M1354" s="81" t="e">
        <f t="shared" si="256"/>
        <v>#REF!</v>
      </c>
      <c r="N1354" s="41" t="e">
        <f t="shared" si="261"/>
        <v>#N/A</v>
      </c>
      <c r="O1354" s="84" t="e">
        <f>SUM($M$4:M1354)</f>
        <v>#REF!</v>
      </c>
      <c r="P1354" s="49">
        <f t="shared" si="257"/>
        <v>0</v>
      </c>
      <c r="Q1354" s="81" t="e">
        <f t="shared" ca="1" si="258"/>
        <v>#REF!</v>
      </c>
      <c r="R1354" s="81" t="e">
        <f t="shared" ca="1" si="259"/>
        <v>#REF!</v>
      </c>
      <c r="S1354" s="78">
        <f t="shared" ca="1" si="262"/>
        <v>43077</v>
      </c>
      <c r="T1354" s="78" t="e">
        <f t="shared" ca="1" si="253"/>
        <v>#REF!</v>
      </c>
    </row>
    <row r="1355" spans="1:20" x14ac:dyDescent="0.25">
      <c r="A1355" s="46"/>
      <c r="B1355" s="50">
        <f>('Primary Entry'!A242)</f>
        <v>0</v>
      </c>
      <c r="C1355" s="43">
        <f>('Primary Entry'!C242)</f>
        <v>0</v>
      </c>
      <c r="D1355" s="44" t="e">
        <f>IF('Primary Entry'!M242=0,NA(),'Primary Entry'!M242)</f>
        <v>#N/A</v>
      </c>
      <c r="E1355" s="81" t="e">
        <f t="shared" si="260"/>
        <v>#REF!</v>
      </c>
      <c r="F1355" s="41" t="e">
        <f t="shared" si="263"/>
        <v>#REF!</v>
      </c>
      <c r="G1355" s="41" t="e">
        <f t="shared" si="252"/>
        <v>#REF!</v>
      </c>
      <c r="H1355" s="82" t="e">
        <f t="shared" ca="1" si="254"/>
        <v>#REF!</v>
      </c>
      <c r="I1355" s="41" t="e">
        <f t="shared" si="255"/>
        <v>#REF!</v>
      </c>
      <c r="J1355" s="43"/>
      <c r="K1355" s="49">
        <f>('Primary Entry'!N242)</f>
        <v>0</v>
      </c>
      <c r="L1355" s="75" t="str">
        <f>IF(('Primary Entry'!O242)=0,"",'Primary Entry'!O242)</f>
        <v/>
      </c>
      <c r="M1355" s="81" t="e">
        <f t="shared" si="256"/>
        <v>#REF!</v>
      </c>
      <c r="N1355" s="41" t="e">
        <f t="shared" si="261"/>
        <v>#N/A</v>
      </c>
      <c r="O1355" s="84" t="e">
        <f>SUM($M$4:M1355)</f>
        <v>#REF!</v>
      </c>
      <c r="P1355" s="49">
        <f t="shared" si="257"/>
        <v>0</v>
      </c>
      <c r="Q1355" s="81" t="e">
        <f t="shared" ca="1" si="258"/>
        <v>#REF!</v>
      </c>
      <c r="R1355" s="81" t="e">
        <f t="shared" ca="1" si="259"/>
        <v>#REF!</v>
      </c>
      <c r="S1355" s="78">
        <f t="shared" ca="1" si="262"/>
        <v>43077</v>
      </c>
      <c r="T1355" s="78" t="e">
        <f t="shared" ca="1" si="253"/>
        <v>#REF!</v>
      </c>
    </row>
    <row r="1356" spans="1:20" x14ac:dyDescent="0.25">
      <c r="A1356" s="46"/>
      <c r="B1356" s="50">
        <f>('Primary Entry'!A243)</f>
        <v>0</v>
      </c>
      <c r="C1356" s="43">
        <f>('Primary Entry'!C243)</f>
        <v>0</v>
      </c>
      <c r="D1356" s="44" t="e">
        <f>IF('Primary Entry'!M243=0,NA(),'Primary Entry'!M243)</f>
        <v>#N/A</v>
      </c>
      <c r="E1356" s="81" t="e">
        <f t="shared" si="260"/>
        <v>#REF!</v>
      </c>
      <c r="F1356" s="41" t="e">
        <f t="shared" si="263"/>
        <v>#REF!</v>
      </c>
      <c r="G1356" s="41" t="e">
        <f t="shared" si="252"/>
        <v>#REF!</v>
      </c>
      <c r="H1356" s="82" t="e">
        <f t="shared" ca="1" si="254"/>
        <v>#REF!</v>
      </c>
      <c r="I1356" s="41" t="e">
        <f t="shared" si="255"/>
        <v>#REF!</v>
      </c>
      <c r="J1356" s="43"/>
      <c r="K1356" s="49">
        <f>('Primary Entry'!N243)</f>
        <v>0</v>
      </c>
      <c r="L1356" s="75" t="str">
        <f>IF(('Primary Entry'!O243)=0,"",'Primary Entry'!O243)</f>
        <v/>
      </c>
      <c r="M1356" s="81" t="e">
        <f t="shared" si="256"/>
        <v>#REF!</v>
      </c>
      <c r="N1356" s="41" t="e">
        <f t="shared" si="261"/>
        <v>#N/A</v>
      </c>
      <c r="O1356" s="84" t="e">
        <f>SUM($M$4:M1356)</f>
        <v>#REF!</v>
      </c>
      <c r="P1356" s="49">
        <f t="shared" si="257"/>
        <v>0</v>
      </c>
      <c r="Q1356" s="81" t="e">
        <f t="shared" ca="1" si="258"/>
        <v>#REF!</v>
      </c>
      <c r="R1356" s="81" t="e">
        <f t="shared" ca="1" si="259"/>
        <v>#REF!</v>
      </c>
      <c r="S1356" s="78">
        <f t="shared" ca="1" si="262"/>
        <v>43077</v>
      </c>
      <c r="T1356" s="78" t="e">
        <f t="shared" ca="1" si="253"/>
        <v>#REF!</v>
      </c>
    </row>
    <row r="1357" spans="1:20" x14ac:dyDescent="0.25">
      <c r="A1357" s="46"/>
      <c r="B1357" s="50">
        <f>('Primary Entry'!A244)</f>
        <v>0</v>
      </c>
      <c r="C1357" s="43">
        <f>('Primary Entry'!C244)</f>
        <v>0</v>
      </c>
      <c r="D1357" s="44" t="e">
        <f>IF('Primary Entry'!M244=0,NA(),'Primary Entry'!M244)</f>
        <v>#N/A</v>
      </c>
      <c r="E1357" s="81" t="e">
        <f t="shared" si="260"/>
        <v>#REF!</v>
      </c>
      <c r="F1357" s="41" t="e">
        <f t="shared" si="263"/>
        <v>#REF!</v>
      </c>
      <c r="G1357" s="41" t="e">
        <f t="shared" si="252"/>
        <v>#REF!</v>
      </c>
      <c r="H1357" s="82" t="e">
        <f t="shared" ca="1" si="254"/>
        <v>#REF!</v>
      </c>
      <c r="I1357" s="41" t="e">
        <f t="shared" si="255"/>
        <v>#REF!</v>
      </c>
      <c r="J1357" s="43"/>
      <c r="K1357" s="49">
        <f>('Primary Entry'!N244)</f>
        <v>0</v>
      </c>
      <c r="L1357" s="75" t="str">
        <f>IF(('Primary Entry'!O244)=0,"",'Primary Entry'!O244)</f>
        <v/>
      </c>
      <c r="M1357" s="81" t="e">
        <f t="shared" si="256"/>
        <v>#REF!</v>
      </c>
      <c r="N1357" s="41" t="e">
        <f t="shared" si="261"/>
        <v>#N/A</v>
      </c>
      <c r="O1357" s="84" t="e">
        <f>SUM($M$4:M1357)</f>
        <v>#REF!</v>
      </c>
      <c r="P1357" s="49">
        <f t="shared" si="257"/>
        <v>0</v>
      </c>
      <c r="Q1357" s="81" t="e">
        <f t="shared" ca="1" si="258"/>
        <v>#REF!</v>
      </c>
      <c r="R1357" s="81" t="e">
        <f t="shared" ca="1" si="259"/>
        <v>#REF!</v>
      </c>
      <c r="S1357" s="78">
        <f t="shared" ca="1" si="262"/>
        <v>43077</v>
      </c>
      <c r="T1357" s="78" t="e">
        <f t="shared" ca="1" si="253"/>
        <v>#REF!</v>
      </c>
    </row>
    <row r="1358" spans="1:20" x14ac:dyDescent="0.25">
      <c r="A1358" s="46"/>
      <c r="B1358" s="50">
        <f>('Primary Entry'!A245)</f>
        <v>0</v>
      </c>
      <c r="C1358" s="43">
        <f>('Primary Entry'!C245)</f>
        <v>0</v>
      </c>
      <c r="D1358" s="44" t="e">
        <f>IF('Primary Entry'!M245=0,NA(),'Primary Entry'!M245)</f>
        <v>#N/A</v>
      </c>
      <c r="E1358" s="81" t="e">
        <f t="shared" si="260"/>
        <v>#REF!</v>
      </c>
      <c r="F1358" s="41" t="e">
        <f t="shared" si="263"/>
        <v>#REF!</v>
      </c>
      <c r="G1358" s="41" t="e">
        <f t="shared" si="252"/>
        <v>#REF!</v>
      </c>
      <c r="H1358" s="82" t="e">
        <f t="shared" ca="1" si="254"/>
        <v>#REF!</v>
      </c>
      <c r="I1358" s="41" t="e">
        <f t="shared" si="255"/>
        <v>#REF!</v>
      </c>
      <c r="J1358" s="43"/>
      <c r="K1358" s="49">
        <f>('Primary Entry'!N245)</f>
        <v>0</v>
      </c>
      <c r="L1358" s="75" t="str">
        <f>IF(('Primary Entry'!O245)=0,"",'Primary Entry'!O245)</f>
        <v/>
      </c>
      <c r="M1358" s="81" t="e">
        <f t="shared" si="256"/>
        <v>#REF!</v>
      </c>
      <c r="N1358" s="41" t="e">
        <f t="shared" si="261"/>
        <v>#N/A</v>
      </c>
      <c r="O1358" s="84" t="e">
        <f>SUM($M$4:M1358)</f>
        <v>#REF!</v>
      </c>
      <c r="P1358" s="49">
        <f t="shared" si="257"/>
        <v>0</v>
      </c>
      <c r="Q1358" s="81" t="e">
        <f t="shared" ca="1" si="258"/>
        <v>#REF!</v>
      </c>
      <c r="R1358" s="81" t="e">
        <f t="shared" ca="1" si="259"/>
        <v>#REF!</v>
      </c>
      <c r="S1358" s="78">
        <f t="shared" ca="1" si="262"/>
        <v>43077</v>
      </c>
      <c r="T1358" s="78" t="e">
        <f t="shared" ca="1" si="253"/>
        <v>#REF!</v>
      </c>
    </row>
    <row r="1359" spans="1:20" x14ac:dyDescent="0.25">
      <c r="A1359" s="46"/>
      <c r="B1359" s="50">
        <f>('Primary Entry'!A246)</f>
        <v>0</v>
      </c>
      <c r="C1359" s="43">
        <f>('Primary Entry'!C246)</f>
        <v>0</v>
      </c>
      <c r="D1359" s="44" t="e">
        <f>IF('Primary Entry'!M246=0,NA(),'Primary Entry'!M246)</f>
        <v>#N/A</v>
      </c>
      <c r="E1359" s="81" t="e">
        <f t="shared" si="260"/>
        <v>#REF!</v>
      </c>
      <c r="F1359" s="41" t="e">
        <f t="shared" si="263"/>
        <v>#REF!</v>
      </c>
      <c r="G1359" s="41" t="e">
        <f t="shared" si="252"/>
        <v>#REF!</v>
      </c>
      <c r="H1359" s="82" t="e">
        <f t="shared" ca="1" si="254"/>
        <v>#REF!</v>
      </c>
      <c r="I1359" s="41" t="e">
        <f t="shared" si="255"/>
        <v>#REF!</v>
      </c>
      <c r="J1359" s="43"/>
      <c r="K1359" s="49">
        <f>('Primary Entry'!N246)</f>
        <v>0</v>
      </c>
      <c r="L1359" s="75" t="str">
        <f>IF(('Primary Entry'!O246)=0,"",'Primary Entry'!O246)</f>
        <v/>
      </c>
      <c r="M1359" s="81" t="e">
        <f t="shared" si="256"/>
        <v>#REF!</v>
      </c>
      <c r="N1359" s="41" t="e">
        <f t="shared" si="261"/>
        <v>#N/A</v>
      </c>
      <c r="O1359" s="84" t="e">
        <f>SUM($M$4:M1359)</f>
        <v>#REF!</v>
      </c>
      <c r="P1359" s="49">
        <f t="shared" si="257"/>
        <v>0</v>
      </c>
      <c r="Q1359" s="81" t="e">
        <f t="shared" ca="1" si="258"/>
        <v>#REF!</v>
      </c>
      <c r="R1359" s="81" t="e">
        <f t="shared" ca="1" si="259"/>
        <v>#REF!</v>
      </c>
      <c r="S1359" s="78">
        <f t="shared" ca="1" si="262"/>
        <v>43077</v>
      </c>
      <c r="T1359" s="78" t="e">
        <f t="shared" ca="1" si="253"/>
        <v>#REF!</v>
      </c>
    </row>
    <row r="1360" spans="1:20" x14ac:dyDescent="0.25">
      <c r="A1360" s="46"/>
      <c r="B1360" s="50">
        <f>('Primary Entry'!A247)</f>
        <v>0</v>
      </c>
      <c r="C1360" s="43">
        <f>('Primary Entry'!C247)</f>
        <v>0</v>
      </c>
      <c r="D1360" s="44" t="e">
        <f>IF('Primary Entry'!M247=0,NA(),'Primary Entry'!M247)</f>
        <v>#N/A</v>
      </c>
      <c r="E1360" s="81" t="e">
        <f t="shared" si="260"/>
        <v>#REF!</v>
      </c>
      <c r="F1360" s="41" t="e">
        <f t="shared" si="263"/>
        <v>#REF!</v>
      </c>
      <c r="G1360" s="41" t="e">
        <f t="shared" si="252"/>
        <v>#REF!</v>
      </c>
      <c r="H1360" s="82" t="e">
        <f t="shared" ca="1" si="254"/>
        <v>#REF!</v>
      </c>
      <c r="I1360" s="41" t="e">
        <f t="shared" si="255"/>
        <v>#REF!</v>
      </c>
      <c r="J1360" s="43"/>
      <c r="K1360" s="49">
        <f>('Primary Entry'!N247)</f>
        <v>0</v>
      </c>
      <c r="L1360" s="75" t="str">
        <f>IF(('Primary Entry'!O247)=0,"",'Primary Entry'!O247)</f>
        <v/>
      </c>
      <c r="M1360" s="81" t="e">
        <f t="shared" si="256"/>
        <v>#REF!</v>
      </c>
      <c r="N1360" s="41" t="e">
        <f t="shared" si="261"/>
        <v>#N/A</v>
      </c>
      <c r="O1360" s="84" t="e">
        <f>SUM($M$4:M1360)</f>
        <v>#REF!</v>
      </c>
      <c r="P1360" s="49">
        <f t="shared" si="257"/>
        <v>0</v>
      </c>
      <c r="Q1360" s="81" t="e">
        <f t="shared" ca="1" si="258"/>
        <v>#REF!</v>
      </c>
      <c r="R1360" s="81" t="e">
        <f t="shared" ca="1" si="259"/>
        <v>#REF!</v>
      </c>
      <c r="S1360" s="78">
        <f t="shared" ca="1" si="262"/>
        <v>43077</v>
      </c>
      <c r="T1360" s="78" t="e">
        <f t="shared" ca="1" si="253"/>
        <v>#REF!</v>
      </c>
    </row>
    <row r="1361" spans="1:20" x14ac:dyDescent="0.25">
      <c r="A1361" s="46"/>
      <c r="B1361" s="50">
        <f>('Primary Entry'!A248)</f>
        <v>0</v>
      </c>
      <c r="C1361" s="43">
        <f>('Primary Entry'!C248)</f>
        <v>0</v>
      </c>
      <c r="D1361" s="44" t="e">
        <f>IF('Primary Entry'!M248=0,NA(),'Primary Entry'!M248)</f>
        <v>#N/A</v>
      </c>
      <c r="E1361" s="81" t="e">
        <f t="shared" si="260"/>
        <v>#REF!</v>
      </c>
      <c r="F1361" s="41" t="e">
        <f t="shared" si="263"/>
        <v>#REF!</v>
      </c>
      <c r="G1361" s="41" t="e">
        <f t="shared" si="252"/>
        <v>#REF!</v>
      </c>
      <c r="H1361" s="82" t="e">
        <f t="shared" ca="1" si="254"/>
        <v>#REF!</v>
      </c>
      <c r="I1361" s="41" t="e">
        <f t="shared" si="255"/>
        <v>#REF!</v>
      </c>
      <c r="J1361" s="43"/>
      <c r="K1361" s="49">
        <f>('Primary Entry'!N248)</f>
        <v>0</v>
      </c>
      <c r="L1361" s="75" t="str">
        <f>IF(('Primary Entry'!O248)=0,"",'Primary Entry'!O248)</f>
        <v/>
      </c>
      <c r="M1361" s="81" t="e">
        <f t="shared" si="256"/>
        <v>#REF!</v>
      </c>
      <c r="N1361" s="41" t="e">
        <f t="shared" si="261"/>
        <v>#N/A</v>
      </c>
      <c r="O1361" s="84" t="e">
        <f>SUM($M$4:M1361)</f>
        <v>#REF!</v>
      </c>
      <c r="P1361" s="49">
        <f t="shared" si="257"/>
        <v>0</v>
      </c>
      <c r="Q1361" s="81" t="e">
        <f t="shared" ca="1" si="258"/>
        <v>#REF!</v>
      </c>
      <c r="R1361" s="81" t="e">
        <f t="shared" ca="1" si="259"/>
        <v>#REF!</v>
      </c>
      <c r="S1361" s="78">
        <f t="shared" ca="1" si="262"/>
        <v>43077</v>
      </c>
      <c r="T1361" s="78" t="e">
        <f t="shared" ca="1" si="253"/>
        <v>#REF!</v>
      </c>
    </row>
    <row r="1362" spans="1:20" x14ac:dyDescent="0.25">
      <c r="A1362" s="46"/>
      <c r="B1362" s="50">
        <f>('Primary Entry'!A249)</f>
        <v>0</v>
      </c>
      <c r="C1362" s="43">
        <f>('Primary Entry'!C249)</f>
        <v>0</v>
      </c>
      <c r="D1362" s="44" t="e">
        <f>IF('Primary Entry'!M249=0,NA(),'Primary Entry'!M249)</f>
        <v>#N/A</v>
      </c>
      <c r="E1362" s="81" t="e">
        <f t="shared" si="260"/>
        <v>#REF!</v>
      </c>
      <c r="F1362" s="41" t="e">
        <f t="shared" si="263"/>
        <v>#REF!</v>
      </c>
      <c r="G1362" s="41" t="e">
        <f t="shared" si="252"/>
        <v>#REF!</v>
      </c>
      <c r="H1362" s="82" t="e">
        <f t="shared" ca="1" si="254"/>
        <v>#REF!</v>
      </c>
      <c r="I1362" s="41" t="e">
        <f t="shared" si="255"/>
        <v>#REF!</v>
      </c>
      <c r="J1362" s="43"/>
      <c r="K1362" s="49">
        <f>('Primary Entry'!N249)</f>
        <v>0</v>
      </c>
      <c r="L1362" s="75" t="str">
        <f>IF(('Primary Entry'!O249)=0,"",'Primary Entry'!O249)</f>
        <v/>
      </c>
      <c r="M1362" s="81" t="e">
        <f t="shared" si="256"/>
        <v>#REF!</v>
      </c>
      <c r="N1362" s="41" t="e">
        <f t="shared" si="261"/>
        <v>#N/A</v>
      </c>
      <c r="O1362" s="84" t="e">
        <f>SUM($M$4:M1362)</f>
        <v>#REF!</v>
      </c>
      <c r="P1362" s="49">
        <f t="shared" si="257"/>
        <v>0</v>
      </c>
      <c r="Q1362" s="81" t="e">
        <f t="shared" ca="1" si="258"/>
        <v>#REF!</v>
      </c>
      <c r="R1362" s="81" t="e">
        <f t="shared" ca="1" si="259"/>
        <v>#REF!</v>
      </c>
      <c r="S1362" s="78">
        <f t="shared" ca="1" si="262"/>
        <v>43077</v>
      </c>
      <c r="T1362" s="78" t="e">
        <f t="shared" ca="1" si="253"/>
        <v>#REF!</v>
      </c>
    </row>
    <row r="1363" spans="1:20" x14ac:dyDescent="0.25">
      <c r="A1363" s="46"/>
      <c r="B1363" s="50">
        <f>('Primary Entry'!A250)</f>
        <v>0</v>
      </c>
      <c r="C1363" s="43">
        <f>('Primary Entry'!C250)</f>
        <v>0</v>
      </c>
      <c r="D1363" s="44" t="e">
        <f>IF('Primary Entry'!M250=0,NA(),'Primary Entry'!M250)</f>
        <v>#N/A</v>
      </c>
      <c r="E1363" s="81" t="e">
        <f t="shared" si="260"/>
        <v>#REF!</v>
      </c>
      <c r="F1363" s="41" t="e">
        <f t="shared" si="263"/>
        <v>#REF!</v>
      </c>
      <c r="G1363" s="41" t="e">
        <f t="shared" ref="G1363:G1426" si="264">IF(B1363&lt;&gt;"",(F1363+7),NA())</f>
        <v>#REF!</v>
      </c>
      <c r="H1363" s="82" t="e">
        <f t="shared" ca="1" si="254"/>
        <v>#REF!</v>
      </c>
      <c r="I1363" s="41" t="e">
        <f t="shared" si="255"/>
        <v>#REF!</v>
      </c>
      <c r="J1363" s="43"/>
      <c r="K1363" s="49">
        <f>('Primary Entry'!N250)</f>
        <v>0</v>
      </c>
      <c r="L1363" s="75" t="str">
        <f>IF(('Primary Entry'!O250)=0,"",'Primary Entry'!O250)</f>
        <v/>
      </c>
      <c r="M1363" s="81" t="e">
        <f t="shared" si="256"/>
        <v>#REF!</v>
      </c>
      <c r="N1363" s="41" t="e">
        <f t="shared" si="261"/>
        <v>#N/A</v>
      </c>
      <c r="O1363" s="84" t="e">
        <f>SUM($M$4:M1363)</f>
        <v>#REF!</v>
      </c>
      <c r="P1363" s="49">
        <f t="shared" si="257"/>
        <v>0</v>
      </c>
      <c r="Q1363" s="81" t="e">
        <f t="shared" ca="1" si="258"/>
        <v>#REF!</v>
      </c>
      <c r="R1363" s="81" t="e">
        <f t="shared" ca="1" si="259"/>
        <v>#REF!</v>
      </c>
      <c r="S1363" s="78">
        <f t="shared" ca="1" si="262"/>
        <v>43077</v>
      </c>
      <c r="T1363" s="78" t="e">
        <f t="shared" ca="1" si="253"/>
        <v>#REF!</v>
      </c>
    </row>
    <row r="1364" spans="1:20" x14ac:dyDescent="0.25">
      <c r="A1364" s="46"/>
      <c r="B1364" s="50">
        <f>('Primary Entry'!A251)</f>
        <v>0</v>
      </c>
      <c r="C1364" s="43">
        <f>('Primary Entry'!C251)</f>
        <v>0</v>
      </c>
      <c r="D1364" s="44" t="e">
        <f>IF('Primary Entry'!M251=0,NA(),'Primary Entry'!M251)</f>
        <v>#N/A</v>
      </c>
      <c r="E1364" s="81" t="e">
        <f t="shared" si="260"/>
        <v>#REF!</v>
      </c>
      <c r="F1364" s="41" t="e">
        <f t="shared" si="263"/>
        <v>#REF!</v>
      </c>
      <c r="G1364" s="41" t="e">
        <f t="shared" si="264"/>
        <v>#REF!</v>
      </c>
      <c r="H1364" s="82" t="e">
        <f t="shared" ca="1" si="254"/>
        <v>#REF!</v>
      </c>
      <c r="I1364" s="41" t="e">
        <f t="shared" si="255"/>
        <v>#REF!</v>
      </c>
      <c r="J1364" s="43"/>
      <c r="K1364" s="49">
        <f>('Primary Entry'!N251)</f>
        <v>0</v>
      </c>
      <c r="L1364" s="75" t="str">
        <f>IF(('Primary Entry'!O251)=0,"",'Primary Entry'!O251)</f>
        <v/>
      </c>
      <c r="M1364" s="81" t="e">
        <f t="shared" si="256"/>
        <v>#REF!</v>
      </c>
      <c r="N1364" s="41" t="e">
        <f t="shared" si="261"/>
        <v>#N/A</v>
      </c>
      <c r="O1364" s="84" t="e">
        <f>SUM($M$4:M1364)</f>
        <v>#REF!</v>
      </c>
      <c r="P1364" s="49">
        <f t="shared" si="257"/>
        <v>0</v>
      </c>
      <c r="Q1364" s="81" t="e">
        <f t="shared" ca="1" si="258"/>
        <v>#REF!</v>
      </c>
      <c r="R1364" s="81" t="e">
        <f t="shared" ca="1" si="259"/>
        <v>#REF!</v>
      </c>
      <c r="S1364" s="78">
        <f t="shared" ca="1" si="262"/>
        <v>43077</v>
      </c>
      <c r="T1364" s="78" t="e">
        <f t="shared" ca="1" si="253"/>
        <v>#REF!</v>
      </c>
    </row>
    <row r="1365" spans="1:20" x14ac:dyDescent="0.25">
      <c r="A1365" s="46"/>
      <c r="B1365" s="50">
        <f>('Primary Entry'!A252)</f>
        <v>0</v>
      </c>
      <c r="C1365" s="43">
        <f>('Primary Entry'!C252)</f>
        <v>0</v>
      </c>
      <c r="D1365" s="44" t="e">
        <f>IF('Primary Entry'!M252=0,NA(),'Primary Entry'!M252)</f>
        <v>#N/A</v>
      </c>
      <c r="E1365" s="81" t="e">
        <f t="shared" si="260"/>
        <v>#REF!</v>
      </c>
      <c r="F1365" s="41" t="e">
        <f t="shared" si="263"/>
        <v>#REF!</v>
      </c>
      <c r="G1365" s="41" t="e">
        <f t="shared" si="264"/>
        <v>#REF!</v>
      </c>
      <c r="H1365" s="82" t="e">
        <f t="shared" ca="1" si="254"/>
        <v>#REF!</v>
      </c>
      <c r="I1365" s="41" t="e">
        <f t="shared" si="255"/>
        <v>#REF!</v>
      </c>
      <c r="J1365" s="43"/>
      <c r="K1365" s="49">
        <f>('Primary Entry'!N252)</f>
        <v>0</v>
      </c>
      <c r="L1365" s="75" t="str">
        <f>IF(('Primary Entry'!O252)=0,"",'Primary Entry'!O252)</f>
        <v/>
      </c>
      <c r="M1365" s="81" t="e">
        <f t="shared" si="256"/>
        <v>#REF!</v>
      </c>
      <c r="N1365" s="41" t="e">
        <f t="shared" si="261"/>
        <v>#N/A</v>
      </c>
      <c r="O1365" s="84" t="e">
        <f>SUM($M$4:M1365)</f>
        <v>#REF!</v>
      </c>
      <c r="P1365" s="49">
        <f t="shared" si="257"/>
        <v>0</v>
      </c>
      <c r="Q1365" s="81" t="e">
        <f t="shared" ca="1" si="258"/>
        <v>#REF!</v>
      </c>
      <c r="R1365" s="81" t="e">
        <f t="shared" ca="1" si="259"/>
        <v>#REF!</v>
      </c>
      <c r="S1365" s="78">
        <f t="shared" ca="1" si="262"/>
        <v>43077</v>
      </c>
      <c r="T1365" s="78" t="e">
        <f t="shared" ca="1" si="253"/>
        <v>#REF!</v>
      </c>
    </row>
    <row r="1366" spans="1:20" x14ac:dyDescent="0.25">
      <c r="A1366" s="46"/>
      <c r="B1366" s="50">
        <f>('Primary Entry'!A253)</f>
        <v>0</v>
      </c>
      <c r="C1366" s="43">
        <f>('Primary Entry'!C253)</f>
        <v>0</v>
      </c>
      <c r="D1366" s="44" t="e">
        <f>IF('Primary Entry'!M253=0,NA(),'Primary Entry'!M253)</f>
        <v>#N/A</v>
      </c>
      <c r="E1366" s="81" t="e">
        <f t="shared" si="260"/>
        <v>#REF!</v>
      </c>
      <c r="F1366" s="41" t="e">
        <f t="shared" si="263"/>
        <v>#REF!</v>
      </c>
      <c r="G1366" s="41" t="e">
        <f t="shared" si="264"/>
        <v>#REF!</v>
      </c>
      <c r="H1366" s="82" t="e">
        <f t="shared" ca="1" si="254"/>
        <v>#REF!</v>
      </c>
      <c r="I1366" s="41" t="e">
        <f t="shared" si="255"/>
        <v>#REF!</v>
      </c>
      <c r="J1366" s="43"/>
      <c r="K1366" s="49">
        <f>('Primary Entry'!N253)</f>
        <v>0</v>
      </c>
      <c r="L1366" s="75" t="str">
        <f>IF(('Primary Entry'!O253)=0,"",'Primary Entry'!O253)</f>
        <v/>
      </c>
      <c r="M1366" s="81" t="e">
        <f t="shared" si="256"/>
        <v>#REF!</v>
      </c>
      <c r="N1366" s="41" t="e">
        <f t="shared" si="261"/>
        <v>#N/A</v>
      </c>
      <c r="O1366" s="84" t="e">
        <f>SUM($M$4:M1366)</f>
        <v>#REF!</v>
      </c>
      <c r="P1366" s="49">
        <f t="shared" si="257"/>
        <v>0</v>
      </c>
      <c r="Q1366" s="81" t="e">
        <f t="shared" ca="1" si="258"/>
        <v>#REF!</v>
      </c>
      <c r="R1366" s="81" t="e">
        <f t="shared" ca="1" si="259"/>
        <v>#REF!</v>
      </c>
      <c r="S1366" s="78">
        <f t="shared" ca="1" si="262"/>
        <v>43077</v>
      </c>
      <c r="T1366" s="78" t="e">
        <f t="shared" ref="T1366:T1429" ca="1" si="265">AND(Q1366,R1366)</f>
        <v>#REF!</v>
      </c>
    </row>
    <row r="1367" spans="1:20" x14ac:dyDescent="0.25">
      <c r="A1367" s="46"/>
      <c r="B1367" s="50">
        <f>('Primary Entry'!A254)</f>
        <v>0</v>
      </c>
      <c r="C1367" s="43">
        <f>('Primary Entry'!C254)</f>
        <v>0</v>
      </c>
      <c r="D1367" s="44" t="e">
        <f>IF('Primary Entry'!M254=0,NA(),'Primary Entry'!M254)</f>
        <v>#N/A</v>
      </c>
      <c r="E1367" s="81" t="e">
        <f t="shared" si="260"/>
        <v>#REF!</v>
      </c>
      <c r="F1367" s="41" t="e">
        <f t="shared" si="263"/>
        <v>#REF!</v>
      </c>
      <c r="G1367" s="41" t="e">
        <f t="shared" si="264"/>
        <v>#REF!</v>
      </c>
      <c r="H1367" s="82" t="e">
        <f t="shared" ca="1" si="254"/>
        <v>#REF!</v>
      </c>
      <c r="I1367" s="41" t="e">
        <f t="shared" si="255"/>
        <v>#REF!</v>
      </c>
      <c r="J1367" s="43"/>
      <c r="K1367" s="49">
        <f>('Primary Entry'!N254)</f>
        <v>0</v>
      </c>
      <c r="L1367" s="75" t="str">
        <f>IF(('Primary Entry'!O254)=0,"",'Primary Entry'!O254)</f>
        <v/>
      </c>
      <c r="M1367" s="81" t="e">
        <f t="shared" si="256"/>
        <v>#REF!</v>
      </c>
      <c r="N1367" s="41" t="e">
        <f t="shared" si="261"/>
        <v>#N/A</v>
      </c>
      <c r="O1367" s="84" t="e">
        <f>SUM($M$4:M1367)</f>
        <v>#REF!</v>
      </c>
      <c r="P1367" s="49">
        <f t="shared" si="257"/>
        <v>0</v>
      </c>
      <c r="Q1367" s="81" t="e">
        <f t="shared" ca="1" si="258"/>
        <v>#REF!</v>
      </c>
      <c r="R1367" s="81" t="e">
        <f t="shared" ca="1" si="259"/>
        <v>#REF!</v>
      </c>
      <c r="S1367" s="78">
        <f t="shared" ca="1" si="262"/>
        <v>43077</v>
      </c>
      <c r="T1367" s="78" t="e">
        <f t="shared" ca="1" si="265"/>
        <v>#REF!</v>
      </c>
    </row>
    <row r="1368" spans="1:20" x14ac:dyDescent="0.25">
      <c r="A1368" s="46"/>
      <c r="B1368" s="50">
        <f>('Primary Entry'!A255)</f>
        <v>0</v>
      </c>
      <c r="C1368" s="43">
        <f>('Primary Entry'!C255)</f>
        <v>0</v>
      </c>
      <c r="D1368" s="44" t="e">
        <f>IF('Primary Entry'!M255=0,NA(),'Primary Entry'!M255)</f>
        <v>#N/A</v>
      </c>
      <c r="E1368" s="81" t="e">
        <f t="shared" si="260"/>
        <v>#REF!</v>
      </c>
      <c r="F1368" s="41" t="e">
        <f t="shared" si="263"/>
        <v>#REF!</v>
      </c>
      <c r="G1368" s="41" t="e">
        <f t="shared" si="264"/>
        <v>#REF!</v>
      </c>
      <c r="H1368" s="82" t="e">
        <f t="shared" ca="1" si="254"/>
        <v>#REF!</v>
      </c>
      <c r="I1368" s="41" t="e">
        <f t="shared" si="255"/>
        <v>#REF!</v>
      </c>
      <c r="J1368" s="43"/>
      <c r="K1368" s="49">
        <f>('Primary Entry'!N255)</f>
        <v>0</v>
      </c>
      <c r="L1368" s="75" t="str">
        <f>IF(('Primary Entry'!O255)=0,"",'Primary Entry'!O255)</f>
        <v/>
      </c>
      <c r="M1368" s="81" t="e">
        <f t="shared" si="256"/>
        <v>#REF!</v>
      </c>
      <c r="N1368" s="41" t="e">
        <f t="shared" si="261"/>
        <v>#N/A</v>
      </c>
      <c r="O1368" s="84" t="e">
        <f>SUM($M$4:M1368)</f>
        <v>#REF!</v>
      </c>
      <c r="P1368" s="49">
        <f t="shared" si="257"/>
        <v>0</v>
      </c>
      <c r="Q1368" s="81" t="e">
        <f t="shared" ca="1" si="258"/>
        <v>#REF!</v>
      </c>
      <c r="R1368" s="81" t="e">
        <f t="shared" ca="1" si="259"/>
        <v>#REF!</v>
      </c>
      <c r="S1368" s="78">
        <f t="shared" ca="1" si="262"/>
        <v>43077</v>
      </c>
      <c r="T1368" s="78" t="e">
        <f t="shared" ca="1" si="265"/>
        <v>#REF!</v>
      </c>
    </row>
    <row r="1369" spans="1:20" x14ac:dyDescent="0.25">
      <c r="A1369" s="46"/>
      <c r="B1369" s="50">
        <f>('Primary Entry'!A256)</f>
        <v>0</v>
      </c>
      <c r="C1369" s="43">
        <f>('Primary Entry'!C256)</f>
        <v>0</v>
      </c>
      <c r="D1369" s="44" t="e">
        <f>IF('Primary Entry'!M256=0,NA(),'Primary Entry'!M256)</f>
        <v>#N/A</v>
      </c>
      <c r="E1369" s="81" t="e">
        <f t="shared" si="260"/>
        <v>#REF!</v>
      </c>
      <c r="F1369" s="41" t="e">
        <f t="shared" si="263"/>
        <v>#REF!</v>
      </c>
      <c r="G1369" s="41" t="e">
        <f t="shared" si="264"/>
        <v>#REF!</v>
      </c>
      <c r="H1369" s="82" t="e">
        <f t="shared" ca="1" si="254"/>
        <v>#REF!</v>
      </c>
      <c r="I1369" s="41" t="e">
        <f t="shared" si="255"/>
        <v>#REF!</v>
      </c>
      <c r="J1369" s="43"/>
      <c r="K1369" s="49">
        <f>('Primary Entry'!N256)</f>
        <v>0</v>
      </c>
      <c r="L1369" s="75" t="str">
        <f>IF(('Primary Entry'!O256)=0,"",'Primary Entry'!O256)</f>
        <v/>
      </c>
      <c r="M1369" s="81" t="e">
        <f t="shared" si="256"/>
        <v>#REF!</v>
      </c>
      <c r="N1369" s="41" t="e">
        <f t="shared" si="261"/>
        <v>#N/A</v>
      </c>
      <c r="O1369" s="84" t="e">
        <f>SUM($M$4:M1369)</f>
        <v>#REF!</v>
      </c>
      <c r="P1369" s="49">
        <f t="shared" si="257"/>
        <v>0</v>
      </c>
      <c r="Q1369" s="81" t="e">
        <f t="shared" ca="1" si="258"/>
        <v>#REF!</v>
      </c>
      <c r="R1369" s="81" t="e">
        <f t="shared" ca="1" si="259"/>
        <v>#REF!</v>
      </c>
      <c r="S1369" s="78">
        <f t="shared" ca="1" si="262"/>
        <v>43077</v>
      </c>
      <c r="T1369" s="78" t="e">
        <f t="shared" ca="1" si="265"/>
        <v>#REF!</v>
      </c>
    </row>
    <row r="1370" spans="1:20" x14ac:dyDescent="0.25">
      <c r="A1370" s="46"/>
      <c r="B1370" s="50">
        <f>('Primary Entry'!A257)</f>
        <v>0</v>
      </c>
      <c r="C1370" s="43">
        <f>('Primary Entry'!C257)</f>
        <v>0</v>
      </c>
      <c r="D1370" s="44" t="e">
        <f>IF('Primary Entry'!M257=0,NA(),'Primary Entry'!M257)</f>
        <v>#N/A</v>
      </c>
      <c r="E1370" s="81" t="e">
        <f t="shared" si="260"/>
        <v>#REF!</v>
      </c>
      <c r="F1370" s="41" t="e">
        <f t="shared" si="263"/>
        <v>#REF!</v>
      </c>
      <c r="G1370" s="41" t="e">
        <f t="shared" si="264"/>
        <v>#REF!</v>
      </c>
      <c r="H1370" s="82" t="e">
        <f t="shared" ca="1" si="254"/>
        <v>#REF!</v>
      </c>
      <c r="I1370" s="41" t="e">
        <f t="shared" si="255"/>
        <v>#REF!</v>
      </c>
      <c r="J1370" s="43"/>
      <c r="K1370" s="49">
        <f>('Primary Entry'!N257)</f>
        <v>0</v>
      </c>
      <c r="L1370" s="75" t="str">
        <f>IF(('Primary Entry'!O257)=0,"",'Primary Entry'!O257)</f>
        <v/>
      </c>
      <c r="M1370" s="81" t="e">
        <f t="shared" si="256"/>
        <v>#REF!</v>
      </c>
      <c r="N1370" s="41" t="e">
        <f t="shared" si="261"/>
        <v>#N/A</v>
      </c>
      <c r="O1370" s="84" t="e">
        <f>SUM($M$4:M1370)</f>
        <v>#REF!</v>
      </c>
      <c r="P1370" s="49">
        <f t="shared" si="257"/>
        <v>0</v>
      </c>
      <c r="Q1370" s="81" t="e">
        <f t="shared" ca="1" si="258"/>
        <v>#REF!</v>
      </c>
      <c r="R1370" s="81" t="e">
        <f t="shared" ca="1" si="259"/>
        <v>#REF!</v>
      </c>
      <c r="S1370" s="78">
        <f t="shared" ca="1" si="262"/>
        <v>43077</v>
      </c>
      <c r="T1370" s="78" t="e">
        <f t="shared" ca="1" si="265"/>
        <v>#REF!</v>
      </c>
    </row>
    <row r="1371" spans="1:20" x14ac:dyDescent="0.25">
      <c r="A1371" s="46"/>
      <c r="B1371" s="50">
        <f>('Primary Entry'!A258)</f>
        <v>0</v>
      </c>
      <c r="C1371" s="43">
        <f>('Primary Entry'!C258)</f>
        <v>0</v>
      </c>
      <c r="D1371" s="44" t="e">
        <f>IF('Primary Entry'!M258=0,NA(),'Primary Entry'!M258)</f>
        <v>#N/A</v>
      </c>
      <c r="E1371" s="81" t="e">
        <f t="shared" si="260"/>
        <v>#REF!</v>
      </c>
      <c r="F1371" s="41" t="e">
        <f t="shared" si="263"/>
        <v>#REF!</v>
      </c>
      <c r="G1371" s="41" t="e">
        <f t="shared" si="264"/>
        <v>#REF!</v>
      </c>
      <c r="H1371" s="82" t="e">
        <f t="shared" ca="1" si="254"/>
        <v>#REF!</v>
      </c>
      <c r="I1371" s="41" t="e">
        <f t="shared" si="255"/>
        <v>#REF!</v>
      </c>
      <c r="J1371" s="43"/>
      <c r="K1371" s="49">
        <f>('Primary Entry'!N258)</f>
        <v>0</v>
      </c>
      <c r="L1371" s="75" t="str">
        <f>IF(('Primary Entry'!O258)=0,"",'Primary Entry'!O258)</f>
        <v/>
      </c>
      <c r="M1371" s="81" t="e">
        <f t="shared" si="256"/>
        <v>#REF!</v>
      </c>
      <c r="N1371" s="41" t="e">
        <f t="shared" si="261"/>
        <v>#N/A</v>
      </c>
      <c r="O1371" s="84" t="e">
        <f>SUM($M$4:M1371)</f>
        <v>#REF!</v>
      </c>
      <c r="P1371" s="49">
        <f t="shared" si="257"/>
        <v>0</v>
      </c>
      <c r="Q1371" s="81" t="e">
        <f t="shared" ca="1" si="258"/>
        <v>#REF!</v>
      </c>
      <c r="R1371" s="81" t="e">
        <f t="shared" ca="1" si="259"/>
        <v>#REF!</v>
      </c>
      <c r="S1371" s="78">
        <f t="shared" ca="1" si="262"/>
        <v>43077</v>
      </c>
      <c r="T1371" s="78" t="e">
        <f t="shared" ca="1" si="265"/>
        <v>#REF!</v>
      </c>
    </row>
    <row r="1372" spans="1:20" x14ac:dyDescent="0.25">
      <c r="A1372" s="46"/>
      <c r="B1372" s="50">
        <f>('Primary Entry'!A259)</f>
        <v>0</v>
      </c>
      <c r="C1372" s="43">
        <f>('Primary Entry'!C259)</f>
        <v>0</v>
      </c>
      <c r="D1372" s="44" t="e">
        <f>IF('Primary Entry'!M259=0,NA(),'Primary Entry'!M259)</f>
        <v>#N/A</v>
      </c>
      <c r="E1372" s="81" t="e">
        <f t="shared" si="260"/>
        <v>#REF!</v>
      </c>
      <c r="F1372" s="41" t="e">
        <f t="shared" si="263"/>
        <v>#REF!</v>
      </c>
      <c r="G1372" s="41" t="e">
        <f t="shared" si="264"/>
        <v>#REF!</v>
      </c>
      <c r="H1372" s="82" t="e">
        <f t="shared" ca="1" si="254"/>
        <v>#REF!</v>
      </c>
      <c r="I1372" s="41" t="e">
        <f t="shared" si="255"/>
        <v>#REF!</v>
      </c>
      <c r="J1372" s="43"/>
      <c r="K1372" s="49">
        <f>('Primary Entry'!N259)</f>
        <v>0</v>
      </c>
      <c r="L1372" s="75" t="str">
        <f>IF(('Primary Entry'!O259)=0,"",'Primary Entry'!O259)</f>
        <v/>
      </c>
      <c r="M1372" s="81" t="e">
        <f t="shared" si="256"/>
        <v>#REF!</v>
      </c>
      <c r="N1372" s="41" t="e">
        <f t="shared" si="261"/>
        <v>#N/A</v>
      </c>
      <c r="O1372" s="84" t="e">
        <f>SUM($M$4:M1372)</f>
        <v>#REF!</v>
      </c>
      <c r="P1372" s="49">
        <f t="shared" si="257"/>
        <v>0</v>
      </c>
      <c r="Q1372" s="81" t="e">
        <f t="shared" ca="1" si="258"/>
        <v>#REF!</v>
      </c>
      <c r="R1372" s="81" t="e">
        <f t="shared" ca="1" si="259"/>
        <v>#REF!</v>
      </c>
      <c r="S1372" s="78">
        <f t="shared" ca="1" si="262"/>
        <v>43077</v>
      </c>
      <c r="T1372" s="78" t="e">
        <f t="shared" ca="1" si="265"/>
        <v>#REF!</v>
      </c>
    </row>
    <row r="1373" spans="1:20" x14ac:dyDescent="0.25">
      <c r="A1373" s="46"/>
      <c r="B1373" s="50">
        <f>('Primary Entry'!A260)</f>
        <v>0</v>
      </c>
      <c r="C1373" s="43">
        <f>('Primary Entry'!C260)</f>
        <v>0</v>
      </c>
      <c r="D1373" s="44" t="e">
        <f>IF('Primary Entry'!M260=0,NA(),'Primary Entry'!M260)</f>
        <v>#N/A</v>
      </c>
      <c r="E1373" s="81" t="e">
        <f t="shared" si="260"/>
        <v>#REF!</v>
      </c>
      <c r="F1373" s="41" t="e">
        <f t="shared" si="263"/>
        <v>#REF!</v>
      </c>
      <c r="G1373" s="41" t="e">
        <f t="shared" si="264"/>
        <v>#REF!</v>
      </c>
      <c r="H1373" s="82" t="e">
        <f t="shared" ca="1" si="254"/>
        <v>#REF!</v>
      </c>
      <c r="I1373" s="41" t="e">
        <f t="shared" si="255"/>
        <v>#REF!</v>
      </c>
      <c r="J1373" s="43"/>
      <c r="K1373" s="49">
        <f>('Primary Entry'!N260)</f>
        <v>0</v>
      </c>
      <c r="L1373" s="75" t="str">
        <f>IF(('Primary Entry'!O260)=0,"",'Primary Entry'!O260)</f>
        <v/>
      </c>
      <c r="M1373" s="81" t="e">
        <f t="shared" si="256"/>
        <v>#REF!</v>
      </c>
      <c r="N1373" s="41" t="e">
        <f t="shared" si="261"/>
        <v>#N/A</v>
      </c>
      <c r="O1373" s="84" t="e">
        <f>SUM($M$4:M1373)</f>
        <v>#REF!</v>
      </c>
      <c r="P1373" s="49">
        <f t="shared" si="257"/>
        <v>0</v>
      </c>
      <c r="Q1373" s="81" t="e">
        <f t="shared" ca="1" si="258"/>
        <v>#REF!</v>
      </c>
      <c r="R1373" s="81" t="e">
        <f t="shared" ca="1" si="259"/>
        <v>#REF!</v>
      </c>
      <c r="S1373" s="78">
        <f t="shared" ca="1" si="262"/>
        <v>43077</v>
      </c>
      <c r="T1373" s="78" t="e">
        <f t="shared" ca="1" si="265"/>
        <v>#REF!</v>
      </c>
    </row>
    <row r="1374" spans="1:20" x14ac:dyDescent="0.25">
      <c r="A1374" s="46"/>
      <c r="B1374" s="50">
        <f>('Primary Entry'!A261)</f>
        <v>0</v>
      </c>
      <c r="C1374" s="43">
        <f>('Primary Entry'!C261)</f>
        <v>0</v>
      </c>
      <c r="D1374" s="44" t="e">
        <f>IF('Primary Entry'!M261=0,NA(),'Primary Entry'!M261)</f>
        <v>#N/A</v>
      </c>
      <c r="E1374" s="81" t="e">
        <f t="shared" si="260"/>
        <v>#REF!</v>
      </c>
      <c r="F1374" s="41" t="e">
        <f t="shared" si="263"/>
        <v>#REF!</v>
      </c>
      <c r="G1374" s="41" t="e">
        <f t="shared" si="264"/>
        <v>#REF!</v>
      </c>
      <c r="H1374" s="82" t="e">
        <f t="shared" ca="1" si="254"/>
        <v>#REF!</v>
      </c>
      <c r="I1374" s="41" t="e">
        <f t="shared" si="255"/>
        <v>#REF!</v>
      </c>
      <c r="J1374" s="43"/>
      <c r="K1374" s="49">
        <f>('Primary Entry'!N261)</f>
        <v>0</v>
      </c>
      <c r="L1374" s="75" t="str">
        <f>IF(('Primary Entry'!O261)=0,"",'Primary Entry'!O261)</f>
        <v/>
      </c>
      <c r="M1374" s="81" t="e">
        <f t="shared" si="256"/>
        <v>#REF!</v>
      </c>
      <c r="N1374" s="41" t="e">
        <f t="shared" si="261"/>
        <v>#N/A</v>
      </c>
      <c r="O1374" s="84" t="e">
        <f>SUM($M$4:M1374)</f>
        <v>#REF!</v>
      </c>
      <c r="P1374" s="49">
        <f t="shared" si="257"/>
        <v>0</v>
      </c>
      <c r="Q1374" s="81" t="e">
        <f t="shared" ca="1" si="258"/>
        <v>#REF!</v>
      </c>
      <c r="R1374" s="81" t="e">
        <f t="shared" ca="1" si="259"/>
        <v>#REF!</v>
      </c>
      <c r="S1374" s="78">
        <f t="shared" ca="1" si="262"/>
        <v>43077</v>
      </c>
      <c r="T1374" s="78" t="e">
        <f t="shared" ca="1" si="265"/>
        <v>#REF!</v>
      </c>
    </row>
    <row r="1375" spans="1:20" x14ac:dyDescent="0.25">
      <c r="A1375" s="46"/>
      <c r="B1375" s="50">
        <f>('Primary Entry'!A262)</f>
        <v>0</v>
      </c>
      <c r="C1375" s="43">
        <f>('Primary Entry'!C262)</f>
        <v>0</v>
      </c>
      <c r="D1375" s="44" t="e">
        <f>IF('Primary Entry'!M262=0,NA(),'Primary Entry'!M262)</f>
        <v>#N/A</v>
      </c>
      <c r="E1375" s="81" t="e">
        <f t="shared" si="260"/>
        <v>#REF!</v>
      </c>
      <c r="F1375" s="41" t="e">
        <f t="shared" si="263"/>
        <v>#REF!</v>
      </c>
      <c r="G1375" s="41" t="e">
        <f t="shared" si="264"/>
        <v>#REF!</v>
      </c>
      <c r="H1375" s="82" t="e">
        <f t="shared" ca="1" si="254"/>
        <v>#REF!</v>
      </c>
      <c r="I1375" s="41" t="e">
        <f t="shared" si="255"/>
        <v>#REF!</v>
      </c>
      <c r="J1375" s="43"/>
      <c r="K1375" s="49">
        <f>('Primary Entry'!N262)</f>
        <v>0</v>
      </c>
      <c r="L1375" s="75" t="str">
        <f>IF(('Primary Entry'!O262)=0,"",'Primary Entry'!O262)</f>
        <v/>
      </c>
      <c r="M1375" s="81" t="e">
        <f t="shared" si="256"/>
        <v>#REF!</v>
      </c>
      <c r="N1375" s="41" t="e">
        <f t="shared" si="261"/>
        <v>#N/A</v>
      </c>
      <c r="O1375" s="84" t="e">
        <f>SUM($M$4:M1375)</f>
        <v>#REF!</v>
      </c>
      <c r="P1375" s="49">
        <f t="shared" si="257"/>
        <v>0</v>
      </c>
      <c r="Q1375" s="81" t="e">
        <f t="shared" ca="1" si="258"/>
        <v>#REF!</v>
      </c>
      <c r="R1375" s="81" t="e">
        <f t="shared" ca="1" si="259"/>
        <v>#REF!</v>
      </c>
      <c r="S1375" s="78">
        <f t="shared" ca="1" si="262"/>
        <v>43077</v>
      </c>
      <c r="T1375" s="78" t="e">
        <f t="shared" ca="1" si="265"/>
        <v>#REF!</v>
      </c>
    </row>
    <row r="1376" spans="1:20" x14ac:dyDescent="0.25">
      <c r="A1376" s="46"/>
      <c r="B1376" s="50">
        <f>('Primary Entry'!A263)</f>
        <v>0</v>
      </c>
      <c r="C1376" s="43">
        <f>('Primary Entry'!C263)</f>
        <v>0</v>
      </c>
      <c r="D1376" s="44" t="e">
        <f>IF('Primary Entry'!M263=0,NA(),'Primary Entry'!M263)</f>
        <v>#N/A</v>
      </c>
      <c r="E1376" s="81" t="e">
        <f t="shared" si="260"/>
        <v>#REF!</v>
      </c>
      <c r="F1376" s="41" t="e">
        <f t="shared" si="263"/>
        <v>#REF!</v>
      </c>
      <c r="G1376" s="41" t="e">
        <f t="shared" si="264"/>
        <v>#REF!</v>
      </c>
      <c r="H1376" s="82" t="e">
        <f t="shared" ca="1" si="254"/>
        <v>#REF!</v>
      </c>
      <c r="I1376" s="41" t="e">
        <f t="shared" si="255"/>
        <v>#REF!</v>
      </c>
      <c r="J1376" s="43"/>
      <c r="K1376" s="49">
        <f>('Primary Entry'!N263)</f>
        <v>0</v>
      </c>
      <c r="L1376" s="75" t="str">
        <f>IF(('Primary Entry'!O263)=0,"",'Primary Entry'!O263)</f>
        <v/>
      </c>
      <c r="M1376" s="81" t="e">
        <f t="shared" si="256"/>
        <v>#REF!</v>
      </c>
      <c r="N1376" s="41" t="e">
        <f t="shared" si="261"/>
        <v>#N/A</v>
      </c>
      <c r="O1376" s="84" t="e">
        <f>SUM($M$4:M1376)</f>
        <v>#REF!</v>
      </c>
      <c r="P1376" s="49">
        <f t="shared" si="257"/>
        <v>0</v>
      </c>
      <c r="Q1376" s="81" t="e">
        <f t="shared" ca="1" si="258"/>
        <v>#REF!</v>
      </c>
      <c r="R1376" s="81" t="e">
        <f t="shared" ca="1" si="259"/>
        <v>#REF!</v>
      </c>
      <c r="S1376" s="78">
        <f t="shared" ca="1" si="262"/>
        <v>43077</v>
      </c>
      <c r="T1376" s="78" t="e">
        <f t="shared" ca="1" si="265"/>
        <v>#REF!</v>
      </c>
    </row>
    <row r="1377" spans="1:20" x14ac:dyDescent="0.25">
      <c r="A1377" s="46"/>
      <c r="B1377" s="50">
        <f>('Primary Entry'!A264)</f>
        <v>0</v>
      </c>
      <c r="C1377" s="43">
        <f>('Primary Entry'!C264)</f>
        <v>0</v>
      </c>
      <c r="D1377" s="44" t="e">
        <f>IF('Primary Entry'!M264=0,NA(),'Primary Entry'!M264)</f>
        <v>#N/A</v>
      </c>
      <c r="E1377" s="81" t="e">
        <f t="shared" si="260"/>
        <v>#REF!</v>
      </c>
      <c r="F1377" s="41" t="e">
        <f t="shared" si="263"/>
        <v>#REF!</v>
      </c>
      <c r="G1377" s="41" t="e">
        <f t="shared" si="264"/>
        <v>#REF!</v>
      </c>
      <c r="H1377" s="82" t="e">
        <f t="shared" ca="1" si="254"/>
        <v>#REF!</v>
      </c>
      <c r="I1377" s="41" t="e">
        <f t="shared" si="255"/>
        <v>#REF!</v>
      </c>
      <c r="J1377" s="43"/>
      <c r="K1377" s="49">
        <f>('Primary Entry'!N264)</f>
        <v>0</v>
      </c>
      <c r="L1377" s="75" t="str">
        <f>IF(('Primary Entry'!O264)=0,"",'Primary Entry'!O264)</f>
        <v/>
      </c>
      <c r="M1377" s="81" t="e">
        <f t="shared" si="256"/>
        <v>#REF!</v>
      </c>
      <c r="N1377" s="41" t="e">
        <f t="shared" si="261"/>
        <v>#N/A</v>
      </c>
      <c r="O1377" s="84" t="e">
        <f>SUM($M$4:M1377)</f>
        <v>#REF!</v>
      </c>
      <c r="P1377" s="49">
        <f t="shared" si="257"/>
        <v>0</v>
      </c>
      <c r="Q1377" s="81" t="e">
        <f t="shared" ca="1" si="258"/>
        <v>#REF!</v>
      </c>
      <c r="R1377" s="81" t="e">
        <f t="shared" ca="1" si="259"/>
        <v>#REF!</v>
      </c>
      <c r="S1377" s="78">
        <f t="shared" ca="1" si="262"/>
        <v>43077</v>
      </c>
      <c r="T1377" s="78" t="e">
        <f t="shared" ca="1" si="265"/>
        <v>#REF!</v>
      </c>
    </row>
    <row r="1378" spans="1:20" x14ac:dyDescent="0.25">
      <c r="A1378" s="46"/>
      <c r="B1378" s="50">
        <f>('Primary Entry'!A265)</f>
        <v>0</v>
      </c>
      <c r="C1378" s="43">
        <f>('Primary Entry'!C265)</f>
        <v>0</v>
      </c>
      <c r="D1378" s="44" t="e">
        <f>IF('Primary Entry'!M265=0,NA(),'Primary Entry'!M265)</f>
        <v>#N/A</v>
      </c>
      <c r="E1378" s="81" t="e">
        <f t="shared" si="260"/>
        <v>#REF!</v>
      </c>
      <c r="F1378" s="41" t="e">
        <f t="shared" si="263"/>
        <v>#REF!</v>
      </c>
      <c r="G1378" s="41" t="e">
        <f t="shared" si="264"/>
        <v>#REF!</v>
      </c>
      <c r="H1378" s="82" t="e">
        <f t="shared" ca="1" si="254"/>
        <v>#REF!</v>
      </c>
      <c r="I1378" s="41" t="e">
        <f t="shared" si="255"/>
        <v>#REF!</v>
      </c>
      <c r="J1378" s="43"/>
      <c r="K1378" s="49">
        <f>('Primary Entry'!N265)</f>
        <v>0</v>
      </c>
      <c r="L1378" s="75" t="str">
        <f>IF(('Primary Entry'!O265)=0,"",'Primary Entry'!O265)</f>
        <v/>
      </c>
      <c r="M1378" s="81" t="e">
        <f t="shared" si="256"/>
        <v>#REF!</v>
      </c>
      <c r="N1378" s="41" t="e">
        <f t="shared" si="261"/>
        <v>#N/A</v>
      </c>
      <c r="O1378" s="84" t="e">
        <f>SUM($M$4:M1378)</f>
        <v>#REF!</v>
      </c>
      <c r="P1378" s="49">
        <f t="shared" si="257"/>
        <v>0</v>
      </c>
      <c r="Q1378" s="81" t="e">
        <f t="shared" ca="1" si="258"/>
        <v>#REF!</v>
      </c>
      <c r="R1378" s="81" t="e">
        <f t="shared" ca="1" si="259"/>
        <v>#REF!</v>
      </c>
      <c r="S1378" s="78">
        <f t="shared" ca="1" si="262"/>
        <v>43077</v>
      </c>
      <c r="T1378" s="78" t="e">
        <f t="shared" ca="1" si="265"/>
        <v>#REF!</v>
      </c>
    </row>
    <row r="1379" spans="1:20" x14ac:dyDescent="0.25">
      <c r="A1379" s="46"/>
      <c r="B1379" s="50">
        <f>('Primary Entry'!A266)</f>
        <v>0</v>
      </c>
      <c r="C1379" s="43">
        <f>('Primary Entry'!C266)</f>
        <v>0</v>
      </c>
      <c r="D1379" s="44" t="e">
        <f>IF('Primary Entry'!M266=0,NA(),'Primary Entry'!M266)</f>
        <v>#N/A</v>
      </c>
      <c r="E1379" s="81" t="e">
        <f t="shared" si="260"/>
        <v>#REF!</v>
      </c>
      <c r="F1379" s="41" t="e">
        <f t="shared" si="263"/>
        <v>#REF!</v>
      </c>
      <c r="G1379" s="41" t="e">
        <f t="shared" si="264"/>
        <v>#REF!</v>
      </c>
      <c r="H1379" s="82" t="e">
        <f t="shared" ca="1" si="254"/>
        <v>#REF!</v>
      </c>
      <c r="I1379" s="41" t="e">
        <f t="shared" si="255"/>
        <v>#REF!</v>
      </c>
      <c r="J1379" s="43"/>
      <c r="K1379" s="49">
        <f>('Primary Entry'!N266)</f>
        <v>0</v>
      </c>
      <c r="L1379" s="75" t="str">
        <f>IF(('Primary Entry'!O266)=0,"",'Primary Entry'!O266)</f>
        <v/>
      </c>
      <c r="M1379" s="81" t="e">
        <f t="shared" si="256"/>
        <v>#REF!</v>
      </c>
      <c r="N1379" s="41" t="e">
        <f t="shared" si="261"/>
        <v>#N/A</v>
      </c>
      <c r="O1379" s="84" t="e">
        <f>SUM($M$4:M1379)</f>
        <v>#REF!</v>
      </c>
      <c r="P1379" s="49">
        <f t="shared" si="257"/>
        <v>0</v>
      </c>
      <c r="Q1379" s="81" t="e">
        <f t="shared" ca="1" si="258"/>
        <v>#REF!</v>
      </c>
      <c r="R1379" s="81" t="e">
        <f t="shared" ca="1" si="259"/>
        <v>#REF!</v>
      </c>
      <c r="S1379" s="78">
        <f t="shared" ca="1" si="262"/>
        <v>43077</v>
      </c>
      <c r="T1379" s="78" t="e">
        <f t="shared" ca="1" si="265"/>
        <v>#REF!</v>
      </c>
    </row>
    <row r="1380" spans="1:20" x14ac:dyDescent="0.25">
      <c r="A1380" s="46"/>
      <c r="B1380" s="50">
        <f>('Primary Entry'!A267)</f>
        <v>0</v>
      </c>
      <c r="C1380" s="43">
        <f>('Primary Entry'!C267)</f>
        <v>0</v>
      </c>
      <c r="D1380" s="44" t="e">
        <f>IF('Primary Entry'!M267=0,NA(),'Primary Entry'!M267)</f>
        <v>#N/A</v>
      </c>
      <c r="E1380" s="81" t="e">
        <f t="shared" si="260"/>
        <v>#REF!</v>
      </c>
      <c r="F1380" s="41" t="e">
        <f t="shared" si="263"/>
        <v>#REF!</v>
      </c>
      <c r="G1380" s="41" t="e">
        <f t="shared" si="264"/>
        <v>#REF!</v>
      </c>
      <c r="H1380" s="82" t="e">
        <f t="shared" ca="1" si="254"/>
        <v>#REF!</v>
      </c>
      <c r="I1380" s="41" t="e">
        <f t="shared" si="255"/>
        <v>#REF!</v>
      </c>
      <c r="J1380" s="43"/>
      <c r="K1380" s="49">
        <f>('Primary Entry'!N267)</f>
        <v>0</v>
      </c>
      <c r="L1380" s="75" t="str">
        <f>IF(('Primary Entry'!O267)=0,"",'Primary Entry'!O267)</f>
        <v/>
      </c>
      <c r="M1380" s="81" t="e">
        <f t="shared" si="256"/>
        <v>#REF!</v>
      </c>
      <c r="N1380" s="41" t="e">
        <f t="shared" si="261"/>
        <v>#N/A</v>
      </c>
      <c r="O1380" s="84" t="e">
        <f>SUM($M$4:M1380)</f>
        <v>#REF!</v>
      </c>
      <c r="P1380" s="49">
        <f t="shared" si="257"/>
        <v>0</v>
      </c>
      <c r="Q1380" s="81" t="e">
        <f t="shared" ca="1" si="258"/>
        <v>#REF!</v>
      </c>
      <c r="R1380" s="81" t="e">
        <f t="shared" ca="1" si="259"/>
        <v>#REF!</v>
      </c>
      <c r="S1380" s="78">
        <f t="shared" ca="1" si="262"/>
        <v>43077</v>
      </c>
      <c r="T1380" s="78" t="e">
        <f t="shared" ca="1" si="265"/>
        <v>#REF!</v>
      </c>
    </row>
    <row r="1381" spans="1:20" x14ac:dyDescent="0.25">
      <c r="A1381" s="46"/>
      <c r="B1381" s="50">
        <f>('Primary Entry'!A268)</f>
        <v>0</v>
      </c>
      <c r="C1381" s="43">
        <f>('Primary Entry'!C268)</f>
        <v>0</v>
      </c>
      <c r="D1381" s="44" t="e">
        <f>IF('Primary Entry'!M268=0,NA(),'Primary Entry'!M268)</f>
        <v>#N/A</v>
      </c>
      <c r="E1381" s="81" t="e">
        <f t="shared" si="260"/>
        <v>#REF!</v>
      </c>
      <c r="F1381" s="41" t="e">
        <f t="shared" si="263"/>
        <v>#REF!</v>
      </c>
      <c r="G1381" s="41" t="e">
        <f t="shared" si="264"/>
        <v>#REF!</v>
      </c>
      <c r="H1381" s="82" t="e">
        <f t="shared" ca="1" si="254"/>
        <v>#REF!</v>
      </c>
      <c r="I1381" s="41" t="e">
        <f t="shared" si="255"/>
        <v>#REF!</v>
      </c>
      <c r="J1381" s="43"/>
      <c r="K1381" s="49">
        <f>('Primary Entry'!N268)</f>
        <v>0</v>
      </c>
      <c r="L1381" s="75" t="str">
        <f>IF(('Primary Entry'!O268)=0,"",'Primary Entry'!O268)</f>
        <v/>
      </c>
      <c r="M1381" s="81" t="e">
        <f t="shared" si="256"/>
        <v>#REF!</v>
      </c>
      <c r="N1381" s="41" t="e">
        <f t="shared" si="261"/>
        <v>#N/A</v>
      </c>
      <c r="O1381" s="84" t="e">
        <f>SUM($M$4:M1381)</f>
        <v>#REF!</v>
      </c>
      <c r="P1381" s="49">
        <f t="shared" si="257"/>
        <v>0</v>
      </c>
      <c r="Q1381" s="81" t="e">
        <f t="shared" ca="1" si="258"/>
        <v>#REF!</v>
      </c>
      <c r="R1381" s="81" t="e">
        <f t="shared" ca="1" si="259"/>
        <v>#REF!</v>
      </c>
      <c r="S1381" s="78">
        <f t="shared" ca="1" si="262"/>
        <v>43077</v>
      </c>
      <c r="T1381" s="78" t="e">
        <f t="shared" ca="1" si="265"/>
        <v>#REF!</v>
      </c>
    </row>
    <row r="1382" spans="1:20" x14ac:dyDescent="0.25">
      <c r="A1382" s="46"/>
      <c r="B1382" s="50">
        <f>('Primary Entry'!A269)</f>
        <v>0</v>
      </c>
      <c r="C1382" s="43">
        <f>('Primary Entry'!C269)</f>
        <v>0</v>
      </c>
      <c r="D1382" s="44" t="e">
        <f>IF('Primary Entry'!M269=0,NA(),'Primary Entry'!M269)</f>
        <v>#N/A</v>
      </c>
      <c r="E1382" s="81" t="e">
        <f t="shared" si="260"/>
        <v>#REF!</v>
      </c>
      <c r="F1382" s="41" t="e">
        <f t="shared" si="263"/>
        <v>#REF!</v>
      </c>
      <c r="G1382" s="41" t="e">
        <f t="shared" si="264"/>
        <v>#REF!</v>
      </c>
      <c r="H1382" s="82" t="e">
        <f t="shared" ca="1" si="254"/>
        <v>#REF!</v>
      </c>
      <c r="I1382" s="41" t="e">
        <f t="shared" si="255"/>
        <v>#REF!</v>
      </c>
      <c r="J1382" s="43"/>
      <c r="K1382" s="49">
        <f>('Primary Entry'!N269)</f>
        <v>0</v>
      </c>
      <c r="L1382" s="75" t="str">
        <f>IF(('Primary Entry'!O269)=0,"",'Primary Entry'!O269)</f>
        <v/>
      </c>
      <c r="M1382" s="81" t="e">
        <f t="shared" si="256"/>
        <v>#REF!</v>
      </c>
      <c r="N1382" s="41" t="e">
        <f t="shared" si="261"/>
        <v>#N/A</v>
      </c>
      <c r="O1382" s="84" t="e">
        <f>SUM($M$4:M1382)</f>
        <v>#REF!</v>
      </c>
      <c r="P1382" s="49">
        <f t="shared" si="257"/>
        <v>0</v>
      </c>
      <c r="Q1382" s="81" t="e">
        <f t="shared" ca="1" si="258"/>
        <v>#REF!</v>
      </c>
      <c r="R1382" s="81" t="e">
        <f t="shared" ca="1" si="259"/>
        <v>#REF!</v>
      </c>
      <c r="S1382" s="78">
        <f t="shared" ca="1" si="262"/>
        <v>43077</v>
      </c>
      <c r="T1382" s="78" t="e">
        <f t="shared" ca="1" si="265"/>
        <v>#REF!</v>
      </c>
    </row>
    <row r="1383" spans="1:20" x14ac:dyDescent="0.25">
      <c r="A1383" s="46"/>
      <c r="B1383" s="50">
        <f>('Primary Entry'!A270)</f>
        <v>0</v>
      </c>
      <c r="C1383" s="43">
        <f>('Primary Entry'!C270)</f>
        <v>0</v>
      </c>
      <c r="D1383" s="44" t="e">
        <f>IF('Primary Entry'!M270=0,NA(),'Primary Entry'!M270)</f>
        <v>#N/A</v>
      </c>
      <c r="E1383" s="81" t="e">
        <f t="shared" si="260"/>
        <v>#REF!</v>
      </c>
      <c r="F1383" s="41" t="e">
        <f t="shared" si="263"/>
        <v>#REF!</v>
      </c>
      <c r="G1383" s="41" t="e">
        <f t="shared" si="264"/>
        <v>#REF!</v>
      </c>
      <c r="H1383" s="82" t="e">
        <f t="shared" ca="1" si="254"/>
        <v>#REF!</v>
      </c>
      <c r="I1383" s="41" t="e">
        <f t="shared" si="255"/>
        <v>#REF!</v>
      </c>
      <c r="J1383" s="43"/>
      <c r="K1383" s="49">
        <f>('Primary Entry'!N270)</f>
        <v>0</v>
      </c>
      <c r="L1383" s="75" t="str">
        <f>IF(('Primary Entry'!O270)=0,"",'Primary Entry'!O270)</f>
        <v/>
      </c>
      <c r="M1383" s="81" t="e">
        <f t="shared" si="256"/>
        <v>#REF!</v>
      </c>
      <c r="N1383" s="41" t="e">
        <f t="shared" si="261"/>
        <v>#N/A</v>
      </c>
      <c r="O1383" s="84" t="e">
        <f>SUM($M$4:M1383)</f>
        <v>#REF!</v>
      </c>
      <c r="P1383" s="49">
        <f t="shared" si="257"/>
        <v>0</v>
      </c>
      <c r="Q1383" s="81" t="e">
        <f t="shared" ca="1" si="258"/>
        <v>#REF!</v>
      </c>
      <c r="R1383" s="81" t="e">
        <f t="shared" ca="1" si="259"/>
        <v>#REF!</v>
      </c>
      <c r="S1383" s="78">
        <f t="shared" ca="1" si="262"/>
        <v>43077</v>
      </c>
      <c r="T1383" s="78" t="e">
        <f t="shared" ca="1" si="265"/>
        <v>#REF!</v>
      </c>
    </row>
    <row r="1384" spans="1:20" x14ac:dyDescent="0.25">
      <c r="A1384" s="46"/>
      <c r="B1384" s="50">
        <f>('Primary Entry'!A271)</f>
        <v>0</v>
      </c>
      <c r="C1384" s="43">
        <f>('Primary Entry'!C271)</f>
        <v>0</v>
      </c>
      <c r="D1384" s="44" t="e">
        <f>IF('Primary Entry'!M271=0,NA(),'Primary Entry'!M271)</f>
        <v>#N/A</v>
      </c>
      <c r="E1384" s="81" t="e">
        <f t="shared" si="260"/>
        <v>#REF!</v>
      </c>
      <c r="F1384" s="41" t="e">
        <f t="shared" si="263"/>
        <v>#REF!</v>
      </c>
      <c r="G1384" s="41" t="e">
        <f t="shared" si="264"/>
        <v>#REF!</v>
      </c>
      <c r="H1384" s="82" t="e">
        <f t="shared" ca="1" si="254"/>
        <v>#REF!</v>
      </c>
      <c r="I1384" s="41" t="e">
        <f t="shared" si="255"/>
        <v>#REF!</v>
      </c>
      <c r="J1384" s="43"/>
      <c r="K1384" s="49">
        <f>('Primary Entry'!N271)</f>
        <v>0</v>
      </c>
      <c r="L1384" s="75" t="str">
        <f>IF(('Primary Entry'!O271)=0,"",'Primary Entry'!O271)</f>
        <v/>
      </c>
      <c r="M1384" s="81" t="e">
        <f t="shared" si="256"/>
        <v>#REF!</v>
      </c>
      <c r="N1384" s="41" t="e">
        <f t="shared" si="261"/>
        <v>#N/A</v>
      </c>
      <c r="O1384" s="84" t="e">
        <f>SUM($M$4:M1384)</f>
        <v>#REF!</v>
      </c>
      <c r="P1384" s="49">
        <f t="shared" si="257"/>
        <v>0</v>
      </c>
      <c r="Q1384" s="81" t="e">
        <f t="shared" ca="1" si="258"/>
        <v>#REF!</v>
      </c>
      <c r="R1384" s="81" t="e">
        <f t="shared" ca="1" si="259"/>
        <v>#REF!</v>
      </c>
      <c r="S1384" s="78">
        <f t="shared" ca="1" si="262"/>
        <v>43077</v>
      </c>
      <c r="T1384" s="78" t="e">
        <f t="shared" ca="1" si="265"/>
        <v>#REF!</v>
      </c>
    </row>
    <row r="1385" spans="1:20" x14ac:dyDescent="0.25">
      <c r="A1385" s="46"/>
      <c r="B1385" s="50">
        <f>('Primary Entry'!A272)</f>
        <v>0</v>
      </c>
      <c r="C1385" s="43">
        <f>('Primary Entry'!C272)</f>
        <v>0</v>
      </c>
      <c r="D1385" s="44" t="e">
        <f>IF('Primary Entry'!M272=0,NA(),'Primary Entry'!M272)</f>
        <v>#N/A</v>
      </c>
      <c r="E1385" s="81" t="e">
        <f t="shared" si="260"/>
        <v>#REF!</v>
      </c>
      <c r="F1385" s="41" t="e">
        <f t="shared" si="263"/>
        <v>#REF!</v>
      </c>
      <c r="G1385" s="41" t="e">
        <f t="shared" si="264"/>
        <v>#REF!</v>
      </c>
      <c r="H1385" s="82" t="e">
        <f t="shared" ca="1" si="254"/>
        <v>#REF!</v>
      </c>
      <c r="I1385" s="41" t="e">
        <f t="shared" si="255"/>
        <v>#REF!</v>
      </c>
      <c r="J1385" s="43"/>
      <c r="K1385" s="49">
        <f>('Primary Entry'!N272)</f>
        <v>0</v>
      </c>
      <c r="L1385" s="75" t="str">
        <f>IF(('Primary Entry'!O272)=0,"",'Primary Entry'!O272)</f>
        <v/>
      </c>
      <c r="M1385" s="81" t="e">
        <f t="shared" si="256"/>
        <v>#REF!</v>
      </c>
      <c r="N1385" s="41" t="e">
        <f t="shared" si="261"/>
        <v>#N/A</v>
      </c>
      <c r="O1385" s="84" t="e">
        <f>SUM($M$4:M1385)</f>
        <v>#REF!</v>
      </c>
      <c r="P1385" s="49">
        <f t="shared" si="257"/>
        <v>0</v>
      </c>
      <c r="Q1385" s="81" t="e">
        <f t="shared" ca="1" si="258"/>
        <v>#REF!</v>
      </c>
      <c r="R1385" s="81" t="e">
        <f t="shared" ca="1" si="259"/>
        <v>#REF!</v>
      </c>
      <c r="S1385" s="78">
        <f t="shared" ca="1" si="262"/>
        <v>43077</v>
      </c>
      <c r="T1385" s="78" t="e">
        <f t="shared" ca="1" si="265"/>
        <v>#REF!</v>
      </c>
    </row>
    <row r="1386" spans="1:20" x14ac:dyDescent="0.25">
      <c r="A1386" s="46"/>
      <c r="B1386" s="50">
        <f>('Primary Entry'!A273)</f>
        <v>0</v>
      </c>
      <c r="C1386" s="43">
        <f>('Primary Entry'!C273)</f>
        <v>0</v>
      </c>
      <c r="D1386" s="44" t="e">
        <f>IF('Primary Entry'!M273=0,NA(),'Primary Entry'!M273)</f>
        <v>#N/A</v>
      </c>
      <c r="E1386" s="81" t="e">
        <f t="shared" si="260"/>
        <v>#REF!</v>
      </c>
      <c r="F1386" s="41" t="e">
        <f t="shared" si="263"/>
        <v>#REF!</v>
      </c>
      <c r="G1386" s="41" t="e">
        <f t="shared" si="264"/>
        <v>#REF!</v>
      </c>
      <c r="H1386" s="82" t="e">
        <f t="shared" ca="1" si="254"/>
        <v>#REF!</v>
      </c>
      <c r="I1386" s="41" t="e">
        <f t="shared" si="255"/>
        <v>#REF!</v>
      </c>
      <c r="J1386" s="43"/>
      <c r="K1386" s="49">
        <f>('Primary Entry'!N273)</f>
        <v>0</v>
      </c>
      <c r="L1386" s="75" t="str">
        <f>IF(('Primary Entry'!O273)=0,"",'Primary Entry'!O273)</f>
        <v/>
      </c>
      <c r="M1386" s="81" t="e">
        <f t="shared" si="256"/>
        <v>#REF!</v>
      </c>
      <c r="N1386" s="41" t="e">
        <f t="shared" si="261"/>
        <v>#N/A</v>
      </c>
      <c r="O1386" s="84" t="e">
        <f>SUM($M$4:M1386)</f>
        <v>#REF!</v>
      </c>
      <c r="P1386" s="49">
        <f t="shared" si="257"/>
        <v>0</v>
      </c>
      <c r="Q1386" s="81" t="e">
        <f t="shared" ca="1" si="258"/>
        <v>#REF!</v>
      </c>
      <c r="R1386" s="81" t="e">
        <f t="shared" ca="1" si="259"/>
        <v>#REF!</v>
      </c>
      <c r="S1386" s="78">
        <f t="shared" ca="1" si="262"/>
        <v>43077</v>
      </c>
      <c r="T1386" s="78" t="e">
        <f t="shared" ca="1" si="265"/>
        <v>#REF!</v>
      </c>
    </row>
    <row r="1387" spans="1:20" x14ac:dyDescent="0.25">
      <c r="A1387" s="46"/>
      <c r="B1387" s="50">
        <f>('Primary Entry'!A274)</f>
        <v>0</v>
      </c>
      <c r="C1387" s="43">
        <f>('Primary Entry'!C274)</f>
        <v>0</v>
      </c>
      <c r="D1387" s="44" t="e">
        <f>IF('Primary Entry'!M274=0,NA(),'Primary Entry'!M274)</f>
        <v>#N/A</v>
      </c>
      <c r="E1387" s="81" t="e">
        <f t="shared" si="260"/>
        <v>#REF!</v>
      </c>
      <c r="F1387" s="41" t="e">
        <f t="shared" si="263"/>
        <v>#REF!</v>
      </c>
      <c r="G1387" s="41" t="e">
        <f t="shared" si="264"/>
        <v>#REF!</v>
      </c>
      <c r="H1387" s="82" t="e">
        <f t="shared" ca="1" si="254"/>
        <v>#REF!</v>
      </c>
      <c r="I1387" s="41" t="e">
        <f t="shared" si="255"/>
        <v>#REF!</v>
      </c>
      <c r="J1387" s="43"/>
      <c r="K1387" s="49">
        <f>('Primary Entry'!N274)</f>
        <v>0</v>
      </c>
      <c r="L1387" s="75" t="str">
        <f>IF(('Primary Entry'!O274)=0,"",'Primary Entry'!O274)</f>
        <v/>
      </c>
      <c r="M1387" s="81" t="e">
        <f t="shared" si="256"/>
        <v>#REF!</v>
      </c>
      <c r="N1387" s="41" t="e">
        <f t="shared" si="261"/>
        <v>#N/A</v>
      </c>
      <c r="O1387" s="84" t="e">
        <f>SUM($M$4:M1387)</f>
        <v>#REF!</v>
      </c>
      <c r="P1387" s="49">
        <f t="shared" si="257"/>
        <v>0</v>
      </c>
      <c r="Q1387" s="81" t="e">
        <f t="shared" ca="1" si="258"/>
        <v>#REF!</v>
      </c>
      <c r="R1387" s="81" t="e">
        <f t="shared" ca="1" si="259"/>
        <v>#REF!</v>
      </c>
      <c r="S1387" s="78">
        <f t="shared" ca="1" si="262"/>
        <v>43077</v>
      </c>
      <c r="T1387" s="78" t="e">
        <f t="shared" ca="1" si="265"/>
        <v>#REF!</v>
      </c>
    </row>
    <row r="1388" spans="1:20" x14ac:dyDescent="0.25">
      <c r="A1388" s="46"/>
      <c r="B1388" s="50">
        <f>('Primary Entry'!A275)</f>
        <v>0</v>
      </c>
      <c r="C1388" s="43">
        <f>('Primary Entry'!C275)</f>
        <v>0</v>
      </c>
      <c r="D1388" s="44" t="e">
        <f>IF('Primary Entry'!M275=0,NA(),'Primary Entry'!M275)</f>
        <v>#N/A</v>
      </c>
      <c r="E1388" s="81" t="e">
        <f t="shared" si="260"/>
        <v>#REF!</v>
      </c>
      <c r="F1388" s="41" t="e">
        <f t="shared" si="263"/>
        <v>#REF!</v>
      </c>
      <c r="G1388" s="41" t="e">
        <f t="shared" si="264"/>
        <v>#REF!</v>
      </c>
      <c r="H1388" s="82" t="e">
        <f t="shared" ca="1" si="254"/>
        <v>#REF!</v>
      </c>
      <c r="I1388" s="41" t="e">
        <f t="shared" si="255"/>
        <v>#REF!</v>
      </c>
      <c r="J1388" s="43"/>
      <c r="K1388" s="49">
        <f>('Primary Entry'!N275)</f>
        <v>0</v>
      </c>
      <c r="L1388" s="75" t="str">
        <f>IF(('Primary Entry'!O275)=0,"",'Primary Entry'!O275)</f>
        <v/>
      </c>
      <c r="M1388" s="81" t="e">
        <f t="shared" si="256"/>
        <v>#REF!</v>
      </c>
      <c r="N1388" s="41" t="e">
        <f t="shared" si="261"/>
        <v>#N/A</v>
      </c>
      <c r="O1388" s="84" t="e">
        <f>SUM($M$4:M1388)</f>
        <v>#REF!</v>
      </c>
      <c r="P1388" s="49">
        <f t="shared" si="257"/>
        <v>0</v>
      </c>
      <c r="Q1388" s="81" t="e">
        <f t="shared" ca="1" si="258"/>
        <v>#REF!</v>
      </c>
      <c r="R1388" s="81" t="e">
        <f t="shared" ca="1" si="259"/>
        <v>#REF!</v>
      </c>
      <c r="S1388" s="78">
        <f t="shared" ca="1" si="262"/>
        <v>43077</v>
      </c>
      <c r="T1388" s="78" t="e">
        <f t="shared" ca="1" si="265"/>
        <v>#REF!</v>
      </c>
    </row>
    <row r="1389" spans="1:20" x14ac:dyDescent="0.25">
      <c r="A1389" s="46"/>
      <c r="B1389" s="50">
        <f>('Primary Entry'!A276)</f>
        <v>0</v>
      </c>
      <c r="C1389" s="43">
        <f>('Primary Entry'!C276)</f>
        <v>0</v>
      </c>
      <c r="D1389" s="44" t="e">
        <f>IF('Primary Entry'!M276=0,NA(),'Primary Entry'!M276)</f>
        <v>#N/A</v>
      </c>
      <c r="E1389" s="81" t="e">
        <f t="shared" si="260"/>
        <v>#REF!</v>
      </c>
      <c r="F1389" s="41" t="e">
        <f t="shared" si="263"/>
        <v>#REF!</v>
      </c>
      <c r="G1389" s="41" t="e">
        <f t="shared" si="264"/>
        <v>#REF!</v>
      </c>
      <c r="H1389" s="82" t="e">
        <f t="shared" ca="1" si="254"/>
        <v>#REF!</v>
      </c>
      <c r="I1389" s="41" t="e">
        <f t="shared" si="255"/>
        <v>#REF!</v>
      </c>
      <c r="J1389" s="43"/>
      <c r="K1389" s="49">
        <f>('Primary Entry'!N276)</f>
        <v>0</v>
      </c>
      <c r="L1389" s="75" t="str">
        <f>IF(('Primary Entry'!O276)=0,"",'Primary Entry'!O276)</f>
        <v/>
      </c>
      <c r="M1389" s="81" t="e">
        <f t="shared" si="256"/>
        <v>#REF!</v>
      </c>
      <c r="N1389" s="41" t="e">
        <f t="shared" si="261"/>
        <v>#N/A</v>
      </c>
      <c r="O1389" s="84" t="e">
        <f>SUM($M$4:M1389)</f>
        <v>#REF!</v>
      </c>
      <c r="P1389" s="49">
        <f t="shared" si="257"/>
        <v>0</v>
      </c>
      <c r="Q1389" s="81" t="e">
        <f t="shared" ca="1" si="258"/>
        <v>#REF!</v>
      </c>
      <c r="R1389" s="81" t="e">
        <f t="shared" ca="1" si="259"/>
        <v>#REF!</v>
      </c>
      <c r="S1389" s="78">
        <f t="shared" ca="1" si="262"/>
        <v>43077</v>
      </c>
      <c r="T1389" s="78" t="e">
        <f t="shared" ca="1" si="265"/>
        <v>#REF!</v>
      </c>
    </row>
    <row r="1390" spans="1:20" x14ac:dyDescent="0.25">
      <c r="A1390" s="46"/>
      <c r="B1390" s="50">
        <f>('Primary Entry'!A277)</f>
        <v>0</v>
      </c>
      <c r="C1390" s="43">
        <f>('Primary Entry'!C277)</f>
        <v>0</v>
      </c>
      <c r="D1390" s="44" t="e">
        <f>IF('Primary Entry'!M277=0,NA(),'Primary Entry'!M277)</f>
        <v>#N/A</v>
      </c>
      <c r="E1390" s="81" t="e">
        <f t="shared" si="260"/>
        <v>#REF!</v>
      </c>
      <c r="F1390" s="41" t="e">
        <f t="shared" si="263"/>
        <v>#REF!</v>
      </c>
      <c r="G1390" s="41" t="e">
        <f t="shared" si="264"/>
        <v>#REF!</v>
      </c>
      <c r="H1390" s="82" t="e">
        <f t="shared" ca="1" si="254"/>
        <v>#REF!</v>
      </c>
      <c r="I1390" s="41" t="e">
        <f t="shared" si="255"/>
        <v>#REF!</v>
      </c>
      <c r="J1390" s="43"/>
      <c r="K1390" s="49">
        <f>('Primary Entry'!N277)</f>
        <v>0</v>
      </c>
      <c r="L1390" s="75" t="str">
        <f>IF(('Primary Entry'!O277)=0,"",'Primary Entry'!O277)</f>
        <v/>
      </c>
      <c r="M1390" s="81" t="e">
        <f t="shared" si="256"/>
        <v>#REF!</v>
      </c>
      <c r="N1390" s="41" t="e">
        <f t="shared" si="261"/>
        <v>#N/A</v>
      </c>
      <c r="O1390" s="84" t="e">
        <f>SUM($M$4:M1390)</f>
        <v>#REF!</v>
      </c>
      <c r="P1390" s="49">
        <f t="shared" si="257"/>
        <v>0</v>
      </c>
      <c r="Q1390" s="81" t="e">
        <f t="shared" ca="1" si="258"/>
        <v>#REF!</v>
      </c>
      <c r="R1390" s="81" t="e">
        <f t="shared" ca="1" si="259"/>
        <v>#REF!</v>
      </c>
      <c r="S1390" s="78">
        <f t="shared" ca="1" si="262"/>
        <v>43077</v>
      </c>
      <c r="T1390" s="78" t="e">
        <f t="shared" ca="1" si="265"/>
        <v>#REF!</v>
      </c>
    </row>
    <row r="1391" spans="1:20" x14ac:dyDescent="0.25">
      <c r="A1391" s="46"/>
      <c r="B1391" s="50">
        <f>('Primary Entry'!A278)</f>
        <v>0</v>
      </c>
      <c r="C1391" s="43">
        <f>('Primary Entry'!C278)</f>
        <v>0</v>
      </c>
      <c r="D1391" s="44" t="e">
        <f>IF('Primary Entry'!M278=0,NA(),'Primary Entry'!M278)</f>
        <v>#N/A</v>
      </c>
      <c r="E1391" s="81" t="e">
        <f t="shared" si="260"/>
        <v>#REF!</v>
      </c>
      <c r="F1391" s="41" t="e">
        <f t="shared" si="263"/>
        <v>#REF!</v>
      </c>
      <c r="G1391" s="41" t="e">
        <f t="shared" si="264"/>
        <v>#REF!</v>
      </c>
      <c r="H1391" s="82" t="e">
        <f t="shared" ca="1" si="254"/>
        <v>#REF!</v>
      </c>
      <c r="I1391" s="41" t="e">
        <f t="shared" si="255"/>
        <v>#REF!</v>
      </c>
      <c r="J1391" s="43"/>
      <c r="K1391" s="49">
        <f>('Primary Entry'!N278)</f>
        <v>0</v>
      </c>
      <c r="L1391" s="75" t="str">
        <f>IF(('Primary Entry'!O278)=0,"",'Primary Entry'!O278)</f>
        <v/>
      </c>
      <c r="M1391" s="81" t="e">
        <f t="shared" si="256"/>
        <v>#REF!</v>
      </c>
      <c r="N1391" s="41" t="e">
        <f t="shared" si="261"/>
        <v>#N/A</v>
      </c>
      <c r="O1391" s="84" t="e">
        <f>SUM($M$4:M1391)</f>
        <v>#REF!</v>
      </c>
      <c r="P1391" s="49">
        <f t="shared" si="257"/>
        <v>0</v>
      </c>
      <c r="Q1391" s="81" t="e">
        <f t="shared" ca="1" si="258"/>
        <v>#REF!</v>
      </c>
      <c r="R1391" s="81" t="e">
        <f t="shared" ca="1" si="259"/>
        <v>#REF!</v>
      </c>
      <c r="S1391" s="78">
        <f t="shared" ca="1" si="262"/>
        <v>43077</v>
      </c>
      <c r="T1391" s="78" t="e">
        <f t="shared" ca="1" si="265"/>
        <v>#REF!</v>
      </c>
    </row>
    <row r="1392" spans="1:20" x14ac:dyDescent="0.25">
      <c r="A1392" s="46"/>
      <c r="B1392" s="50">
        <f>('Primary Entry'!A279)</f>
        <v>0</v>
      </c>
      <c r="C1392" s="43">
        <f>('Primary Entry'!C279)</f>
        <v>0</v>
      </c>
      <c r="D1392" s="44" t="e">
        <f>IF('Primary Entry'!M279=0,NA(),'Primary Entry'!M279)</f>
        <v>#N/A</v>
      </c>
      <c r="E1392" s="81" t="e">
        <f t="shared" si="260"/>
        <v>#REF!</v>
      </c>
      <c r="F1392" s="41" t="e">
        <f t="shared" si="263"/>
        <v>#REF!</v>
      </c>
      <c r="G1392" s="41" t="e">
        <f t="shared" si="264"/>
        <v>#REF!</v>
      </c>
      <c r="H1392" s="82" t="e">
        <f t="shared" ca="1" si="254"/>
        <v>#REF!</v>
      </c>
      <c r="I1392" s="41" t="e">
        <f t="shared" si="255"/>
        <v>#REF!</v>
      </c>
      <c r="J1392" s="43"/>
      <c r="K1392" s="49">
        <f>('Primary Entry'!N279)</f>
        <v>0</v>
      </c>
      <c r="L1392" s="75" t="str">
        <f>IF(('Primary Entry'!O279)=0,"",'Primary Entry'!O279)</f>
        <v/>
      </c>
      <c r="M1392" s="81" t="e">
        <f t="shared" si="256"/>
        <v>#REF!</v>
      </c>
      <c r="N1392" s="41" t="e">
        <f t="shared" si="261"/>
        <v>#N/A</v>
      </c>
      <c r="O1392" s="84" t="e">
        <f>SUM($M$4:M1392)</f>
        <v>#REF!</v>
      </c>
      <c r="P1392" s="49">
        <f t="shared" si="257"/>
        <v>0</v>
      </c>
      <c r="Q1392" s="81" t="e">
        <f t="shared" ca="1" si="258"/>
        <v>#REF!</v>
      </c>
      <c r="R1392" s="81" t="e">
        <f t="shared" ca="1" si="259"/>
        <v>#REF!</v>
      </c>
      <c r="S1392" s="78">
        <f t="shared" ca="1" si="262"/>
        <v>43077</v>
      </c>
      <c r="T1392" s="78" t="e">
        <f t="shared" ca="1" si="265"/>
        <v>#REF!</v>
      </c>
    </row>
    <row r="1393" spans="1:20" x14ac:dyDescent="0.25">
      <c r="A1393" s="46"/>
      <c r="B1393" s="50">
        <f>('Primary Entry'!A280)</f>
        <v>0</v>
      </c>
      <c r="C1393" s="43">
        <f>('Primary Entry'!C280)</f>
        <v>0</v>
      </c>
      <c r="D1393" s="44" t="e">
        <f>IF('Primary Entry'!M280=0,NA(),'Primary Entry'!M280)</f>
        <v>#N/A</v>
      </c>
      <c r="E1393" s="81" t="e">
        <f t="shared" si="260"/>
        <v>#REF!</v>
      </c>
      <c r="F1393" s="41" t="e">
        <f t="shared" si="263"/>
        <v>#REF!</v>
      </c>
      <c r="G1393" s="41" t="e">
        <f t="shared" si="264"/>
        <v>#REF!</v>
      </c>
      <c r="H1393" s="82" t="e">
        <f t="shared" ca="1" si="254"/>
        <v>#REF!</v>
      </c>
      <c r="I1393" s="41" t="e">
        <f t="shared" si="255"/>
        <v>#REF!</v>
      </c>
      <c r="J1393" s="43"/>
      <c r="K1393" s="49">
        <f>('Primary Entry'!N280)</f>
        <v>0</v>
      </c>
      <c r="L1393" s="75" t="str">
        <f>IF(('Primary Entry'!O280)=0,"",'Primary Entry'!O280)</f>
        <v/>
      </c>
      <c r="M1393" s="81" t="e">
        <f t="shared" si="256"/>
        <v>#REF!</v>
      </c>
      <c r="N1393" s="41" t="e">
        <f t="shared" si="261"/>
        <v>#N/A</v>
      </c>
      <c r="O1393" s="84" t="e">
        <f>SUM($M$4:M1393)</f>
        <v>#REF!</v>
      </c>
      <c r="P1393" s="49">
        <f t="shared" si="257"/>
        <v>0</v>
      </c>
      <c r="Q1393" s="81" t="e">
        <f t="shared" ca="1" si="258"/>
        <v>#REF!</v>
      </c>
      <c r="R1393" s="81" t="e">
        <f t="shared" ca="1" si="259"/>
        <v>#REF!</v>
      </c>
      <c r="S1393" s="78">
        <f t="shared" ca="1" si="262"/>
        <v>43077</v>
      </c>
      <c r="T1393" s="78" t="e">
        <f t="shared" ca="1" si="265"/>
        <v>#REF!</v>
      </c>
    </row>
    <row r="1394" spans="1:20" x14ac:dyDescent="0.25">
      <c r="A1394" s="46"/>
      <c r="B1394" s="50">
        <f>('Primary Entry'!A281)</f>
        <v>0</v>
      </c>
      <c r="C1394" s="43">
        <f>('Primary Entry'!C281)</f>
        <v>0</v>
      </c>
      <c r="D1394" s="44" t="e">
        <f>IF('Primary Entry'!M281=0,NA(),'Primary Entry'!M281)</f>
        <v>#N/A</v>
      </c>
      <c r="E1394" s="81" t="e">
        <f t="shared" si="260"/>
        <v>#REF!</v>
      </c>
      <c r="F1394" s="41" t="e">
        <f t="shared" si="263"/>
        <v>#REF!</v>
      </c>
      <c r="G1394" s="41" t="e">
        <f t="shared" si="264"/>
        <v>#REF!</v>
      </c>
      <c r="H1394" s="82" t="e">
        <f t="shared" ca="1" si="254"/>
        <v>#REF!</v>
      </c>
      <c r="I1394" s="41" t="e">
        <f t="shared" si="255"/>
        <v>#REF!</v>
      </c>
      <c r="J1394" s="43"/>
      <c r="K1394" s="49">
        <f>('Primary Entry'!N281)</f>
        <v>0</v>
      </c>
      <c r="L1394" s="75" t="str">
        <f>IF(('Primary Entry'!O281)=0,"",'Primary Entry'!O281)</f>
        <v/>
      </c>
      <c r="M1394" s="81" t="e">
        <f t="shared" si="256"/>
        <v>#REF!</v>
      </c>
      <c r="N1394" s="41" t="e">
        <f t="shared" si="261"/>
        <v>#N/A</v>
      </c>
      <c r="O1394" s="84" t="e">
        <f>SUM($M$4:M1394)</f>
        <v>#REF!</v>
      </c>
      <c r="P1394" s="49">
        <f t="shared" si="257"/>
        <v>0</v>
      </c>
      <c r="Q1394" s="81" t="e">
        <f t="shared" ca="1" si="258"/>
        <v>#REF!</v>
      </c>
      <c r="R1394" s="81" t="e">
        <f t="shared" ca="1" si="259"/>
        <v>#REF!</v>
      </c>
      <c r="S1394" s="78">
        <f t="shared" ca="1" si="262"/>
        <v>43077</v>
      </c>
      <c r="T1394" s="78" t="e">
        <f t="shared" ca="1" si="265"/>
        <v>#REF!</v>
      </c>
    </row>
    <row r="1395" spans="1:20" x14ac:dyDescent="0.25">
      <c r="A1395" s="46"/>
      <c r="B1395" s="50">
        <f>('Primary Entry'!A282)</f>
        <v>0</v>
      </c>
      <c r="C1395" s="43">
        <f>('Primary Entry'!C282)</f>
        <v>0</v>
      </c>
      <c r="D1395" s="44" t="e">
        <f>IF('Primary Entry'!M282=0,NA(),'Primary Entry'!M282)</f>
        <v>#N/A</v>
      </c>
      <c r="E1395" s="81" t="e">
        <f t="shared" si="260"/>
        <v>#REF!</v>
      </c>
      <c r="F1395" s="41" t="e">
        <f t="shared" si="263"/>
        <v>#REF!</v>
      </c>
      <c r="G1395" s="41" t="e">
        <f t="shared" si="264"/>
        <v>#REF!</v>
      </c>
      <c r="H1395" s="82" t="e">
        <f t="shared" ca="1" si="254"/>
        <v>#REF!</v>
      </c>
      <c r="I1395" s="41" t="e">
        <f t="shared" si="255"/>
        <v>#REF!</v>
      </c>
      <c r="J1395" s="43"/>
      <c r="K1395" s="49">
        <f>('Primary Entry'!N282)</f>
        <v>0</v>
      </c>
      <c r="L1395" s="75" t="str">
        <f>IF(('Primary Entry'!O282)=0,"",'Primary Entry'!O282)</f>
        <v/>
      </c>
      <c r="M1395" s="81" t="e">
        <f t="shared" si="256"/>
        <v>#REF!</v>
      </c>
      <c r="N1395" s="41" t="e">
        <f t="shared" si="261"/>
        <v>#N/A</v>
      </c>
      <c r="O1395" s="84" t="e">
        <f>SUM($M$4:M1395)</f>
        <v>#REF!</v>
      </c>
      <c r="P1395" s="49">
        <f t="shared" si="257"/>
        <v>0</v>
      </c>
      <c r="Q1395" s="81" t="e">
        <f t="shared" ca="1" si="258"/>
        <v>#REF!</v>
      </c>
      <c r="R1395" s="81" t="e">
        <f t="shared" ca="1" si="259"/>
        <v>#REF!</v>
      </c>
      <c r="S1395" s="78">
        <f t="shared" ca="1" si="262"/>
        <v>43077</v>
      </c>
      <c r="T1395" s="78" t="e">
        <f t="shared" ca="1" si="265"/>
        <v>#REF!</v>
      </c>
    </row>
    <row r="1396" spans="1:20" x14ac:dyDescent="0.25">
      <c r="A1396" s="46"/>
      <c r="B1396" s="50">
        <f>('Primary Entry'!A283)</f>
        <v>0</v>
      </c>
      <c r="C1396" s="43">
        <f>('Primary Entry'!C283)</f>
        <v>0</v>
      </c>
      <c r="D1396" s="44" t="e">
        <f>IF('Primary Entry'!M283=0,NA(),'Primary Entry'!M283)</f>
        <v>#N/A</v>
      </c>
      <c r="E1396" s="81" t="e">
        <f t="shared" si="260"/>
        <v>#REF!</v>
      </c>
      <c r="F1396" s="41" t="e">
        <f t="shared" si="263"/>
        <v>#REF!</v>
      </c>
      <c r="G1396" s="41" t="e">
        <f t="shared" si="264"/>
        <v>#REF!</v>
      </c>
      <c r="H1396" s="82" t="e">
        <f t="shared" ca="1" si="254"/>
        <v>#REF!</v>
      </c>
      <c r="I1396" s="41" t="e">
        <f t="shared" si="255"/>
        <v>#REF!</v>
      </c>
      <c r="J1396" s="43"/>
      <c r="K1396" s="49">
        <f>('Primary Entry'!N283)</f>
        <v>0</v>
      </c>
      <c r="L1396" s="75" t="str">
        <f>IF(('Primary Entry'!O283)=0,"",'Primary Entry'!O283)</f>
        <v/>
      </c>
      <c r="M1396" s="81" t="e">
        <f t="shared" si="256"/>
        <v>#REF!</v>
      </c>
      <c r="N1396" s="41" t="e">
        <f t="shared" si="261"/>
        <v>#N/A</v>
      </c>
      <c r="O1396" s="84" t="e">
        <f>SUM($M$4:M1396)</f>
        <v>#REF!</v>
      </c>
      <c r="P1396" s="49">
        <f t="shared" si="257"/>
        <v>0</v>
      </c>
      <c r="Q1396" s="81" t="e">
        <f t="shared" ca="1" si="258"/>
        <v>#REF!</v>
      </c>
      <c r="R1396" s="81" t="e">
        <f t="shared" ca="1" si="259"/>
        <v>#REF!</v>
      </c>
      <c r="S1396" s="78">
        <f t="shared" ca="1" si="262"/>
        <v>43077</v>
      </c>
      <c r="T1396" s="78" t="e">
        <f t="shared" ca="1" si="265"/>
        <v>#REF!</v>
      </c>
    </row>
    <row r="1397" spans="1:20" x14ac:dyDescent="0.25">
      <c r="A1397" s="46"/>
      <c r="B1397" s="50">
        <f>('Primary Entry'!A284)</f>
        <v>0</v>
      </c>
      <c r="C1397" s="43">
        <f>('Primary Entry'!C284)</f>
        <v>0</v>
      </c>
      <c r="D1397" s="44" t="e">
        <f>IF('Primary Entry'!M284=0,NA(),'Primary Entry'!M284)</f>
        <v>#N/A</v>
      </c>
      <c r="E1397" s="81" t="e">
        <f t="shared" si="260"/>
        <v>#REF!</v>
      </c>
      <c r="F1397" s="41" t="e">
        <f t="shared" si="263"/>
        <v>#REF!</v>
      </c>
      <c r="G1397" s="41" t="e">
        <f t="shared" si="264"/>
        <v>#REF!</v>
      </c>
      <c r="H1397" s="82" t="e">
        <f t="shared" ca="1" si="254"/>
        <v>#REF!</v>
      </c>
      <c r="I1397" s="41" t="e">
        <f t="shared" si="255"/>
        <v>#REF!</v>
      </c>
      <c r="J1397" s="43"/>
      <c r="K1397" s="49">
        <f>('Primary Entry'!N284)</f>
        <v>0</v>
      </c>
      <c r="L1397" s="75" t="str">
        <f>IF(('Primary Entry'!O284)=0,"",'Primary Entry'!O284)</f>
        <v/>
      </c>
      <c r="M1397" s="81" t="e">
        <f t="shared" si="256"/>
        <v>#REF!</v>
      </c>
      <c r="N1397" s="41" t="e">
        <f t="shared" si="261"/>
        <v>#N/A</v>
      </c>
      <c r="O1397" s="84" t="e">
        <f>SUM($M$4:M1397)</f>
        <v>#REF!</v>
      </c>
      <c r="P1397" s="49">
        <f t="shared" si="257"/>
        <v>0</v>
      </c>
      <c r="Q1397" s="81" t="e">
        <f t="shared" ca="1" si="258"/>
        <v>#REF!</v>
      </c>
      <c r="R1397" s="81" t="e">
        <f t="shared" ca="1" si="259"/>
        <v>#REF!</v>
      </c>
      <c r="S1397" s="78">
        <f t="shared" ca="1" si="262"/>
        <v>43077</v>
      </c>
      <c r="T1397" s="78" t="e">
        <f t="shared" ca="1" si="265"/>
        <v>#REF!</v>
      </c>
    </row>
    <row r="1398" spans="1:20" x14ac:dyDescent="0.25">
      <c r="A1398" s="46"/>
      <c r="B1398" s="50">
        <f>('Primary Entry'!A285)</f>
        <v>0</v>
      </c>
      <c r="C1398" s="43">
        <f>('Primary Entry'!C285)</f>
        <v>0</v>
      </c>
      <c r="D1398" s="44" t="e">
        <f>IF('Primary Entry'!M285=0,NA(),'Primary Entry'!M285)</f>
        <v>#N/A</v>
      </c>
      <c r="E1398" s="81" t="e">
        <f t="shared" si="260"/>
        <v>#REF!</v>
      </c>
      <c r="F1398" s="41" t="e">
        <f t="shared" si="263"/>
        <v>#REF!</v>
      </c>
      <c r="G1398" s="41" t="e">
        <f t="shared" si="264"/>
        <v>#REF!</v>
      </c>
      <c r="H1398" s="82" t="e">
        <f t="shared" ca="1" si="254"/>
        <v>#REF!</v>
      </c>
      <c r="I1398" s="41" t="e">
        <f t="shared" si="255"/>
        <v>#REF!</v>
      </c>
      <c r="J1398" s="43"/>
      <c r="K1398" s="49">
        <f>('Primary Entry'!N285)</f>
        <v>0</v>
      </c>
      <c r="L1398" s="75" t="str">
        <f>IF(('Primary Entry'!O285)=0,"",'Primary Entry'!O285)</f>
        <v/>
      </c>
      <c r="M1398" s="81" t="e">
        <f t="shared" si="256"/>
        <v>#REF!</v>
      </c>
      <c r="N1398" s="41" t="e">
        <f t="shared" si="261"/>
        <v>#N/A</v>
      </c>
      <c r="O1398" s="84" t="e">
        <f>SUM($M$4:M1398)</f>
        <v>#REF!</v>
      </c>
      <c r="P1398" s="49">
        <f t="shared" si="257"/>
        <v>0</v>
      </c>
      <c r="Q1398" s="81" t="e">
        <f t="shared" ca="1" si="258"/>
        <v>#REF!</v>
      </c>
      <c r="R1398" s="81" t="e">
        <f t="shared" ca="1" si="259"/>
        <v>#REF!</v>
      </c>
      <c r="S1398" s="78">
        <f t="shared" ca="1" si="262"/>
        <v>43077</v>
      </c>
      <c r="T1398" s="78" t="e">
        <f t="shared" ca="1" si="265"/>
        <v>#REF!</v>
      </c>
    </row>
    <row r="1399" spans="1:20" x14ac:dyDescent="0.25">
      <c r="A1399" s="46"/>
      <c r="B1399" s="50">
        <f>('Primary Entry'!A286)</f>
        <v>0</v>
      </c>
      <c r="C1399" s="43">
        <f>('Primary Entry'!C286)</f>
        <v>0</v>
      </c>
      <c r="D1399" s="44" t="e">
        <f>IF('Primary Entry'!M286=0,NA(),'Primary Entry'!M286)</f>
        <v>#N/A</v>
      </c>
      <c r="E1399" s="81" t="e">
        <f t="shared" si="260"/>
        <v>#REF!</v>
      </c>
      <c r="F1399" s="41" t="e">
        <f t="shared" si="263"/>
        <v>#REF!</v>
      </c>
      <c r="G1399" s="41" t="e">
        <f t="shared" si="264"/>
        <v>#REF!</v>
      </c>
      <c r="H1399" s="82" t="e">
        <f t="shared" ca="1" si="254"/>
        <v>#REF!</v>
      </c>
      <c r="I1399" s="41" t="e">
        <f t="shared" si="255"/>
        <v>#REF!</v>
      </c>
      <c r="J1399" s="43"/>
      <c r="K1399" s="49">
        <f>('Primary Entry'!N286)</f>
        <v>0</v>
      </c>
      <c r="L1399" s="75" t="str">
        <f>IF(('Primary Entry'!O286)=0,"",'Primary Entry'!O286)</f>
        <v/>
      </c>
      <c r="M1399" s="81" t="e">
        <f t="shared" si="256"/>
        <v>#REF!</v>
      </c>
      <c r="N1399" s="41" t="e">
        <f t="shared" si="261"/>
        <v>#N/A</v>
      </c>
      <c r="O1399" s="84" t="e">
        <f>SUM($M$4:M1399)</f>
        <v>#REF!</v>
      </c>
      <c r="P1399" s="49">
        <f t="shared" si="257"/>
        <v>0</v>
      </c>
      <c r="Q1399" s="81" t="e">
        <f t="shared" ca="1" si="258"/>
        <v>#REF!</v>
      </c>
      <c r="R1399" s="81" t="e">
        <f t="shared" ca="1" si="259"/>
        <v>#REF!</v>
      </c>
      <c r="S1399" s="78">
        <f t="shared" ca="1" si="262"/>
        <v>43077</v>
      </c>
      <c r="T1399" s="78" t="e">
        <f t="shared" ca="1" si="265"/>
        <v>#REF!</v>
      </c>
    </row>
    <row r="1400" spans="1:20" x14ac:dyDescent="0.25">
      <c r="A1400" s="46"/>
      <c r="B1400" s="50">
        <f>('Primary Entry'!A287)</f>
        <v>0</v>
      </c>
      <c r="C1400" s="43">
        <f>('Primary Entry'!C287)</f>
        <v>0</v>
      </c>
      <c r="D1400" s="44" t="e">
        <f>IF('Primary Entry'!M287=0,NA(),'Primary Entry'!M287)</f>
        <v>#N/A</v>
      </c>
      <c r="E1400" s="81" t="e">
        <f t="shared" si="260"/>
        <v>#REF!</v>
      </c>
      <c r="F1400" s="41" t="e">
        <f t="shared" si="263"/>
        <v>#REF!</v>
      </c>
      <c r="G1400" s="41" t="e">
        <f t="shared" si="264"/>
        <v>#REF!</v>
      </c>
      <c r="H1400" s="82" t="e">
        <f t="shared" ca="1" si="254"/>
        <v>#REF!</v>
      </c>
      <c r="I1400" s="41" t="e">
        <f t="shared" si="255"/>
        <v>#REF!</v>
      </c>
      <c r="J1400" s="43"/>
      <c r="K1400" s="49">
        <f>('Primary Entry'!N287)</f>
        <v>0</v>
      </c>
      <c r="L1400" s="75" t="str">
        <f>IF(('Primary Entry'!O287)=0,"",'Primary Entry'!O287)</f>
        <v/>
      </c>
      <c r="M1400" s="81" t="e">
        <f t="shared" si="256"/>
        <v>#REF!</v>
      </c>
      <c r="N1400" s="41" t="e">
        <f t="shared" si="261"/>
        <v>#N/A</v>
      </c>
      <c r="O1400" s="84" t="e">
        <f>SUM($M$4:M1400)</f>
        <v>#REF!</v>
      </c>
      <c r="P1400" s="49">
        <f t="shared" si="257"/>
        <v>0</v>
      </c>
      <c r="Q1400" s="81" t="e">
        <f t="shared" ca="1" si="258"/>
        <v>#REF!</v>
      </c>
      <c r="R1400" s="81" t="e">
        <f t="shared" ca="1" si="259"/>
        <v>#REF!</v>
      </c>
      <c r="S1400" s="78">
        <f t="shared" ca="1" si="262"/>
        <v>43077</v>
      </c>
      <c r="T1400" s="78" t="e">
        <f t="shared" ca="1" si="265"/>
        <v>#REF!</v>
      </c>
    </row>
    <row r="1401" spans="1:20" x14ac:dyDescent="0.25">
      <c r="A1401" s="46"/>
      <c r="B1401" s="50">
        <f>('Primary Entry'!A288)</f>
        <v>0</v>
      </c>
      <c r="C1401" s="43">
        <f>('Primary Entry'!C288)</f>
        <v>0</v>
      </c>
      <c r="D1401" s="44" t="e">
        <f>IF('Primary Entry'!M288=0,NA(),'Primary Entry'!M288)</f>
        <v>#N/A</v>
      </c>
      <c r="E1401" s="81" t="e">
        <f t="shared" si="260"/>
        <v>#REF!</v>
      </c>
      <c r="F1401" s="41" t="e">
        <f t="shared" si="263"/>
        <v>#REF!</v>
      </c>
      <c r="G1401" s="41" t="e">
        <f t="shared" si="264"/>
        <v>#REF!</v>
      </c>
      <c r="H1401" s="82" t="e">
        <f t="shared" ca="1" si="254"/>
        <v>#REF!</v>
      </c>
      <c r="I1401" s="41" t="e">
        <f t="shared" si="255"/>
        <v>#REF!</v>
      </c>
      <c r="J1401" s="43"/>
      <c r="K1401" s="49">
        <f>('Primary Entry'!N288)</f>
        <v>0</v>
      </c>
      <c r="L1401" s="75" t="str">
        <f>IF(('Primary Entry'!O288)=0,"",'Primary Entry'!O288)</f>
        <v/>
      </c>
      <c r="M1401" s="81" t="e">
        <f t="shared" si="256"/>
        <v>#REF!</v>
      </c>
      <c r="N1401" s="41" t="e">
        <f t="shared" si="261"/>
        <v>#N/A</v>
      </c>
      <c r="O1401" s="84" t="e">
        <f>SUM($M$4:M1401)</f>
        <v>#REF!</v>
      </c>
      <c r="P1401" s="49">
        <f t="shared" si="257"/>
        <v>0</v>
      </c>
      <c r="Q1401" s="81" t="e">
        <f t="shared" ca="1" si="258"/>
        <v>#REF!</v>
      </c>
      <c r="R1401" s="81" t="e">
        <f t="shared" ca="1" si="259"/>
        <v>#REF!</v>
      </c>
      <c r="S1401" s="78">
        <f t="shared" ca="1" si="262"/>
        <v>43077</v>
      </c>
      <c r="T1401" s="78" t="e">
        <f t="shared" ca="1" si="265"/>
        <v>#REF!</v>
      </c>
    </row>
    <row r="1402" spans="1:20" x14ac:dyDescent="0.25">
      <c r="A1402" s="46"/>
      <c r="B1402" s="50">
        <f>('Primary Entry'!A289)</f>
        <v>0</v>
      </c>
      <c r="C1402" s="43">
        <f>('Primary Entry'!C289)</f>
        <v>0</v>
      </c>
      <c r="D1402" s="44" t="e">
        <f>IF('Primary Entry'!M289=0,NA(),'Primary Entry'!M289)</f>
        <v>#N/A</v>
      </c>
      <c r="E1402" s="81" t="e">
        <f t="shared" si="260"/>
        <v>#REF!</v>
      </c>
      <c r="F1402" s="41" t="e">
        <f t="shared" si="263"/>
        <v>#REF!</v>
      </c>
      <c r="G1402" s="41" t="e">
        <f t="shared" si="264"/>
        <v>#REF!</v>
      </c>
      <c r="H1402" s="82" t="e">
        <f t="shared" ca="1" si="254"/>
        <v>#REF!</v>
      </c>
      <c r="I1402" s="41" t="e">
        <f t="shared" si="255"/>
        <v>#REF!</v>
      </c>
      <c r="J1402" s="43"/>
      <c r="K1402" s="49">
        <f>('Primary Entry'!N289)</f>
        <v>0</v>
      </c>
      <c r="L1402" s="75" t="str">
        <f>IF(('Primary Entry'!O289)=0,"",'Primary Entry'!O289)</f>
        <v/>
      </c>
      <c r="M1402" s="81" t="e">
        <f t="shared" si="256"/>
        <v>#REF!</v>
      </c>
      <c r="N1402" s="41" t="e">
        <f t="shared" si="261"/>
        <v>#N/A</v>
      </c>
      <c r="O1402" s="84" t="e">
        <f>SUM($M$4:M1402)</f>
        <v>#REF!</v>
      </c>
      <c r="P1402" s="49">
        <f t="shared" si="257"/>
        <v>0</v>
      </c>
      <c r="Q1402" s="81" t="e">
        <f t="shared" ca="1" si="258"/>
        <v>#REF!</v>
      </c>
      <c r="R1402" s="81" t="e">
        <f t="shared" ca="1" si="259"/>
        <v>#REF!</v>
      </c>
      <c r="S1402" s="78">
        <f t="shared" ca="1" si="262"/>
        <v>43077</v>
      </c>
      <c r="T1402" s="78" t="e">
        <f t="shared" ca="1" si="265"/>
        <v>#REF!</v>
      </c>
    </row>
    <row r="1403" spans="1:20" x14ac:dyDescent="0.25">
      <c r="A1403" s="46"/>
      <c r="B1403" s="50">
        <f>('Primary Entry'!A290)</f>
        <v>0</v>
      </c>
      <c r="C1403" s="43">
        <f>('Primary Entry'!C290)</f>
        <v>0</v>
      </c>
      <c r="D1403" s="44" t="e">
        <f>IF('Primary Entry'!M290=0,NA(),'Primary Entry'!M290)</f>
        <v>#N/A</v>
      </c>
      <c r="E1403" s="81" t="e">
        <f t="shared" si="260"/>
        <v>#REF!</v>
      </c>
      <c r="F1403" s="41" t="e">
        <f t="shared" si="263"/>
        <v>#REF!</v>
      </c>
      <c r="G1403" s="41" t="e">
        <f t="shared" si="264"/>
        <v>#REF!</v>
      </c>
      <c r="H1403" s="82" t="e">
        <f t="shared" ca="1" si="254"/>
        <v>#REF!</v>
      </c>
      <c r="I1403" s="41" t="e">
        <f t="shared" si="255"/>
        <v>#REF!</v>
      </c>
      <c r="J1403" s="43"/>
      <c r="K1403" s="49">
        <f>('Primary Entry'!N290)</f>
        <v>0</v>
      </c>
      <c r="L1403" s="75" t="str">
        <f>IF(('Primary Entry'!O290)=0,"",'Primary Entry'!O290)</f>
        <v/>
      </c>
      <c r="M1403" s="81" t="e">
        <f t="shared" si="256"/>
        <v>#REF!</v>
      </c>
      <c r="N1403" s="41" t="e">
        <f t="shared" si="261"/>
        <v>#N/A</v>
      </c>
      <c r="O1403" s="84" t="e">
        <f>SUM($M$4:M1403)</f>
        <v>#REF!</v>
      </c>
      <c r="P1403" s="49">
        <f t="shared" si="257"/>
        <v>0</v>
      </c>
      <c r="Q1403" s="81" t="e">
        <f t="shared" ca="1" si="258"/>
        <v>#REF!</v>
      </c>
      <c r="R1403" s="81" t="e">
        <f t="shared" ca="1" si="259"/>
        <v>#REF!</v>
      </c>
      <c r="S1403" s="78">
        <f t="shared" ca="1" si="262"/>
        <v>43077</v>
      </c>
      <c r="T1403" s="78" t="e">
        <f t="shared" ca="1" si="265"/>
        <v>#REF!</v>
      </c>
    </row>
    <row r="1404" spans="1:20" x14ac:dyDescent="0.25">
      <c r="A1404" s="46"/>
      <c r="B1404" s="50">
        <f>('Primary Entry'!A291)</f>
        <v>0</v>
      </c>
      <c r="C1404" s="43">
        <f>('Primary Entry'!C291)</f>
        <v>0</v>
      </c>
      <c r="D1404" s="44" t="e">
        <f>IF('Primary Entry'!M291=0,NA(),'Primary Entry'!M291)</f>
        <v>#N/A</v>
      </c>
      <c r="E1404" s="81" t="e">
        <f t="shared" si="260"/>
        <v>#REF!</v>
      </c>
      <c r="F1404" s="41" t="e">
        <f t="shared" si="263"/>
        <v>#REF!</v>
      </c>
      <c r="G1404" s="41" t="e">
        <f t="shared" si="264"/>
        <v>#REF!</v>
      </c>
      <c r="H1404" s="82" t="e">
        <f t="shared" ca="1" si="254"/>
        <v>#REF!</v>
      </c>
      <c r="I1404" s="41" t="e">
        <f t="shared" si="255"/>
        <v>#REF!</v>
      </c>
      <c r="J1404" s="43"/>
      <c r="K1404" s="49">
        <f>('Primary Entry'!N291)</f>
        <v>0</v>
      </c>
      <c r="L1404" s="75" t="str">
        <f>IF(('Primary Entry'!O291)=0,"",'Primary Entry'!O291)</f>
        <v/>
      </c>
      <c r="M1404" s="81" t="e">
        <f t="shared" si="256"/>
        <v>#REF!</v>
      </c>
      <c r="N1404" s="41" t="e">
        <f t="shared" si="261"/>
        <v>#N/A</v>
      </c>
      <c r="O1404" s="84" t="e">
        <f>SUM($M$4:M1404)</f>
        <v>#REF!</v>
      </c>
      <c r="P1404" s="49">
        <f t="shared" si="257"/>
        <v>0</v>
      </c>
      <c r="Q1404" s="81" t="e">
        <f t="shared" ca="1" si="258"/>
        <v>#REF!</v>
      </c>
      <c r="R1404" s="81" t="e">
        <f t="shared" ca="1" si="259"/>
        <v>#REF!</v>
      </c>
      <c r="S1404" s="78">
        <f t="shared" ca="1" si="262"/>
        <v>43077</v>
      </c>
      <c r="T1404" s="78" t="e">
        <f t="shared" ca="1" si="265"/>
        <v>#REF!</v>
      </c>
    </row>
    <row r="1405" spans="1:20" x14ac:dyDescent="0.25">
      <c r="A1405" s="46"/>
      <c r="B1405" s="50">
        <f>('Primary Entry'!A292)</f>
        <v>0</v>
      </c>
      <c r="C1405" s="43">
        <f>('Primary Entry'!C292)</f>
        <v>0</v>
      </c>
      <c r="D1405" s="44" t="e">
        <f>IF('Primary Entry'!M292=0,NA(),'Primary Entry'!M292)</f>
        <v>#N/A</v>
      </c>
      <c r="E1405" s="81" t="e">
        <f t="shared" si="260"/>
        <v>#REF!</v>
      </c>
      <c r="F1405" s="41" t="e">
        <f t="shared" si="263"/>
        <v>#REF!</v>
      </c>
      <c r="G1405" s="41" t="e">
        <f t="shared" si="264"/>
        <v>#REF!</v>
      </c>
      <c r="H1405" s="82" t="e">
        <f t="shared" ca="1" si="254"/>
        <v>#REF!</v>
      </c>
      <c r="I1405" s="41" t="e">
        <f t="shared" si="255"/>
        <v>#REF!</v>
      </c>
      <c r="J1405" s="43"/>
      <c r="K1405" s="49">
        <f>('Primary Entry'!N292)</f>
        <v>0</v>
      </c>
      <c r="L1405" s="75" t="str">
        <f>IF(('Primary Entry'!O292)=0,"",'Primary Entry'!O292)</f>
        <v/>
      </c>
      <c r="M1405" s="81" t="e">
        <f t="shared" si="256"/>
        <v>#REF!</v>
      </c>
      <c r="N1405" s="41" t="e">
        <f t="shared" si="261"/>
        <v>#N/A</v>
      </c>
      <c r="O1405" s="84" t="e">
        <f>SUM($M$4:M1405)</f>
        <v>#REF!</v>
      </c>
      <c r="P1405" s="49">
        <f t="shared" si="257"/>
        <v>0</v>
      </c>
      <c r="Q1405" s="81" t="e">
        <f t="shared" ca="1" si="258"/>
        <v>#REF!</v>
      </c>
      <c r="R1405" s="81" t="e">
        <f t="shared" ca="1" si="259"/>
        <v>#REF!</v>
      </c>
      <c r="S1405" s="78">
        <f t="shared" ca="1" si="262"/>
        <v>43077</v>
      </c>
      <c r="T1405" s="78" t="e">
        <f t="shared" ca="1" si="265"/>
        <v>#REF!</v>
      </c>
    </row>
    <row r="1406" spans="1:20" x14ac:dyDescent="0.25">
      <c r="A1406" s="46"/>
      <c r="B1406" s="50">
        <f>('Primary Entry'!A293)</f>
        <v>0</v>
      </c>
      <c r="C1406" s="43">
        <f>('Primary Entry'!C293)</f>
        <v>0</v>
      </c>
      <c r="D1406" s="44" t="e">
        <f>IF('Primary Entry'!M293=0,NA(),'Primary Entry'!M293)</f>
        <v>#N/A</v>
      </c>
      <c r="E1406" s="81" t="e">
        <f t="shared" si="260"/>
        <v>#REF!</v>
      </c>
      <c r="F1406" s="41" t="e">
        <f t="shared" si="263"/>
        <v>#REF!</v>
      </c>
      <c r="G1406" s="41" t="e">
        <f t="shared" si="264"/>
        <v>#REF!</v>
      </c>
      <c r="H1406" s="82" t="e">
        <f t="shared" ca="1" si="254"/>
        <v>#REF!</v>
      </c>
      <c r="I1406" s="41" t="e">
        <f t="shared" si="255"/>
        <v>#REF!</v>
      </c>
      <c r="J1406" s="43"/>
      <c r="K1406" s="49">
        <f>('Primary Entry'!N293)</f>
        <v>0</v>
      </c>
      <c r="L1406" s="75" t="str">
        <f>IF(('Primary Entry'!O293)=0,"",'Primary Entry'!O293)</f>
        <v/>
      </c>
      <c r="M1406" s="81" t="e">
        <f t="shared" si="256"/>
        <v>#REF!</v>
      </c>
      <c r="N1406" s="41" t="e">
        <f t="shared" si="261"/>
        <v>#N/A</v>
      </c>
      <c r="O1406" s="84" t="e">
        <f>SUM($M$4:M1406)</f>
        <v>#REF!</v>
      </c>
      <c r="P1406" s="49">
        <f t="shared" si="257"/>
        <v>0</v>
      </c>
      <c r="Q1406" s="81" t="e">
        <f t="shared" ca="1" si="258"/>
        <v>#REF!</v>
      </c>
      <c r="R1406" s="81" t="e">
        <f t="shared" ca="1" si="259"/>
        <v>#REF!</v>
      </c>
      <c r="S1406" s="78">
        <f t="shared" ca="1" si="262"/>
        <v>43077</v>
      </c>
      <c r="T1406" s="78" t="e">
        <f t="shared" ca="1" si="265"/>
        <v>#REF!</v>
      </c>
    </row>
    <row r="1407" spans="1:20" x14ac:dyDescent="0.25">
      <c r="A1407" s="46"/>
      <c r="B1407" s="50">
        <f>('Primary Entry'!A294)</f>
        <v>0</v>
      </c>
      <c r="C1407" s="43">
        <f>('Primary Entry'!C294)</f>
        <v>0</v>
      </c>
      <c r="D1407" s="44" t="e">
        <f>IF('Primary Entry'!M294=0,NA(),'Primary Entry'!M294)</f>
        <v>#N/A</v>
      </c>
      <c r="E1407" s="81" t="e">
        <f t="shared" si="260"/>
        <v>#REF!</v>
      </c>
      <c r="F1407" s="41" t="e">
        <f t="shared" si="263"/>
        <v>#REF!</v>
      </c>
      <c r="G1407" s="41" t="e">
        <f t="shared" si="264"/>
        <v>#REF!</v>
      </c>
      <c r="H1407" s="82" t="e">
        <f t="shared" ca="1" si="254"/>
        <v>#REF!</v>
      </c>
      <c r="I1407" s="41" t="e">
        <f t="shared" si="255"/>
        <v>#REF!</v>
      </c>
      <c r="J1407" s="43"/>
      <c r="K1407" s="49">
        <f>('Primary Entry'!N294)</f>
        <v>0</v>
      </c>
      <c r="L1407" s="75" t="str">
        <f>IF(('Primary Entry'!O294)=0,"",'Primary Entry'!O294)</f>
        <v/>
      </c>
      <c r="M1407" s="81" t="e">
        <f t="shared" si="256"/>
        <v>#REF!</v>
      </c>
      <c r="N1407" s="41" t="e">
        <f t="shared" si="261"/>
        <v>#N/A</v>
      </c>
      <c r="O1407" s="84" t="e">
        <f>SUM($M$4:M1407)</f>
        <v>#REF!</v>
      </c>
      <c r="P1407" s="49">
        <f t="shared" si="257"/>
        <v>0</v>
      </c>
      <c r="Q1407" s="81" t="e">
        <f t="shared" ca="1" si="258"/>
        <v>#REF!</v>
      </c>
      <c r="R1407" s="81" t="e">
        <f t="shared" ca="1" si="259"/>
        <v>#REF!</v>
      </c>
      <c r="S1407" s="78">
        <f t="shared" ca="1" si="262"/>
        <v>43077</v>
      </c>
      <c r="T1407" s="78" t="e">
        <f t="shared" ca="1" si="265"/>
        <v>#REF!</v>
      </c>
    </row>
    <row r="1408" spans="1:20" x14ac:dyDescent="0.25">
      <c r="A1408" s="46"/>
      <c r="B1408" s="50">
        <f>('Primary Entry'!A295)</f>
        <v>0</v>
      </c>
      <c r="C1408" s="43">
        <f>('Primary Entry'!C295)</f>
        <v>0</v>
      </c>
      <c r="D1408" s="44" t="e">
        <f>IF('Primary Entry'!M295=0,NA(),'Primary Entry'!M295)</f>
        <v>#N/A</v>
      </c>
      <c r="E1408" s="81" t="e">
        <f t="shared" si="260"/>
        <v>#REF!</v>
      </c>
      <c r="F1408" s="41" t="e">
        <f t="shared" si="263"/>
        <v>#REF!</v>
      </c>
      <c r="G1408" s="41" t="e">
        <f t="shared" si="264"/>
        <v>#REF!</v>
      </c>
      <c r="H1408" s="82" t="e">
        <f t="shared" ca="1" si="254"/>
        <v>#REF!</v>
      </c>
      <c r="I1408" s="41" t="e">
        <f t="shared" si="255"/>
        <v>#REF!</v>
      </c>
      <c r="J1408" s="43"/>
      <c r="K1408" s="49">
        <f>('Primary Entry'!N295)</f>
        <v>0</v>
      </c>
      <c r="L1408" s="75" t="str">
        <f>IF(('Primary Entry'!O295)=0,"",'Primary Entry'!O295)</f>
        <v/>
      </c>
      <c r="M1408" s="81" t="e">
        <f t="shared" si="256"/>
        <v>#REF!</v>
      </c>
      <c r="N1408" s="41" t="e">
        <f t="shared" si="261"/>
        <v>#N/A</v>
      </c>
      <c r="O1408" s="84" t="e">
        <f>SUM($M$4:M1408)</f>
        <v>#REF!</v>
      </c>
      <c r="P1408" s="49">
        <f t="shared" si="257"/>
        <v>0</v>
      </c>
      <c r="Q1408" s="81" t="e">
        <f t="shared" ca="1" si="258"/>
        <v>#REF!</v>
      </c>
      <c r="R1408" s="81" t="e">
        <f t="shared" ca="1" si="259"/>
        <v>#REF!</v>
      </c>
      <c r="S1408" s="78">
        <f t="shared" ca="1" si="262"/>
        <v>43077</v>
      </c>
      <c r="T1408" s="78" t="e">
        <f t="shared" ca="1" si="265"/>
        <v>#REF!</v>
      </c>
    </row>
    <row r="1409" spans="1:20" x14ac:dyDescent="0.25">
      <c r="A1409" s="46"/>
      <c r="B1409" s="50">
        <f>('Primary Entry'!A296)</f>
        <v>0</v>
      </c>
      <c r="C1409" s="43">
        <f>('Primary Entry'!C296)</f>
        <v>0</v>
      </c>
      <c r="D1409" s="44" t="e">
        <f>IF('Primary Entry'!M296=0,NA(),'Primary Entry'!M296)</f>
        <v>#N/A</v>
      </c>
      <c r="E1409" s="81" t="e">
        <f t="shared" si="260"/>
        <v>#REF!</v>
      </c>
      <c r="F1409" s="41" t="e">
        <f t="shared" si="263"/>
        <v>#REF!</v>
      </c>
      <c r="G1409" s="41" t="e">
        <f t="shared" si="264"/>
        <v>#REF!</v>
      </c>
      <c r="H1409" s="82" t="e">
        <f t="shared" ca="1" si="254"/>
        <v>#REF!</v>
      </c>
      <c r="I1409" s="41" t="e">
        <f t="shared" si="255"/>
        <v>#REF!</v>
      </c>
      <c r="J1409" s="43"/>
      <c r="K1409" s="49">
        <f>('Primary Entry'!N296)</f>
        <v>0</v>
      </c>
      <c r="L1409" s="75" t="str">
        <f>IF(('Primary Entry'!O296)=0,"",'Primary Entry'!O296)</f>
        <v/>
      </c>
      <c r="M1409" s="81" t="e">
        <f t="shared" si="256"/>
        <v>#REF!</v>
      </c>
      <c r="N1409" s="41" t="e">
        <f t="shared" si="261"/>
        <v>#N/A</v>
      </c>
      <c r="O1409" s="84" t="e">
        <f>SUM($M$4:M1409)</f>
        <v>#REF!</v>
      </c>
      <c r="P1409" s="49">
        <f t="shared" si="257"/>
        <v>0</v>
      </c>
      <c r="Q1409" s="81" t="e">
        <f t="shared" ca="1" si="258"/>
        <v>#REF!</v>
      </c>
      <c r="R1409" s="81" t="e">
        <f t="shared" ca="1" si="259"/>
        <v>#REF!</v>
      </c>
      <c r="S1409" s="78">
        <f t="shared" ca="1" si="262"/>
        <v>43077</v>
      </c>
      <c r="T1409" s="78" t="e">
        <f t="shared" ca="1" si="265"/>
        <v>#REF!</v>
      </c>
    </row>
    <row r="1410" spans="1:20" x14ac:dyDescent="0.25">
      <c r="A1410" s="46"/>
      <c r="B1410" s="50">
        <f>('Primary Entry'!A297)</f>
        <v>0</v>
      </c>
      <c r="C1410" s="43">
        <f>('Primary Entry'!C297)</f>
        <v>0</v>
      </c>
      <c r="D1410" s="44" t="e">
        <f>IF('Primary Entry'!M297=0,NA(),'Primary Entry'!M297)</f>
        <v>#N/A</v>
      </c>
      <c r="E1410" s="81" t="e">
        <f t="shared" si="260"/>
        <v>#REF!</v>
      </c>
      <c r="F1410" s="41" t="e">
        <f t="shared" si="263"/>
        <v>#REF!</v>
      </c>
      <c r="G1410" s="41" t="e">
        <f t="shared" si="264"/>
        <v>#REF!</v>
      </c>
      <c r="H1410" s="82" t="e">
        <f t="shared" ca="1" si="254"/>
        <v>#REF!</v>
      </c>
      <c r="I1410" s="41" t="e">
        <f t="shared" si="255"/>
        <v>#REF!</v>
      </c>
      <c r="J1410" s="43"/>
      <c r="K1410" s="49">
        <f>('Primary Entry'!N297)</f>
        <v>0</v>
      </c>
      <c r="L1410" s="75" t="str">
        <f>IF(('Primary Entry'!O297)=0,"",'Primary Entry'!O297)</f>
        <v/>
      </c>
      <c r="M1410" s="81" t="e">
        <f t="shared" si="256"/>
        <v>#REF!</v>
      </c>
      <c r="N1410" s="41" t="e">
        <f t="shared" si="261"/>
        <v>#N/A</v>
      </c>
      <c r="O1410" s="84" t="e">
        <f>SUM($M$4:M1410)</f>
        <v>#REF!</v>
      </c>
      <c r="P1410" s="49">
        <f t="shared" si="257"/>
        <v>0</v>
      </c>
      <c r="Q1410" s="81" t="e">
        <f t="shared" ca="1" si="258"/>
        <v>#REF!</v>
      </c>
      <c r="R1410" s="81" t="e">
        <f t="shared" ca="1" si="259"/>
        <v>#REF!</v>
      </c>
      <c r="S1410" s="78">
        <f t="shared" ca="1" si="262"/>
        <v>43077</v>
      </c>
      <c r="T1410" s="78" t="e">
        <f t="shared" ca="1" si="265"/>
        <v>#REF!</v>
      </c>
    </row>
    <row r="1411" spans="1:20" x14ac:dyDescent="0.25">
      <c r="A1411" s="46"/>
      <c r="B1411" s="50">
        <f>('Primary Entry'!A298)</f>
        <v>0</v>
      </c>
      <c r="C1411" s="43">
        <f>('Primary Entry'!C298)</f>
        <v>0</v>
      </c>
      <c r="D1411" s="44" t="e">
        <f>IF('Primary Entry'!M298=0,NA(),'Primary Entry'!M298)</f>
        <v>#N/A</v>
      </c>
      <c r="E1411" s="81" t="e">
        <f t="shared" si="260"/>
        <v>#REF!</v>
      </c>
      <c r="F1411" s="41" t="e">
        <f t="shared" si="263"/>
        <v>#REF!</v>
      </c>
      <c r="G1411" s="41" t="e">
        <f t="shared" si="264"/>
        <v>#REF!</v>
      </c>
      <c r="H1411" s="82" t="e">
        <f t="shared" ca="1" si="254"/>
        <v>#REF!</v>
      </c>
      <c r="I1411" s="41" t="e">
        <f t="shared" si="255"/>
        <v>#REF!</v>
      </c>
      <c r="J1411" s="43"/>
      <c r="K1411" s="49">
        <f>('Primary Entry'!N298)</f>
        <v>0</v>
      </c>
      <c r="L1411" s="75" t="str">
        <f>IF(('Primary Entry'!O298)=0,"",'Primary Entry'!O298)</f>
        <v/>
      </c>
      <c r="M1411" s="81" t="e">
        <f t="shared" si="256"/>
        <v>#REF!</v>
      </c>
      <c r="N1411" s="41" t="e">
        <f t="shared" si="261"/>
        <v>#N/A</v>
      </c>
      <c r="O1411" s="84" t="e">
        <f>SUM($M$4:M1411)</f>
        <v>#REF!</v>
      </c>
      <c r="P1411" s="49">
        <f t="shared" si="257"/>
        <v>0</v>
      </c>
      <c r="Q1411" s="81" t="e">
        <f t="shared" ca="1" si="258"/>
        <v>#REF!</v>
      </c>
      <c r="R1411" s="81" t="e">
        <f t="shared" ca="1" si="259"/>
        <v>#REF!</v>
      </c>
      <c r="S1411" s="78">
        <f t="shared" ca="1" si="262"/>
        <v>43077</v>
      </c>
      <c r="T1411" s="78" t="e">
        <f t="shared" ca="1" si="265"/>
        <v>#REF!</v>
      </c>
    </row>
    <row r="1412" spans="1:20" x14ac:dyDescent="0.25">
      <c r="A1412" s="46"/>
      <c r="B1412" s="50">
        <f>('Primary Entry'!A299)</f>
        <v>0</v>
      </c>
      <c r="C1412" s="43">
        <f>('Primary Entry'!C299)</f>
        <v>0</v>
      </c>
      <c r="D1412" s="44" t="e">
        <f>IF('Primary Entry'!M299=0,NA(),'Primary Entry'!M299)</f>
        <v>#N/A</v>
      </c>
      <c r="E1412" s="81" t="e">
        <f t="shared" si="260"/>
        <v>#REF!</v>
      </c>
      <c r="F1412" s="41" t="e">
        <f t="shared" si="263"/>
        <v>#REF!</v>
      </c>
      <c r="G1412" s="41" t="e">
        <f t="shared" si="264"/>
        <v>#REF!</v>
      </c>
      <c r="H1412" s="82" t="e">
        <f t="shared" ref="H1412:H1475" ca="1" si="266">IF(TODAY()&gt;I1412,E1412,"")</f>
        <v>#REF!</v>
      </c>
      <c r="I1412" s="41" t="e">
        <f t="shared" ref="I1412:I1475" si="267">IF(G1412&lt;$V$4,G1412,NA())</f>
        <v>#REF!</v>
      </c>
      <c r="J1412" s="43"/>
      <c r="K1412" s="49">
        <f>('Primary Entry'!N299)</f>
        <v>0</v>
      </c>
      <c r="L1412" s="75" t="str">
        <f>IF(('Primary Entry'!O299)=0,"",'Primary Entry'!O299)</f>
        <v/>
      </c>
      <c r="M1412" s="81" t="e">
        <f t="shared" ref="M1412:M1475" si="268">SUMIFS($K$4:$K$5000,$L$4:$L$5000,"&gt;="&amp;F1412,$L$4:$L$5000,"&lt;="&amp;G1412)</f>
        <v>#REF!</v>
      </c>
      <c r="N1412" s="41" t="e">
        <f t="shared" si="261"/>
        <v>#N/A</v>
      </c>
      <c r="O1412" s="84" t="e">
        <f>SUM($M$4:M1412)</f>
        <v>#REF!</v>
      </c>
      <c r="P1412" s="49">
        <f t="shared" ref="P1412:P1475" si="269">IF(K1412=0,0,L1412)</f>
        <v>0</v>
      </c>
      <c r="Q1412" s="81" t="e">
        <f t="shared" ref="Q1412:Q1475" ca="1" si="270">IF(S1412&gt;G1412,1,0)</f>
        <v>#REF!</v>
      </c>
      <c r="R1412" s="81" t="e">
        <f t="shared" ref="R1412:R1475" ca="1" si="271">IF(S1412&lt;I1412,1,0)</f>
        <v>#REF!</v>
      </c>
      <c r="S1412" s="78">
        <f t="shared" ca="1" si="262"/>
        <v>43077</v>
      </c>
      <c r="T1412" s="78" t="e">
        <f t="shared" ca="1" si="265"/>
        <v>#REF!</v>
      </c>
    </row>
    <row r="1413" spans="1:20" x14ac:dyDescent="0.25">
      <c r="A1413" s="46"/>
      <c r="B1413" s="50">
        <f>('Primary Entry'!A300)</f>
        <v>0</v>
      </c>
      <c r="C1413" s="43">
        <f>('Primary Entry'!C300)</f>
        <v>0</v>
      </c>
      <c r="D1413" s="44" t="e">
        <f>IF('Primary Entry'!M300=0,NA(),'Primary Entry'!M300)</f>
        <v>#N/A</v>
      </c>
      <c r="E1413" s="81" t="e">
        <f t="shared" ref="E1413:E1476" si="272">SUMIFS($C$4:$C$5000,$D$4:$D$5000,"&gt;="&amp;F1413,$D$4:$D$5000,"&lt;="&amp;G1413)</f>
        <v>#REF!</v>
      </c>
      <c r="F1413" s="41" t="e">
        <f t="shared" si="263"/>
        <v>#REF!</v>
      </c>
      <c r="G1413" s="41" t="e">
        <f t="shared" si="264"/>
        <v>#REF!</v>
      </c>
      <c r="H1413" s="82" t="e">
        <f t="shared" ca="1" si="266"/>
        <v>#REF!</v>
      </c>
      <c r="I1413" s="41" t="e">
        <f t="shared" si="267"/>
        <v>#REF!</v>
      </c>
      <c r="J1413" s="43"/>
      <c r="K1413" s="49">
        <f>('Primary Entry'!N300)</f>
        <v>0</v>
      </c>
      <c r="L1413" s="75" t="str">
        <f>IF(('Primary Entry'!O300)=0,"",'Primary Entry'!O300)</f>
        <v/>
      </c>
      <c r="M1413" s="81" t="e">
        <f t="shared" si="268"/>
        <v>#REF!</v>
      </c>
      <c r="N1413" s="41" t="e">
        <f t="shared" ref="N1413:N1476" si="273">IF(K1413=1,(L1413+7),NA())</f>
        <v>#N/A</v>
      </c>
      <c r="O1413" s="84" t="e">
        <f>SUM($M$4:M1413)</f>
        <v>#REF!</v>
      </c>
      <c r="P1413" s="49">
        <f t="shared" si="269"/>
        <v>0</v>
      </c>
      <c r="Q1413" s="81" t="e">
        <f t="shared" ca="1" si="270"/>
        <v>#REF!</v>
      </c>
      <c r="R1413" s="81" t="e">
        <f t="shared" ca="1" si="271"/>
        <v>#REF!</v>
      </c>
      <c r="S1413" s="78">
        <f t="shared" ref="S1413:S1476" ca="1" si="274">TODAY()</f>
        <v>43077</v>
      </c>
      <c r="T1413" s="78" t="e">
        <f t="shared" ca="1" si="265"/>
        <v>#REF!</v>
      </c>
    </row>
    <row r="1414" spans="1:20" x14ac:dyDescent="0.25">
      <c r="A1414" s="46"/>
      <c r="B1414" s="50">
        <f>('Primary Entry'!A301)</f>
        <v>0</v>
      </c>
      <c r="C1414" s="43">
        <f>('Primary Entry'!C301)</f>
        <v>0</v>
      </c>
      <c r="D1414" s="44" t="e">
        <f>IF('Primary Entry'!M301=0,NA(),'Primary Entry'!M301)</f>
        <v>#N/A</v>
      </c>
      <c r="E1414" s="81" t="e">
        <f t="shared" si="272"/>
        <v>#REF!</v>
      </c>
      <c r="F1414" s="41" t="e">
        <f t="shared" ref="F1414:F1477" si="275">IF(B1414&lt;&gt;"",G1413,NA())</f>
        <v>#REF!</v>
      </c>
      <c r="G1414" s="41" t="e">
        <f t="shared" si="264"/>
        <v>#REF!</v>
      </c>
      <c r="H1414" s="82" t="e">
        <f t="shared" ca="1" si="266"/>
        <v>#REF!</v>
      </c>
      <c r="I1414" s="41" t="e">
        <f t="shared" si="267"/>
        <v>#REF!</v>
      </c>
      <c r="J1414" s="43"/>
      <c r="K1414" s="49">
        <f>('Primary Entry'!N301)</f>
        <v>0</v>
      </c>
      <c r="L1414" s="75" t="str">
        <f>IF(('Primary Entry'!O301)=0,"",'Primary Entry'!O301)</f>
        <v/>
      </c>
      <c r="M1414" s="81" t="e">
        <f t="shared" si="268"/>
        <v>#REF!</v>
      </c>
      <c r="N1414" s="41" t="e">
        <f t="shared" si="273"/>
        <v>#N/A</v>
      </c>
      <c r="O1414" s="84" t="e">
        <f>SUM($M$4:M1414)</f>
        <v>#REF!</v>
      </c>
      <c r="P1414" s="49">
        <f t="shared" si="269"/>
        <v>0</v>
      </c>
      <c r="Q1414" s="81" t="e">
        <f t="shared" ca="1" si="270"/>
        <v>#REF!</v>
      </c>
      <c r="R1414" s="81" t="e">
        <f t="shared" ca="1" si="271"/>
        <v>#REF!</v>
      </c>
      <c r="S1414" s="78">
        <f t="shared" ca="1" si="274"/>
        <v>43077</v>
      </c>
      <c r="T1414" s="78" t="e">
        <f t="shared" ca="1" si="265"/>
        <v>#REF!</v>
      </c>
    </row>
    <row r="1415" spans="1:20" x14ac:dyDescent="0.25">
      <c r="A1415" s="46"/>
      <c r="B1415" s="50">
        <f>('Primary Entry'!A302)</f>
        <v>0</v>
      </c>
      <c r="C1415" s="43">
        <f>('Primary Entry'!C302)</f>
        <v>0</v>
      </c>
      <c r="D1415" s="44" t="e">
        <f>IF('Primary Entry'!M302=0,NA(),'Primary Entry'!M302)</f>
        <v>#N/A</v>
      </c>
      <c r="E1415" s="81" t="e">
        <f t="shared" si="272"/>
        <v>#REF!</v>
      </c>
      <c r="F1415" s="41" t="e">
        <f t="shared" si="275"/>
        <v>#REF!</v>
      </c>
      <c r="G1415" s="41" t="e">
        <f t="shared" si="264"/>
        <v>#REF!</v>
      </c>
      <c r="H1415" s="82" t="e">
        <f t="shared" ca="1" si="266"/>
        <v>#REF!</v>
      </c>
      <c r="I1415" s="41" t="e">
        <f t="shared" si="267"/>
        <v>#REF!</v>
      </c>
      <c r="J1415" s="43"/>
      <c r="K1415" s="49">
        <f>('Primary Entry'!N302)</f>
        <v>0</v>
      </c>
      <c r="L1415" s="75" t="str">
        <f>IF(('Primary Entry'!O302)=0,"",'Primary Entry'!O302)</f>
        <v/>
      </c>
      <c r="M1415" s="81" t="e">
        <f t="shared" si="268"/>
        <v>#REF!</v>
      </c>
      <c r="N1415" s="41" t="e">
        <f t="shared" si="273"/>
        <v>#N/A</v>
      </c>
      <c r="O1415" s="84" t="e">
        <f>SUM($M$4:M1415)</f>
        <v>#REF!</v>
      </c>
      <c r="P1415" s="49">
        <f t="shared" si="269"/>
        <v>0</v>
      </c>
      <c r="Q1415" s="81" t="e">
        <f t="shared" ca="1" si="270"/>
        <v>#REF!</v>
      </c>
      <c r="R1415" s="81" t="e">
        <f t="shared" ca="1" si="271"/>
        <v>#REF!</v>
      </c>
      <c r="S1415" s="78">
        <f t="shared" ca="1" si="274"/>
        <v>43077</v>
      </c>
      <c r="T1415" s="78" t="e">
        <f t="shared" ca="1" si="265"/>
        <v>#REF!</v>
      </c>
    </row>
    <row r="1416" spans="1:20" x14ac:dyDescent="0.25">
      <c r="A1416" s="46"/>
      <c r="B1416" s="50">
        <f>('Primary Entry'!A303)</f>
        <v>0</v>
      </c>
      <c r="C1416" s="43">
        <f>('Primary Entry'!C303)</f>
        <v>0</v>
      </c>
      <c r="D1416" s="44" t="e">
        <f>IF('Primary Entry'!M303=0,NA(),'Primary Entry'!M303)</f>
        <v>#N/A</v>
      </c>
      <c r="E1416" s="81" t="e">
        <f t="shared" si="272"/>
        <v>#REF!</v>
      </c>
      <c r="F1416" s="41" t="e">
        <f t="shared" si="275"/>
        <v>#REF!</v>
      </c>
      <c r="G1416" s="41" t="e">
        <f t="shared" si="264"/>
        <v>#REF!</v>
      </c>
      <c r="H1416" s="82" t="e">
        <f t="shared" ca="1" si="266"/>
        <v>#REF!</v>
      </c>
      <c r="I1416" s="41" t="e">
        <f t="shared" si="267"/>
        <v>#REF!</v>
      </c>
      <c r="J1416" s="43"/>
      <c r="K1416" s="49">
        <f>('Primary Entry'!N303)</f>
        <v>0</v>
      </c>
      <c r="L1416" s="75" t="str">
        <f>IF(('Primary Entry'!O303)=0,"",'Primary Entry'!O303)</f>
        <v/>
      </c>
      <c r="M1416" s="81" t="e">
        <f t="shared" si="268"/>
        <v>#REF!</v>
      </c>
      <c r="N1416" s="41" t="e">
        <f t="shared" si="273"/>
        <v>#N/A</v>
      </c>
      <c r="O1416" s="84" t="e">
        <f>SUM($M$4:M1416)</f>
        <v>#REF!</v>
      </c>
      <c r="P1416" s="49">
        <f t="shared" si="269"/>
        <v>0</v>
      </c>
      <c r="Q1416" s="81" t="e">
        <f t="shared" ca="1" si="270"/>
        <v>#REF!</v>
      </c>
      <c r="R1416" s="81" t="e">
        <f t="shared" ca="1" si="271"/>
        <v>#REF!</v>
      </c>
      <c r="S1416" s="78">
        <f t="shared" ca="1" si="274"/>
        <v>43077</v>
      </c>
      <c r="T1416" s="78" t="e">
        <f t="shared" ca="1" si="265"/>
        <v>#REF!</v>
      </c>
    </row>
    <row r="1417" spans="1:20" x14ac:dyDescent="0.25">
      <c r="A1417" s="46"/>
      <c r="B1417" s="50">
        <f>('Primary Entry'!A304)</f>
        <v>0</v>
      </c>
      <c r="C1417" s="43">
        <f>('Primary Entry'!C304)</f>
        <v>0</v>
      </c>
      <c r="D1417" s="44" t="e">
        <f>IF('Primary Entry'!M304=0,NA(),'Primary Entry'!M304)</f>
        <v>#N/A</v>
      </c>
      <c r="E1417" s="81" t="e">
        <f t="shared" si="272"/>
        <v>#REF!</v>
      </c>
      <c r="F1417" s="41" t="e">
        <f t="shared" si="275"/>
        <v>#REF!</v>
      </c>
      <c r="G1417" s="41" t="e">
        <f t="shared" si="264"/>
        <v>#REF!</v>
      </c>
      <c r="H1417" s="82" t="e">
        <f t="shared" ca="1" si="266"/>
        <v>#REF!</v>
      </c>
      <c r="I1417" s="41" t="e">
        <f t="shared" si="267"/>
        <v>#REF!</v>
      </c>
      <c r="J1417" s="43"/>
      <c r="K1417" s="49">
        <f>('Primary Entry'!N304)</f>
        <v>0</v>
      </c>
      <c r="L1417" s="75" t="str">
        <f>IF(('Primary Entry'!O304)=0,"",'Primary Entry'!O304)</f>
        <v/>
      </c>
      <c r="M1417" s="81" t="e">
        <f t="shared" si="268"/>
        <v>#REF!</v>
      </c>
      <c r="N1417" s="41" t="e">
        <f t="shared" si="273"/>
        <v>#N/A</v>
      </c>
      <c r="O1417" s="84" t="e">
        <f>SUM($M$4:M1417)</f>
        <v>#REF!</v>
      </c>
      <c r="P1417" s="49">
        <f t="shared" si="269"/>
        <v>0</v>
      </c>
      <c r="Q1417" s="81" t="e">
        <f t="shared" ca="1" si="270"/>
        <v>#REF!</v>
      </c>
      <c r="R1417" s="81" t="e">
        <f t="shared" ca="1" si="271"/>
        <v>#REF!</v>
      </c>
      <c r="S1417" s="78">
        <f t="shared" ca="1" si="274"/>
        <v>43077</v>
      </c>
      <c r="T1417" s="78" t="e">
        <f t="shared" ca="1" si="265"/>
        <v>#REF!</v>
      </c>
    </row>
    <row r="1418" spans="1:20" x14ac:dyDescent="0.25">
      <c r="A1418" s="46"/>
      <c r="B1418" s="50">
        <f>('Primary Entry'!A305)</f>
        <v>0</v>
      </c>
      <c r="C1418" s="43">
        <f>('Primary Entry'!C305)</f>
        <v>0</v>
      </c>
      <c r="D1418" s="44" t="e">
        <f>IF('Primary Entry'!M305=0,NA(),'Primary Entry'!M305)</f>
        <v>#N/A</v>
      </c>
      <c r="E1418" s="81" t="e">
        <f t="shared" si="272"/>
        <v>#REF!</v>
      </c>
      <c r="F1418" s="41" t="e">
        <f t="shared" si="275"/>
        <v>#REF!</v>
      </c>
      <c r="G1418" s="41" t="e">
        <f t="shared" si="264"/>
        <v>#REF!</v>
      </c>
      <c r="H1418" s="82" t="e">
        <f t="shared" ca="1" si="266"/>
        <v>#REF!</v>
      </c>
      <c r="I1418" s="41" t="e">
        <f t="shared" si="267"/>
        <v>#REF!</v>
      </c>
      <c r="J1418" s="43"/>
      <c r="K1418" s="49">
        <f>('Primary Entry'!N305)</f>
        <v>0</v>
      </c>
      <c r="L1418" s="75" t="str">
        <f>IF(('Primary Entry'!O305)=0,"",'Primary Entry'!O305)</f>
        <v/>
      </c>
      <c r="M1418" s="81" t="e">
        <f t="shared" si="268"/>
        <v>#REF!</v>
      </c>
      <c r="N1418" s="41" t="e">
        <f t="shared" si="273"/>
        <v>#N/A</v>
      </c>
      <c r="O1418" s="84" t="e">
        <f>SUM($M$4:M1418)</f>
        <v>#REF!</v>
      </c>
      <c r="P1418" s="49">
        <f t="shared" si="269"/>
        <v>0</v>
      </c>
      <c r="Q1418" s="81" t="e">
        <f t="shared" ca="1" si="270"/>
        <v>#REF!</v>
      </c>
      <c r="R1418" s="81" t="e">
        <f t="shared" ca="1" si="271"/>
        <v>#REF!</v>
      </c>
      <c r="S1418" s="78">
        <f t="shared" ca="1" si="274"/>
        <v>43077</v>
      </c>
      <c r="T1418" s="78" t="e">
        <f t="shared" ca="1" si="265"/>
        <v>#REF!</v>
      </c>
    </row>
    <row r="1419" spans="1:20" x14ac:dyDescent="0.25">
      <c r="A1419" s="46"/>
      <c r="B1419" s="50">
        <f>('Primary Entry'!A306)</f>
        <v>0</v>
      </c>
      <c r="C1419" s="43">
        <f>('Primary Entry'!C306)</f>
        <v>0</v>
      </c>
      <c r="D1419" s="44" t="e">
        <f>IF('Primary Entry'!M306=0,NA(),'Primary Entry'!M306)</f>
        <v>#N/A</v>
      </c>
      <c r="E1419" s="81" t="e">
        <f t="shared" si="272"/>
        <v>#REF!</v>
      </c>
      <c r="F1419" s="41" t="e">
        <f t="shared" si="275"/>
        <v>#REF!</v>
      </c>
      <c r="G1419" s="41" t="e">
        <f t="shared" si="264"/>
        <v>#REF!</v>
      </c>
      <c r="H1419" s="82" t="e">
        <f t="shared" ca="1" si="266"/>
        <v>#REF!</v>
      </c>
      <c r="I1419" s="41" t="e">
        <f t="shared" si="267"/>
        <v>#REF!</v>
      </c>
      <c r="J1419" s="43"/>
      <c r="K1419" s="49">
        <f>('Primary Entry'!N306)</f>
        <v>0</v>
      </c>
      <c r="L1419" s="75" t="str">
        <f>IF(('Primary Entry'!O306)=0,"",'Primary Entry'!O306)</f>
        <v/>
      </c>
      <c r="M1419" s="81" t="e">
        <f t="shared" si="268"/>
        <v>#REF!</v>
      </c>
      <c r="N1419" s="41" t="e">
        <f t="shared" si="273"/>
        <v>#N/A</v>
      </c>
      <c r="O1419" s="84" t="e">
        <f>SUM($M$4:M1419)</f>
        <v>#REF!</v>
      </c>
      <c r="P1419" s="49">
        <f t="shared" si="269"/>
        <v>0</v>
      </c>
      <c r="Q1419" s="81" t="e">
        <f t="shared" ca="1" si="270"/>
        <v>#REF!</v>
      </c>
      <c r="R1419" s="81" t="e">
        <f t="shared" ca="1" si="271"/>
        <v>#REF!</v>
      </c>
      <c r="S1419" s="78">
        <f t="shared" ca="1" si="274"/>
        <v>43077</v>
      </c>
      <c r="T1419" s="78" t="e">
        <f t="shared" ca="1" si="265"/>
        <v>#REF!</v>
      </c>
    </row>
    <row r="1420" spans="1:20" x14ac:dyDescent="0.25">
      <c r="A1420" s="46"/>
      <c r="B1420" s="50">
        <f>('Primary Entry'!A307)</f>
        <v>0</v>
      </c>
      <c r="C1420" s="43">
        <f>('Primary Entry'!C307)</f>
        <v>0</v>
      </c>
      <c r="D1420" s="44" t="e">
        <f>IF('Primary Entry'!M307=0,NA(),'Primary Entry'!M307)</f>
        <v>#N/A</v>
      </c>
      <c r="E1420" s="81" t="e">
        <f t="shared" si="272"/>
        <v>#REF!</v>
      </c>
      <c r="F1420" s="41" t="e">
        <f t="shared" si="275"/>
        <v>#REF!</v>
      </c>
      <c r="G1420" s="41" t="e">
        <f t="shared" si="264"/>
        <v>#REF!</v>
      </c>
      <c r="H1420" s="82" t="e">
        <f t="shared" ca="1" si="266"/>
        <v>#REF!</v>
      </c>
      <c r="I1420" s="41" t="e">
        <f t="shared" si="267"/>
        <v>#REF!</v>
      </c>
      <c r="J1420" s="43"/>
      <c r="K1420" s="49">
        <f>('Primary Entry'!N307)</f>
        <v>0</v>
      </c>
      <c r="L1420" s="75" t="str">
        <f>IF(('Primary Entry'!O307)=0,"",'Primary Entry'!O307)</f>
        <v/>
      </c>
      <c r="M1420" s="81" t="e">
        <f t="shared" si="268"/>
        <v>#REF!</v>
      </c>
      <c r="N1420" s="41" t="e">
        <f t="shared" si="273"/>
        <v>#N/A</v>
      </c>
      <c r="O1420" s="84" t="e">
        <f>SUM($M$4:M1420)</f>
        <v>#REF!</v>
      </c>
      <c r="P1420" s="49">
        <f t="shared" si="269"/>
        <v>0</v>
      </c>
      <c r="Q1420" s="81" t="e">
        <f t="shared" ca="1" si="270"/>
        <v>#REF!</v>
      </c>
      <c r="R1420" s="81" t="e">
        <f t="shared" ca="1" si="271"/>
        <v>#REF!</v>
      </c>
      <c r="S1420" s="78">
        <f t="shared" ca="1" si="274"/>
        <v>43077</v>
      </c>
      <c r="T1420" s="78" t="e">
        <f t="shared" ca="1" si="265"/>
        <v>#REF!</v>
      </c>
    </row>
    <row r="1421" spans="1:20" x14ac:dyDescent="0.25">
      <c r="A1421" s="46"/>
      <c r="B1421" s="50">
        <f>('Primary Entry'!A308)</f>
        <v>0</v>
      </c>
      <c r="C1421" s="43">
        <f>('Primary Entry'!C308)</f>
        <v>0</v>
      </c>
      <c r="D1421" s="44" t="e">
        <f>IF('Primary Entry'!M308=0,NA(),'Primary Entry'!M308)</f>
        <v>#N/A</v>
      </c>
      <c r="E1421" s="81" t="e">
        <f t="shared" si="272"/>
        <v>#REF!</v>
      </c>
      <c r="F1421" s="41" t="e">
        <f t="shared" si="275"/>
        <v>#REF!</v>
      </c>
      <c r="G1421" s="41" t="e">
        <f t="shared" si="264"/>
        <v>#REF!</v>
      </c>
      <c r="H1421" s="82" t="e">
        <f t="shared" ca="1" si="266"/>
        <v>#REF!</v>
      </c>
      <c r="I1421" s="41" t="e">
        <f t="shared" si="267"/>
        <v>#REF!</v>
      </c>
      <c r="J1421" s="43"/>
      <c r="K1421" s="49">
        <f>('Primary Entry'!N308)</f>
        <v>0</v>
      </c>
      <c r="L1421" s="75" t="str">
        <f>IF(('Primary Entry'!O308)=0,"",'Primary Entry'!O308)</f>
        <v/>
      </c>
      <c r="M1421" s="81" t="e">
        <f t="shared" si="268"/>
        <v>#REF!</v>
      </c>
      <c r="N1421" s="41" t="e">
        <f t="shared" si="273"/>
        <v>#N/A</v>
      </c>
      <c r="O1421" s="84" t="e">
        <f>SUM($M$4:M1421)</f>
        <v>#REF!</v>
      </c>
      <c r="P1421" s="49">
        <f t="shared" si="269"/>
        <v>0</v>
      </c>
      <c r="Q1421" s="81" t="e">
        <f t="shared" ca="1" si="270"/>
        <v>#REF!</v>
      </c>
      <c r="R1421" s="81" t="e">
        <f t="shared" ca="1" si="271"/>
        <v>#REF!</v>
      </c>
      <c r="S1421" s="78">
        <f t="shared" ca="1" si="274"/>
        <v>43077</v>
      </c>
      <c r="T1421" s="78" t="e">
        <f t="shared" ca="1" si="265"/>
        <v>#REF!</v>
      </c>
    </row>
    <row r="1422" spans="1:20" x14ac:dyDescent="0.25">
      <c r="A1422" s="46"/>
      <c r="B1422" s="50">
        <f>('Primary Entry'!A309)</f>
        <v>0</v>
      </c>
      <c r="C1422" s="43">
        <f>('Primary Entry'!C309)</f>
        <v>0</v>
      </c>
      <c r="D1422" s="44" t="e">
        <f>IF('Primary Entry'!M309=0,NA(),'Primary Entry'!M309)</f>
        <v>#N/A</v>
      </c>
      <c r="E1422" s="81" t="e">
        <f t="shared" si="272"/>
        <v>#REF!</v>
      </c>
      <c r="F1422" s="41" t="e">
        <f t="shared" si="275"/>
        <v>#REF!</v>
      </c>
      <c r="G1422" s="41" t="e">
        <f t="shared" si="264"/>
        <v>#REF!</v>
      </c>
      <c r="H1422" s="82" t="e">
        <f t="shared" ca="1" si="266"/>
        <v>#REF!</v>
      </c>
      <c r="I1422" s="41" t="e">
        <f t="shared" si="267"/>
        <v>#REF!</v>
      </c>
      <c r="J1422" s="43"/>
      <c r="K1422" s="49">
        <f>('Primary Entry'!N309)</f>
        <v>0</v>
      </c>
      <c r="L1422" s="75" t="str">
        <f>IF(('Primary Entry'!O309)=0,"",'Primary Entry'!O309)</f>
        <v/>
      </c>
      <c r="M1422" s="81" t="e">
        <f t="shared" si="268"/>
        <v>#REF!</v>
      </c>
      <c r="N1422" s="41" t="e">
        <f t="shared" si="273"/>
        <v>#N/A</v>
      </c>
      <c r="O1422" s="84" t="e">
        <f>SUM($M$4:M1422)</f>
        <v>#REF!</v>
      </c>
      <c r="P1422" s="49">
        <f t="shared" si="269"/>
        <v>0</v>
      </c>
      <c r="Q1422" s="81" t="e">
        <f t="shared" ca="1" si="270"/>
        <v>#REF!</v>
      </c>
      <c r="R1422" s="81" t="e">
        <f t="shared" ca="1" si="271"/>
        <v>#REF!</v>
      </c>
      <c r="S1422" s="78">
        <f t="shared" ca="1" si="274"/>
        <v>43077</v>
      </c>
      <c r="T1422" s="78" t="e">
        <f t="shared" ca="1" si="265"/>
        <v>#REF!</v>
      </c>
    </row>
    <row r="1423" spans="1:20" x14ac:dyDescent="0.25">
      <c r="A1423" s="46"/>
      <c r="B1423" s="50">
        <f>('Primary Entry'!A310)</f>
        <v>0</v>
      </c>
      <c r="C1423" s="43">
        <f>('Primary Entry'!C310)</f>
        <v>0</v>
      </c>
      <c r="D1423" s="44" t="e">
        <f>IF('Primary Entry'!M310=0,NA(),'Primary Entry'!M310)</f>
        <v>#N/A</v>
      </c>
      <c r="E1423" s="81" t="e">
        <f t="shared" si="272"/>
        <v>#REF!</v>
      </c>
      <c r="F1423" s="41" t="e">
        <f t="shared" si="275"/>
        <v>#REF!</v>
      </c>
      <c r="G1423" s="41" t="e">
        <f t="shared" si="264"/>
        <v>#REF!</v>
      </c>
      <c r="H1423" s="82" t="e">
        <f t="shared" ca="1" si="266"/>
        <v>#REF!</v>
      </c>
      <c r="I1423" s="41" t="e">
        <f t="shared" si="267"/>
        <v>#REF!</v>
      </c>
      <c r="J1423" s="43"/>
      <c r="K1423" s="49">
        <f>('Primary Entry'!N310)</f>
        <v>0</v>
      </c>
      <c r="L1423" s="75" t="str">
        <f>IF(('Primary Entry'!O310)=0,"",'Primary Entry'!O310)</f>
        <v/>
      </c>
      <c r="M1423" s="81" t="e">
        <f t="shared" si="268"/>
        <v>#REF!</v>
      </c>
      <c r="N1423" s="41" t="e">
        <f t="shared" si="273"/>
        <v>#N/A</v>
      </c>
      <c r="O1423" s="84" t="e">
        <f>SUM($M$4:M1423)</f>
        <v>#REF!</v>
      </c>
      <c r="P1423" s="49">
        <f t="shared" si="269"/>
        <v>0</v>
      </c>
      <c r="Q1423" s="81" t="e">
        <f t="shared" ca="1" si="270"/>
        <v>#REF!</v>
      </c>
      <c r="R1423" s="81" t="e">
        <f t="shared" ca="1" si="271"/>
        <v>#REF!</v>
      </c>
      <c r="S1423" s="78">
        <f t="shared" ca="1" si="274"/>
        <v>43077</v>
      </c>
      <c r="T1423" s="78" t="e">
        <f t="shared" ca="1" si="265"/>
        <v>#REF!</v>
      </c>
    </row>
    <row r="1424" spans="1:20" x14ac:dyDescent="0.25">
      <c r="A1424" s="46"/>
      <c r="B1424" s="50">
        <f>('Primary Entry'!A311)</f>
        <v>0</v>
      </c>
      <c r="C1424" s="43">
        <f>('Primary Entry'!C311)</f>
        <v>0</v>
      </c>
      <c r="D1424" s="44" t="e">
        <f>IF('Primary Entry'!M311=0,NA(),'Primary Entry'!M311)</f>
        <v>#N/A</v>
      </c>
      <c r="E1424" s="81" t="e">
        <f t="shared" si="272"/>
        <v>#REF!</v>
      </c>
      <c r="F1424" s="41" t="e">
        <f t="shared" si="275"/>
        <v>#REF!</v>
      </c>
      <c r="G1424" s="41" t="e">
        <f t="shared" si="264"/>
        <v>#REF!</v>
      </c>
      <c r="H1424" s="82" t="e">
        <f t="shared" ca="1" si="266"/>
        <v>#REF!</v>
      </c>
      <c r="I1424" s="41" t="e">
        <f t="shared" si="267"/>
        <v>#REF!</v>
      </c>
      <c r="J1424" s="43"/>
      <c r="K1424" s="49">
        <f>('Primary Entry'!N311)</f>
        <v>0</v>
      </c>
      <c r="L1424" s="75" t="str">
        <f>IF(('Primary Entry'!O311)=0,"",'Primary Entry'!O311)</f>
        <v/>
      </c>
      <c r="M1424" s="81" t="e">
        <f t="shared" si="268"/>
        <v>#REF!</v>
      </c>
      <c r="N1424" s="41" t="e">
        <f t="shared" si="273"/>
        <v>#N/A</v>
      </c>
      <c r="O1424" s="84" t="e">
        <f>SUM($M$4:M1424)</f>
        <v>#REF!</v>
      </c>
      <c r="P1424" s="49">
        <f t="shared" si="269"/>
        <v>0</v>
      </c>
      <c r="Q1424" s="81" t="e">
        <f t="shared" ca="1" si="270"/>
        <v>#REF!</v>
      </c>
      <c r="R1424" s="81" t="e">
        <f t="shared" ca="1" si="271"/>
        <v>#REF!</v>
      </c>
      <c r="S1424" s="78">
        <f t="shared" ca="1" si="274"/>
        <v>43077</v>
      </c>
      <c r="T1424" s="78" t="e">
        <f t="shared" ca="1" si="265"/>
        <v>#REF!</v>
      </c>
    </row>
    <row r="1425" spans="1:20" x14ac:dyDescent="0.25">
      <c r="A1425" s="46"/>
      <c r="B1425" s="50">
        <f>('Primary Entry'!A312)</f>
        <v>0</v>
      </c>
      <c r="C1425" s="43">
        <f>('Primary Entry'!C312)</f>
        <v>0</v>
      </c>
      <c r="D1425" s="44" t="e">
        <f>IF('Primary Entry'!M312=0,NA(),'Primary Entry'!M312)</f>
        <v>#N/A</v>
      </c>
      <c r="E1425" s="81" t="e">
        <f t="shared" si="272"/>
        <v>#REF!</v>
      </c>
      <c r="F1425" s="41" t="e">
        <f t="shared" si="275"/>
        <v>#REF!</v>
      </c>
      <c r="G1425" s="41" t="e">
        <f t="shared" si="264"/>
        <v>#REF!</v>
      </c>
      <c r="H1425" s="82" t="e">
        <f t="shared" ca="1" si="266"/>
        <v>#REF!</v>
      </c>
      <c r="I1425" s="41" t="e">
        <f t="shared" si="267"/>
        <v>#REF!</v>
      </c>
      <c r="J1425" s="43"/>
      <c r="K1425" s="49">
        <f>('Primary Entry'!N312)</f>
        <v>0</v>
      </c>
      <c r="L1425" s="75" t="str">
        <f>IF(('Primary Entry'!O312)=0,"",'Primary Entry'!O312)</f>
        <v/>
      </c>
      <c r="M1425" s="81" t="e">
        <f t="shared" si="268"/>
        <v>#REF!</v>
      </c>
      <c r="N1425" s="41" t="e">
        <f t="shared" si="273"/>
        <v>#N/A</v>
      </c>
      <c r="O1425" s="84" t="e">
        <f>SUM($M$4:M1425)</f>
        <v>#REF!</v>
      </c>
      <c r="P1425" s="49">
        <f t="shared" si="269"/>
        <v>0</v>
      </c>
      <c r="Q1425" s="81" t="e">
        <f t="shared" ca="1" si="270"/>
        <v>#REF!</v>
      </c>
      <c r="R1425" s="81" t="e">
        <f t="shared" ca="1" si="271"/>
        <v>#REF!</v>
      </c>
      <c r="S1425" s="78">
        <f t="shared" ca="1" si="274"/>
        <v>43077</v>
      </c>
      <c r="T1425" s="78" t="e">
        <f t="shared" ca="1" si="265"/>
        <v>#REF!</v>
      </c>
    </row>
    <row r="1426" spans="1:20" x14ac:dyDescent="0.25">
      <c r="A1426" s="46"/>
      <c r="B1426" s="50">
        <f>('Primary Entry'!A313)</f>
        <v>0</v>
      </c>
      <c r="C1426" s="43">
        <f>('Primary Entry'!C313)</f>
        <v>0</v>
      </c>
      <c r="D1426" s="44" t="e">
        <f>IF('Primary Entry'!M313=0,NA(),'Primary Entry'!M313)</f>
        <v>#N/A</v>
      </c>
      <c r="E1426" s="81" t="e">
        <f t="shared" si="272"/>
        <v>#REF!</v>
      </c>
      <c r="F1426" s="41" t="e">
        <f t="shared" si="275"/>
        <v>#REF!</v>
      </c>
      <c r="G1426" s="41" t="e">
        <f t="shared" si="264"/>
        <v>#REF!</v>
      </c>
      <c r="H1426" s="82" t="e">
        <f t="shared" ca="1" si="266"/>
        <v>#REF!</v>
      </c>
      <c r="I1426" s="41" t="e">
        <f t="shared" si="267"/>
        <v>#REF!</v>
      </c>
      <c r="J1426" s="43"/>
      <c r="K1426" s="49">
        <f>('Primary Entry'!N313)</f>
        <v>0</v>
      </c>
      <c r="L1426" s="75" t="str">
        <f>IF(('Primary Entry'!O313)=0,"",'Primary Entry'!O313)</f>
        <v/>
      </c>
      <c r="M1426" s="81" t="e">
        <f t="shared" si="268"/>
        <v>#REF!</v>
      </c>
      <c r="N1426" s="41" t="e">
        <f t="shared" si="273"/>
        <v>#N/A</v>
      </c>
      <c r="O1426" s="84" t="e">
        <f>SUM($M$4:M1426)</f>
        <v>#REF!</v>
      </c>
      <c r="P1426" s="49">
        <f t="shared" si="269"/>
        <v>0</v>
      </c>
      <c r="Q1426" s="81" t="e">
        <f t="shared" ca="1" si="270"/>
        <v>#REF!</v>
      </c>
      <c r="R1426" s="81" t="e">
        <f t="shared" ca="1" si="271"/>
        <v>#REF!</v>
      </c>
      <c r="S1426" s="78">
        <f t="shared" ca="1" si="274"/>
        <v>43077</v>
      </c>
      <c r="T1426" s="78" t="e">
        <f t="shared" ca="1" si="265"/>
        <v>#REF!</v>
      </c>
    </row>
    <row r="1427" spans="1:20" x14ac:dyDescent="0.25">
      <c r="A1427" s="46"/>
      <c r="B1427" s="50">
        <f>('Primary Entry'!A314)</f>
        <v>0</v>
      </c>
      <c r="C1427" s="43">
        <f>('Primary Entry'!C314)</f>
        <v>0</v>
      </c>
      <c r="D1427" s="44" t="e">
        <f>IF('Primary Entry'!M314=0,NA(),'Primary Entry'!M314)</f>
        <v>#N/A</v>
      </c>
      <c r="E1427" s="81" t="e">
        <f t="shared" si="272"/>
        <v>#REF!</v>
      </c>
      <c r="F1427" s="41" t="e">
        <f t="shared" si="275"/>
        <v>#REF!</v>
      </c>
      <c r="G1427" s="41" t="e">
        <f t="shared" ref="G1427:G1490" si="276">IF(B1427&lt;&gt;"",(F1427+7),NA())</f>
        <v>#REF!</v>
      </c>
      <c r="H1427" s="82" t="e">
        <f t="shared" ca="1" si="266"/>
        <v>#REF!</v>
      </c>
      <c r="I1427" s="41" t="e">
        <f t="shared" si="267"/>
        <v>#REF!</v>
      </c>
      <c r="J1427" s="43"/>
      <c r="K1427" s="49">
        <f>('Primary Entry'!N314)</f>
        <v>0</v>
      </c>
      <c r="L1427" s="75" t="str">
        <f>IF(('Primary Entry'!O314)=0,"",'Primary Entry'!O314)</f>
        <v/>
      </c>
      <c r="M1427" s="81" t="e">
        <f t="shared" si="268"/>
        <v>#REF!</v>
      </c>
      <c r="N1427" s="41" t="e">
        <f t="shared" si="273"/>
        <v>#N/A</v>
      </c>
      <c r="O1427" s="84" t="e">
        <f>SUM($M$4:M1427)</f>
        <v>#REF!</v>
      </c>
      <c r="P1427" s="49">
        <f t="shared" si="269"/>
        <v>0</v>
      </c>
      <c r="Q1427" s="81" t="e">
        <f t="shared" ca="1" si="270"/>
        <v>#REF!</v>
      </c>
      <c r="R1427" s="81" t="e">
        <f t="shared" ca="1" si="271"/>
        <v>#REF!</v>
      </c>
      <c r="S1427" s="78">
        <f t="shared" ca="1" si="274"/>
        <v>43077</v>
      </c>
      <c r="T1427" s="78" t="e">
        <f t="shared" ca="1" si="265"/>
        <v>#REF!</v>
      </c>
    </row>
    <row r="1428" spans="1:20" x14ac:dyDescent="0.25">
      <c r="A1428" s="46"/>
      <c r="B1428" s="50">
        <f>('Primary Entry'!A315)</f>
        <v>0</v>
      </c>
      <c r="C1428" s="43">
        <f>('Primary Entry'!C315)</f>
        <v>0</v>
      </c>
      <c r="D1428" s="44" t="e">
        <f>IF('Primary Entry'!M315=0,NA(),'Primary Entry'!M315)</f>
        <v>#N/A</v>
      </c>
      <c r="E1428" s="81" t="e">
        <f t="shared" si="272"/>
        <v>#REF!</v>
      </c>
      <c r="F1428" s="41" t="e">
        <f t="shared" si="275"/>
        <v>#REF!</v>
      </c>
      <c r="G1428" s="41" t="e">
        <f t="shared" si="276"/>
        <v>#REF!</v>
      </c>
      <c r="H1428" s="82" t="e">
        <f t="shared" ca="1" si="266"/>
        <v>#REF!</v>
      </c>
      <c r="I1428" s="41" t="e">
        <f t="shared" si="267"/>
        <v>#REF!</v>
      </c>
      <c r="J1428" s="43"/>
      <c r="K1428" s="49">
        <f>('Primary Entry'!N315)</f>
        <v>0</v>
      </c>
      <c r="L1428" s="75" t="str">
        <f>IF(('Primary Entry'!O315)=0,"",'Primary Entry'!O315)</f>
        <v/>
      </c>
      <c r="M1428" s="81" t="e">
        <f t="shared" si="268"/>
        <v>#REF!</v>
      </c>
      <c r="N1428" s="41" t="e">
        <f t="shared" si="273"/>
        <v>#N/A</v>
      </c>
      <c r="O1428" s="84" t="e">
        <f>SUM($M$4:M1428)</f>
        <v>#REF!</v>
      </c>
      <c r="P1428" s="49">
        <f t="shared" si="269"/>
        <v>0</v>
      </c>
      <c r="Q1428" s="81" t="e">
        <f t="shared" ca="1" si="270"/>
        <v>#REF!</v>
      </c>
      <c r="R1428" s="81" t="e">
        <f t="shared" ca="1" si="271"/>
        <v>#REF!</v>
      </c>
      <c r="S1428" s="78">
        <f t="shared" ca="1" si="274"/>
        <v>43077</v>
      </c>
      <c r="T1428" s="78" t="e">
        <f t="shared" ca="1" si="265"/>
        <v>#REF!</v>
      </c>
    </row>
    <row r="1429" spans="1:20" x14ac:dyDescent="0.25">
      <c r="A1429" s="46"/>
      <c r="B1429" s="50">
        <f>('Primary Entry'!A316)</f>
        <v>0</v>
      </c>
      <c r="C1429" s="43">
        <f>('Primary Entry'!C316)</f>
        <v>0</v>
      </c>
      <c r="D1429" s="44" t="e">
        <f>IF('Primary Entry'!M316=0,NA(),'Primary Entry'!M316)</f>
        <v>#N/A</v>
      </c>
      <c r="E1429" s="81" t="e">
        <f t="shared" si="272"/>
        <v>#REF!</v>
      </c>
      <c r="F1429" s="41" t="e">
        <f t="shared" si="275"/>
        <v>#REF!</v>
      </c>
      <c r="G1429" s="41" t="e">
        <f t="shared" si="276"/>
        <v>#REF!</v>
      </c>
      <c r="H1429" s="82" t="e">
        <f t="shared" ca="1" si="266"/>
        <v>#REF!</v>
      </c>
      <c r="I1429" s="41" t="e">
        <f t="shared" si="267"/>
        <v>#REF!</v>
      </c>
      <c r="J1429" s="43"/>
      <c r="K1429" s="49">
        <f>('Primary Entry'!N316)</f>
        <v>0</v>
      </c>
      <c r="L1429" s="75" t="str">
        <f>IF(('Primary Entry'!O316)=0,"",'Primary Entry'!O316)</f>
        <v/>
      </c>
      <c r="M1429" s="81" t="e">
        <f t="shared" si="268"/>
        <v>#REF!</v>
      </c>
      <c r="N1429" s="41" t="e">
        <f t="shared" si="273"/>
        <v>#N/A</v>
      </c>
      <c r="O1429" s="84" t="e">
        <f>SUM($M$4:M1429)</f>
        <v>#REF!</v>
      </c>
      <c r="P1429" s="49">
        <f t="shared" si="269"/>
        <v>0</v>
      </c>
      <c r="Q1429" s="81" t="e">
        <f t="shared" ca="1" si="270"/>
        <v>#REF!</v>
      </c>
      <c r="R1429" s="81" t="e">
        <f t="shared" ca="1" si="271"/>
        <v>#REF!</v>
      </c>
      <c r="S1429" s="78">
        <f t="shared" ca="1" si="274"/>
        <v>43077</v>
      </c>
      <c r="T1429" s="78" t="e">
        <f t="shared" ca="1" si="265"/>
        <v>#REF!</v>
      </c>
    </row>
    <row r="1430" spans="1:20" x14ac:dyDescent="0.25">
      <c r="A1430" s="46"/>
      <c r="B1430" s="50">
        <f>('Primary Entry'!A317)</f>
        <v>0</v>
      </c>
      <c r="C1430" s="43">
        <f>('Primary Entry'!C317)</f>
        <v>0</v>
      </c>
      <c r="D1430" s="44" t="e">
        <f>IF('Primary Entry'!M317=0,NA(),'Primary Entry'!M317)</f>
        <v>#N/A</v>
      </c>
      <c r="E1430" s="81" t="e">
        <f t="shared" si="272"/>
        <v>#REF!</v>
      </c>
      <c r="F1430" s="41" t="e">
        <f t="shared" si="275"/>
        <v>#REF!</v>
      </c>
      <c r="G1430" s="41" t="e">
        <f t="shared" si="276"/>
        <v>#REF!</v>
      </c>
      <c r="H1430" s="82" t="e">
        <f t="shared" ca="1" si="266"/>
        <v>#REF!</v>
      </c>
      <c r="I1430" s="41" t="e">
        <f t="shared" si="267"/>
        <v>#REF!</v>
      </c>
      <c r="J1430" s="43"/>
      <c r="K1430" s="49">
        <f>('Primary Entry'!N317)</f>
        <v>0</v>
      </c>
      <c r="L1430" s="75" t="str">
        <f>IF(('Primary Entry'!O317)=0,"",'Primary Entry'!O317)</f>
        <v/>
      </c>
      <c r="M1430" s="81" t="e">
        <f t="shared" si="268"/>
        <v>#REF!</v>
      </c>
      <c r="N1430" s="41" t="e">
        <f t="shared" si="273"/>
        <v>#N/A</v>
      </c>
      <c r="O1430" s="84" t="e">
        <f>SUM($M$4:M1430)</f>
        <v>#REF!</v>
      </c>
      <c r="P1430" s="49">
        <f t="shared" si="269"/>
        <v>0</v>
      </c>
      <c r="Q1430" s="81" t="e">
        <f t="shared" ca="1" si="270"/>
        <v>#REF!</v>
      </c>
      <c r="R1430" s="81" t="e">
        <f t="shared" ca="1" si="271"/>
        <v>#REF!</v>
      </c>
      <c r="S1430" s="78">
        <f t="shared" ca="1" si="274"/>
        <v>43077</v>
      </c>
      <c r="T1430" s="78" t="e">
        <f t="shared" ref="T1430:T1493" ca="1" si="277">AND(Q1430,R1430)</f>
        <v>#REF!</v>
      </c>
    </row>
    <row r="1431" spans="1:20" x14ac:dyDescent="0.25">
      <c r="A1431" s="46"/>
      <c r="B1431" s="50">
        <f>('Primary Entry'!A318)</f>
        <v>0</v>
      </c>
      <c r="C1431" s="43">
        <f>('Primary Entry'!C318)</f>
        <v>0</v>
      </c>
      <c r="D1431" s="44" t="e">
        <f>IF('Primary Entry'!M318=0,NA(),'Primary Entry'!M318)</f>
        <v>#N/A</v>
      </c>
      <c r="E1431" s="81" t="e">
        <f t="shared" si="272"/>
        <v>#REF!</v>
      </c>
      <c r="F1431" s="41" t="e">
        <f t="shared" si="275"/>
        <v>#REF!</v>
      </c>
      <c r="G1431" s="41" t="e">
        <f t="shared" si="276"/>
        <v>#REF!</v>
      </c>
      <c r="H1431" s="82" t="e">
        <f t="shared" ca="1" si="266"/>
        <v>#REF!</v>
      </c>
      <c r="I1431" s="41" t="e">
        <f t="shared" si="267"/>
        <v>#REF!</v>
      </c>
      <c r="J1431" s="43"/>
      <c r="K1431" s="49">
        <f>('Primary Entry'!N318)</f>
        <v>0</v>
      </c>
      <c r="L1431" s="75" t="str">
        <f>IF(('Primary Entry'!O318)=0,"",'Primary Entry'!O318)</f>
        <v/>
      </c>
      <c r="M1431" s="81" t="e">
        <f t="shared" si="268"/>
        <v>#REF!</v>
      </c>
      <c r="N1431" s="41" t="e">
        <f t="shared" si="273"/>
        <v>#N/A</v>
      </c>
      <c r="O1431" s="84" t="e">
        <f>SUM($M$4:M1431)</f>
        <v>#REF!</v>
      </c>
      <c r="P1431" s="49">
        <f t="shared" si="269"/>
        <v>0</v>
      </c>
      <c r="Q1431" s="81" t="e">
        <f t="shared" ca="1" si="270"/>
        <v>#REF!</v>
      </c>
      <c r="R1431" s="81" t="e">
        <f t="shared" ca="1" si="271"/>
        <v>#REF!</v>
      </c>
      <c r="S1431" s="78">
        <f t="shared" ca="1" si="274"/>
        <v>43077</v>
      </c>
      <c r="T1431" s="78" t="e">
        <f t="shared" ca="1" si="277"/>
        <v>#REF!</v>
      </c>
    </row>
    <row r="1432" spans="1:20" x14ac:dyDescent="0.25">
      <c r="A1432" s="46"/>
      <c r="B1432" s="50">
        <f>('Primary Entry'!A319)</f>
        <v>0</v>
      </c>
      <c r="C1432" s="43">
        <f>('Primary Entry'!C319)</f>
        <v>0</v>
      </c>
      <c r="D1432" s="44" t="e">
        <f>IF('Primary Entry'!M319=0,NA(),'Primary Entry'!M319)</f>
        <v>#N/A</v>
      </c>
      <c r="E1432" s="81" t="e">
        <f t="shared" si="272"/>
        <v>#REF!</v>
      </c>
      <c r="F1432" s="41" t="e">
        <f t="shared" si="275"/>
        <v>#REF!</v>
      </c>
      <c r="G1432" s="41" t="e">
        <f t="shared" si="276"/>
        <v>#REF!</v>
      </c>
      <c r="H1432" s="82" t="e">
        <f t="shared" ca="1" si="266"/>
        <v>#REF!</v>
      </c>
      <c r="I1432" s="41" t="e">
        <f t="shared" si="267"/>
        <v>#REF!</v>
      </c>
      <c r="J1432" s="43"/>
      <c r="K1432" s="49">
        <f>('Primary Entry'!N319)</f>
        <v>0</v>
      </c>
      <c r="L1432" s="75" t="str">
        <f>IF(('Primary Entry'!O319)=0,"",'Primary Entry'!O319)</f>
        <v/>
      </c>
      <c r="M1432" s="81" t="e">
        <f t="shared" si="268"/>
        <v>#REF!</v>
      </c>
      <c r="N1432" s="41" t="e">
        <f t="shared" si="273"/>
        <v>#N/A</v>
      </c>
      <c r="O1432" s="84" t="e">
        <f>SUM($M$4:M1432)</f>
        <v>#REF!</v>
      </c>
      <c r="P1432" s="49">
        <f t="shared" si="269"/>
        <v>0</v>
      </c>
      <c r="Q1432" s="81" t="e">
        <f t="shared" ca="1" si="270"/>
        <v>#REF!</v>
      </c>
      <c r="R1432" s="81" t="e">
        <f t="shared" ca="1" si="271"/>
        <v>#REF!</v>
      </c>
      <c r="S1432" s="78">
        <f t="shared" ca="1" si="274"/>
        <v>43077</v>
      </c>
      <c r="T1432" s="78" t="e">
        <f t="shared" ca="1" si="277"/>
        <v>#REF!</v>
      </c>
    </row>
    <row r="1433" spans="1:20" x14ac:dyDescent="0.25">
      <c r="A1433" s="46"/>
      <c r="B1433" s="50">
        <f>('Primary Entry'!A320)</f>
        <v>0</v>
      </c>
      <c r="C1433" s="43">
        <f>('Primary Entry'!C320)</f>
        <v>0</v>
      </c>
      <c r="D1433" s="44" t="e">
        <f>IF('Primary Entry'!M320=0,NA(),'Primary Entry'!M320)</f>
        <v>#N/A</v>
      </c>
      <c r="E1433" s="81" t="e">
        <f t="shared" si="272"/>
        <v>#REF!</v>
      </c>
      <c r="F1433" s="41" t="e">
        <f t="shared" si="275"/>
        <v>#REF!</v>
      </c>
      <c r="G1433" s="41" t="e">
        <f t="shared" si="276"/>
        <v>#REF!</v>
      </c>
      <c r="H1433" s="82" t="e">
        <f t="shared" ca="1" si="266"/>
        <v>#REF!</v>
      </c>
      <c r="I1433" s="41" t="e">
        <f t="shared" si="267"/>
        <v>#REF!</v>
      </c>
      <c r="J1433" s="43"/>
      <c r="K1433" s="49">
        <f>('Primary Entry'!N320)</f>
        <v>0</v>
      </c>
      <c r="L1433" s="75" t="str">
        <f>IF(('Primary Entry'!O320)=0,"",'Primary Entry'!O320)</f>
        <v/>
      </c>
      <c r="M1433" s="81" t="e">
        <f t="shared" si="268"/>
        <v>#REF!</v>
      </c>
      <c r="N1433" s="41" t="e">
        <f t="shared" si="273"/>
        <v>#N/A</v>
      </c>
      <c r="O1433" s="84" t="e">
        <f>SUM($M$4:M1433)</f>
        <v>#REF!</v>
      </c>
      <c r="P1433" s="49">
        <f t="shared" si="269"/>
        <v>0</v>
      </c>
      <c r="Q1433" s="81" t="e">
        <f t="shared" ca="1" si="270"/>
        <v>#REF!</v>
      </c>
      <c r="R1433" s="81" t="e">
        <f t="shared" ca="1" si="271"/>
        <v>#REF!</v>
      </c>
      <c r="S1433" s="78">
        <f t="shared" ca="1" si="274"/>
        <v>43077</v>
      </c>
      <c r="T1433" s="78" t="e">
        <f t="shared" ca="1" si="277"/>
        <v>#REF!</v>
      </c>
    </row>
    <row r="1434" spans="1:20" x14ac:dyDescent="0.25">
      <c r="A1434" s="46"/>
      <c r="B1434" s="50">
        <f>('Primary Entry'!A321)</f>
        <v>0</v>
      </c>
      <c r="C1434" s="43">
        <f>('Primary Entry'!C321)</f>
        <v>0</v>
      </c>
      <c r="D1434" s="44" t="e">
        <f>IF('Primary Entry'!M321=0,NA(),'Primary Entry'!M321)</f>
        <v>#N/A</v>
      </c>
      <c r="E1434" s="81" t="e">
        <f t="shared" si="272"/>
        <v>#REF!</v>
      </c>
      <c r="F1434" s="41" t="e">
        <f t="shared" si="275"/>
        <v>#REF!</v>
      </c>
      <c r="G1434" s="41" t="e">
        <f t="shared" si="276"/>
        <v>#REF!</v>
      </c>
      <c r="H1434" s="82" t="e">
        <f t="shared" ca="1" si="266"/>
        <v>#REF!</v>
      </c>
      <c r="I1434" s="41" t="e">
        <f t="shared" si="267"/>
        <v>#REF!</v>
      </c>
      <c r="J1434" s="43"/>
      <c r="K1434" s="49">
        <f>('Primary Entry'!N321)</f>
        <v>0</v>
      </c>
      <c r="L1434" s="75" t="str">
        <f>IF(('Primary Entry'!O321)=0,"",'Primary Entry'!O321)</f>
        <v/>
      </c>
      <c r="M1434" s="81" t="e">
        <f t="shared" si="268"/>
        <v>#REF!</v>
      </c>
      <c r="N1434" s="41" t="e">
        <f t="shared" si="273"/>
        <v>#N/A</v>
      </c>
      <c r="O1434" s="84" t="e">
        <f>SUM($M$4:M1434)</f>
        <v>#REF!</v>
      </c>
      <c r="P1434" s="49">
        <f t="shared" si="269"/>
        <v>0</v>
      </c>
      <c r="Q1434" s="81" t="e">
        <f t="shared" ca="1" si="270"/>
        <v>#REF!</v>
      </c>
      <c r="R1434" s="81" t="e">
        <f t="shared" ca="1" si="271"/>
        <v>#REF!</v>
      </c>
      <c r="S1434" s="78">
        <f t="shared" ca="1" si="274"/>
        <v>43077</v>
      </c>
      <c r="T1434" s="78" t="e">
        <f t="shared" ca="1" si="277"/>
        <v>#REF!</v>
      </c>
    </row>
    <row r="1435" spans="1:20" x14ac:dyDescent="0.25">
      <c r="A1435" s="46"/>
      <c r="B1435" s="50">
        <f>('Primary Entry'!A322)</f>
        <v>0</v>
      </c>
      <c r="C1435" s="43">
        <f>('Primary Entry'!C322)</f>
        <v>0</v>
      </c>
      <c r="D1435" s="44" t="e">
        <f>IF('Primary Entry'!M322=0,NA(),'Primary Entry'!M322)</f>
        <v>#N/A</v>
      </c>
      <c r="E1435" s="81" t="e">
        <f t="shared" si="272"/>
        <v>#REF!</v>
      </c>
      <c r="F1435" s="41" t="e">
        <f t="shared" si="275"/>
        <v>#REF!</v>
      </c>
      <c r="G1435" s="41" t="e">
        <f t="shared" si="276"/>
        <v>#REF!</v>
      </c>
      <c r="H1435" s="82" t="e">
        <f t="shared" ca="1" si="266"/>
        <v>#REF!</v>
      </c>
      <c r="I1435" s="41" t="e">
        <f t="shared" si="267"/>
        <v>#REF!</v>
      </c>
      <c r="J1435" s="43"/>
      <c r="K1435" s="49">
        <f>('Primary Entry'!N322)</f>
        <v>0</v>
      </c>
      <c r="L1435" s="75" t="str">
        <f>IF(('Primary Entry'!O322)=0,"",'Primary Entry'!O322)</f>
        <v/>
      </c>
      <c r="M1435" s="81" t="e">
        <f t="shared" si="268"/>
        <v>#REF!</v>
      </c>
      <c r="N1435" s="41" t="e">
        <f t="shared" si="273"/>
        <v>#N/A</v>
      </c>
      <c r="O1435" s="84" t="e">
        <f>SUM($M$4:M1435)</f>
        <v>#REF!</v>
      </c>
      <c r="P1435" s="49">
        <f t="shared" si="269"/>
        <v>0</v>
      </c>
      <c r="Q1435" s="81" t="e">
        <f t="shared" ca="1" si="270"/>
        <v>#REF!</v>
      </c>
      <c r="R1435" s="81" t="e">
        <f t="shared" ca="1" si="271"/>
        <v>#REF!</v>
      </c>
      <c r="S1435" s="78">
        <f t="shared" ca="1" si="274"/>
        <v>43077</v>
      </c>
      <c r="T1435" s="78" t="e">
        <f t="shared" ca="1" si="277"/>
        <v>#REF!</v>
      </c>
    </row>
    <row r="1436" spans="1:20" x14ac:dyDescent="0.25">
      <c r="A1436" s="46"/>
      <c r="B1436" s="50">
        <f>('Primary Entry'!A323)</f>
        <v>0</v>
      </c>
      <c r="C1436" s="43">
        <f>('Primary Entry'!C323)</f>
        <v>0</v>
      </c>
      <c r="D1436" s="44" t="e">
        <f>IF('Primary Entry'!M323=0,NA(),'Primary Entry'!M323)</f>
        <v>#N/A</v>
      </c>
      <c r="E1436" s="81" t="e">
        <f t="shared" si="272"/>
        <v>#REF!</v>
      </c>
      <c r="F1436" s="41" t="e">
        <f t="shared" si="275"/>
        <v>#REF!</v>
      </c>
      <c r="G1436" s="41" t="e">
        <f t="shared" si="276"/>
        <v>#REF!</v>
      </c>
      <c r="H1436" s="82" t="e">
        <f t="shared" ca="1" si="266"/>
        <v>#REF!</v>
      </c>
      <c r="I1436" s="41" t="e">
        <f t="shared" si="267"/>
        <v>#REF!</v>
      </c>
      <c r="J1436" s="43"/>
      <c r="K1436" s="49">
        <f>('Primary Entry'!N323)</f>
        <v>0</v>
      </c>
      <c r="L1436" s="75" t="str">
        <f>IF(('Primary Entry'!O323)=0,"",'Primary Entry'!O323)</f>
        <v/>
      </c>
      <c r="M1436" s="81" t="e">
        <f t="shared" si="268"/>
        <v>#REF!</v>
      </c>
      <c r="N1436" s="41" t="e">
        <f t="shared" si="273"/>
        <v>#N/A</v>
      </c>
      <c r="O1436" s="84" t="e">
        <f>SUM($M$4:M1436)</f>
        <v>#REF!</v>
      </c>
      <c r="P1436" s="49">
        <f t="shared" si="269"/>
        <v>0</v>
      </c>
      <c r="Q1436" s="81" t="e">
        <f t="shared" ca="1" si="270"/>
        <v>#REF!</v>
      </c>
      <c r="R1436" s="81" t="e">
        <f t="shared" ca="1" si="271"/>
        <v>#REF!</v>
      </c>
      <c r="S1436" s="78">
        <f t="shared" ca="1" si="274"/>
        <v>43077</v>
      </c>
      <c r="T1436" s="78" t="e">
        <f t="shared" ca="1" si="277"/>
        <v>#REF!</v>
      </c>
    </row>
    <row r="1437" spans="1:20" x14ac:dyDescent="0.25">
      <c r="A1437" s="46"/>
      <c r="B1437" s="50">
        <f>('Primary Entry'!A324)</f>
        <v>0</v>
      </c>
      <c r="C1437" s="43">
        <f>('Primary Entry'!C324)</f>
        <v>0</v>
      </c>
      <c r="D1437" s="44" t="e">
        <f>IF('Primary Entry'!M324=0,NA(),'Primary Entry'!M324)</f>
        <v>#N/A</v>
      </c>
      <c r="E1437" s="81" t="e">
        <f t="shared" si="272"/>
        <v>#REF!</v>
      </c>
      <c r="F1437" s="41" t="e">
        <f t="shared" si="275"/>
        <v>#REF!</v>
      </c>
      <c r="G1437" s="41" t="e">
        <f t="shared" si="276"/>
        <v>#REF!</v>
      </c>
      <c r="H1437" s="82" t="e">
        <f t="shared" ca="1" si="266"/>
        <v>#REF!</v>
      </c>
      <c r="I1437" s="41" t="e">
        <f t="shared" si="267"/>
        <v>#REF!</v>
      </c>
      <c r="J1437" s="43"/>
      <c r="K1437" s="49">
        <f>('Primary Entry'!N324)</f>
        <v>0</v>
      </c>
      <c r="L1437" s="75" t="str">
        <f>IF(('Primary Entry'!O324)=0,"",'Primary Entry'!O324)</f>
        <v/>
      </c>
      <c r="M1437" s="81" t="e">
        <f t="shared" si="268"/>
        <v>#REF!</v>
      </c>
      <c r="N1437" s="41" t="e">
        <f t="shared" si="273"/>
        <v>#N/A</v>
      </c>
      <c r="O1437" s="84" t="e">
        <f>SUM($M$4:M1437)</f>
        <v>#REF!</v>
      </c>
      <c r="P1437" s="49">
        <f t="shared" si="269"/>
        <v>0</v>
      </c>
      <c r="Q1437" s="81" t="e">
        <f t="shared" ca="1" si="270"/>
        <v>#REF!</v>
      </c>
      <c r="R1437" s="81" t="e">
        <f t="shared" ca="1" si="271"/>
        <v>#REF!</v>
      </c>
      <c r="S1437" s="78">
        <f t="shared" ca="1" si="274"/>
        <v>43077</v>
      </c>
      <c r="T1437" s="78" t="e">
        <f t="shared" ca="1" si="277"/>
        <v>#REF!</v>
      </c>
    </row>
    <row r="1438" spans="1:20" x14ac:dyDescent="0.25">
      <c r="A1438" s="46"/>
      <c r="B1438" s="50">
        <f>('Primary Entry'!A325)</f>
        <v>0</v>
      </c>
      <c r="C1438" s="43">
        <f>('Primary Entry'!C325)</f>
        <v>0</v>
      </c>
      <c r="D1438" s="44" t="e">
        <f>IF('Primary Entry'!M325=0,NA(),'Primary Entry'!M325)</f>
        <v>#N/A</v>
      </c>
      <c r="E1438" s="81" t="e">
        <f t="shared" si="272"/>
        <v>#REF!</v>
      </c>
      <c r="F1438" s="41" t="e">
        <f t="shared" si="275"/>
        <v>#REF!</v>
      </c>
      <c r="G1438" s="41" t="e">
        <f t="shared" si="276"/>
        <v>#REF!</v>
      </c>
      <c r="H1438" s="82" t="e">
        <f t="shared" ca="1" si="266"/>
        <v>#REF!</v>
      </c>
      <c r="I1438" s="41" t="e">
        <f t="shared" si="267"/>
        <v>#REF!</v>
      </c>
      <c r="J1438" s="43"/>
      <c r="K1438" s="49">
        <f>('Primary Entry'!N325)</f>
        <v>0</v>
      </c>
      <c r="L1438" s="75" t="str">
        <f>IF(('Primary Entry'!O325)=0,"",'Primary Entry'!O325)</f>
        <v/>
      </c>
      <c r="M1438" s="81" t="e">
        <f t="shared" si="268"/>
        <v>#REF!</v>
      </c>
      <c r="N1438" s="41" t="e">
        <f t="shared" si="273"/>
        <v>#N/A</v>
      </c>
      <c r="O1438" s="84" t="e">
        <f>SUM($M$4:M1438)</f>
        <v>#REF!</v>
      </c>
      <c r="P1438" s="49">
        <f t="shared" si="269"/>
        <v>0</v>
      </c>
      <c r="Q1438" s="81" t="e">
        <f t="shared" ca="1" si="270"/>
        <v>#REF!</v>
      </c>
      <c r="R1438" s="81" t="e">
        <f t="shared" ca="1" si="271"/>
        <v>#REF!</v>
      </c>
      <c r="S1438" s="78">
        <f t="shared" ca="1" si="274"/>
        <v>43077</v>
      </c>
      <c r="T1438" s="78" t="e">
        <f t="shared" ca="1" si="277"/>
        <v>#REF!</v>
      </c>
    </row>
    <row r="1439" spans="1:20" x14ac:dyDescent="0.25">
      <c r="A1439" s="46"/>
      <c r="B1439" s="50">
        <f>('Primary Entry'!A326)</f>
        <v>0</v>
      </c>
      <c r="C1439" s="43">
        <f>('Primary Entry'!C326)</f>
        <v>0</v>
      </c>
      <c r="D1439" s="44" t="e">
        <f>IF('Primary Entry'!M326=0,NA(),'Primary Entry'!M326)</f>
        <v>#N/A</v>
      </c>
      <c r="E1439" s="81" t="e">
        <f t="shared" si="272"/>
        <v>#REF!</v>
      </c>
      <c r="F1439" s="41" t="e">
        <f t="shared" si="275"/>
        <v>#REF!</v>
      </c>
      <c r="G1439" s="41" t="e">
        <f t="shared" si="276"/>
        <v>#REF!</v>
      </c>
      <c r="H1439" s="82" t="e">
        <f t="shared" ca="1" si="266"/>
        <v>#REF!</v>
      </c>
      <c r="I1439" s="41" t="e">
        <f t="shared" si="267"/>
        <v>#REF!</v>
      </c>
      <c r="J1439" s="43"/>
      <c r="K1439" s="49">
        <f>('Primary Entry'!N326)</f>
        <v>0</v>
      </c>
      <c r="L1439" s="75" t="str">
        <f>IF(('Primary Entry'!O326)=0,"",'Primary Entry'!O326)</f>
        <v/>
      </c>
      <c r="M1439" s="81" t="e">
        <f t="shared" si="268"/>
        <v>#REF!</v>
      </c>
      <c r="N1439" s="41" t="e">
        <f t="shared" si="273"/>
        <v>#N/A</v>
      </c>
      <c r="O1439" s="84" t="e">
        <f>SUM($M$4:M1439)</f>
        <v>#REF!</v>
      </c>
      <c r="P1439" s="49">
        <f t="shared" si="269"/>
        <v>0</v>
      </c>
      <c r="Q1439" s="81" t="e">
        <f t="shared" ca="1" si="270"/>
        <v>#REF!</v>
      </c>
      <c r="R1439" s="81" t="e">
        <f t="shared" ca="1" si="271"/>
        <v>#REF!</v>
      </c>
      <c r="S1439" s="78">
        <f t="shared" ca="1" si="274"/>
        <v>43077</v>
      </c>
      <c r="T1439" s="78" t="e">
        <f t="shared" ca="1" si="277"/>
        <v>#REF!</v>
      </c>
    </row>
    <row r="1440" spans="1:20" x14ac:dyDescent="0.25">
      <c r="A1440" s="46"/>
      <c r="B1440" s="50">
        <f>('Primary Entry'!A327)</f>
        <v>0</v>
      </c>
      <c r="C1440" s="43">
        <f>('Primary Entry'!C327)</f>
        <v>0</v>
      </c>
      <c r="D1440" s="44" t="e">
        <f>IF('Primary Entry'!M327=0,NA(),'Primary Entry'!M327)</f>
        <v>#N/A</v>
      </c>
      <c r="E1440" s="81" t="e">
        <f t="shared" si="272"/>
        <v>#REF!</v>
      </c>
      <c r="F1440" s="41" t="e">
        <f t="shared" si="275"/>
        <v>#REF!</v>
      </c>
      <c r="G1440" s="41" t="e">
        <f t="shared" si="276"/>
        <v>#REF!</v>
      </c>
      <c r="H1440" s="82" t="e">
        <f t="shared" ca="1" si="266"/>
        <v>#REF!</v>
      </c>
      <c r="I1440" s="41" t="e">
        <f t="shared" si="267"/>
        <v>#REF!</v>
      </c>
      <c r="J1440" s="43"/>
      <c r="K1440" s="49">
        <f>('Primary Entry'!N327)</f>
        <v>0</v>
      </c>
      <c r="L1440" s="75" t="str">
        <f>IF(('Primary Entry'!O327)=0,"",'Primary Entry'!O327)</f>
        <v/>
      </c>
      <c r="M1440" s="81" t="e">
        <f t="shared" si="268"/>
        <v>#REF!</v>
      </c>
      <c r="N1440" s="41" t="e">
        <f t="shared" si="273"/>
        <v>#N/A</v>
      </c>
      <c r="O1440" s="84" t="e">
        <f>SUM($M$4:M1440)</f>
        <v>#REF!</v>
      </c>
      <c r="P1440" s="49">
        <f t="shared" si="269"/>
        <v>0</v>
      </c>
      <c r="Q1440" s="81" t="e">
        <f t="shared" ca="1" si="270"/>
        <v>#REF!</v>
      </c>
      <c r="R1440" s="81" t="e">
        <f t="shared" ca="1" si="271"/>
        <v>#REF!</v>
      </c>
      <c r="S1440" s="78">
        <f t="shared" ca="1" si="274"/>
        <v>43077</v>
      </c>
      <c r="T1440" s="78" t="e">
        <f t="shared" ca="1" si="277"/>
        <v>#REF!</v>
      </c>
    </row>
    <row r="1441" spans="1:20" x14ac:dyDescent="0.25">
      <c r="A1441" s="46"/>
      <c r="B1441" s="50">
        <f>('Primary Entry'!A328)</f>
        <v>0</v>
      </c>
      <c r="C1441" s="43">
        <f>('Primary Entry'!C328)</f>
        <v>0</v>
      </c>
      <c r="D1441" s="44" t="e">
        <f>IF('Primary Entry'!M328=0,NA(),'Primary Entry'!M328)</f>
        <v>#N/A</v>
      </c>
      <c r="E1441" s="81" t="e">
        <f t="shared" si="272"/>
        <v>#REF!</v>
      </c>
      <c r="F1441" s="41" t="e">
        <f t="shared" si="275"/>
        <v>#REF!</v>
      </c>
      <c r="G1441" s="41" t="e">
        <f t="shared" si="276"/>
        <v>#REF!</v>
      </c>
      <c r="H1441" s="82" t="e">
        <f t="shared" ca="1" si="266"/>
        <v>#REF!</v>
      </c>
      <c r="I1441" s="41" t="e">
        <f t="shared" si="267"/>
        <v>#REF!</v>
      </c>
      <c r="J1441" s="43"/>
      <c r="K1441" s="49">
        <f>('Primary Entry'!N328)</f>
        <v>0</v>
      </c>
      <c r="L1441" s="75" t="str">
        <f>IF(('Primary Entry'!O328)=0,"",'Primary Entry'!O328)</f>
        <v/>
      </c>
      <c r="M1441" s="81" t="e">
        <f t="shared" si="268"/>
        <v>#REF!</v>
      </c>
      <c r="N1441" s="41" t="e">
        <f t="shared" si="273"/>
        <v>#N/A</v>
      </c>
      <c r="O1441" s="84" t="e">
        <f>SUM($M$4:M1441)</f>
        <v>#REF!</v>
      </c>
      <c r="P1441" s="49">
        <f t="shared" si="269"/>
        <v>0</v>
      </c>
      <c r="Q1441" s="81" t="e">
        <f t="shared" ca="1" si="270"/>
        <v>#REF!</v>
      </c>
      <c r="R1441" s="81" t="e">
        <f t="shared" ca="1" si="271"/>
        <v>#REF!</v>
      </c>
      <c r="S1441" s="78">
        <f t="shared" ca="1" si="274"/>
        <v>43077</v>
      </c>
      <c r="T1441" s="78" t="e">
        <f t="shared" ca="1" si="277"/>
        <v>#REF!</v>
      </c>
    </row>
    <row r="1442" spans="1:20" x14ac:dyDescent="0.25">
      <c r="A1442" s="46"/>
      <c r="B1442" s="50">
        <f>('Primary Entry'!A329)</f>
        <v>0</v>
      </c>
      <c r="C1442" s="43">
        <f>('Primary Entry'!C329)</f>
        <v>0</v>
      </c>
      <c r="D1442" s="44" t="e">
        <f>IF('Primary Entry'!M329=0,NA(),'Primary Entry'!M329)</f>
        <v>#N/A</v>
      </c>
      <c r="E1442" s="81" t="e">
        <f t="shared" si="272"/>
        <v>#REF!</v>
      </c>
      <c r="F1442" s="41" t="e">
        <f t="shared" si="275"/>
        <v>#REF!</v>
      </c>
      <c r="G1442" s="41" t="e">
        <f t="shared" si="276"/>
        <v>#REF!</v>
      </c>
      <c r="H1442" s="82" t="e">
        <f t="shared" ca="1" si="266"/>
        <v>#REF!</v>
      </c>
      <c r="I1442" s="41" t="e">
        <f t="shared" si="267"/>
        <v>#REF!</v>
      </c>
      <c r="J1442" s="43"/>
      <c r="K1442" s="49">
        <f>('Primary Entry'!N329)</f>
        <v>0</v>
      </c>
      <c r="L1442" s="75" t="str">
        <f>IF(('Primary Entry'!O329)=0,"",'Primary Entry'!O329)</f>
        <v/>
      </c>
      <c r="M1442" s="81" t="e">
        <f t="shared" si="268"/>
        <v>#REF!</v>
      </c>
      <c r="N1442" s="41" t="e">
        <f t="shared" si="273"/>
        <v>#N/A</v>
      </c>
      <c r="O1442" s="84" t="e">
        <f>SUM($M$4:M1442)</f>
        <v>#REF!</v>
      </c>
      <c r="P1442" s="49">
        <f t="shared" si="269"/>
        <v>0</v>
      </c>
      <c r="Q1442" s="81" t="e">
        <f t="shared" ca="1" si="270"/>
        <v>#REF!</v>
      </c>
      <c r="R1442" s="81" t="e">
        <f t="shared" ca="1" si="271"/>
        <v>#REF!</v>
      </c>
      <c r="S1442" s="78">
        <f t="shared" ca="1" si="274"/>
        <v>43077</v>
      </c>
      <c r="T1442" s="78" t="e">
        <f t="shared" ca="1" si="277"/>
        <v>#REF!</v>
      </c>
    </row>
    <row r="1443" spans="1:20" x14ac:dyDescent="0.25">
      <c r="A1443" s="46"/>
      <c r="B1443" s="50">
        <f>('Primary Entry'!A330)</f>
        <v>0</v>
      </c>
      <c r="C1443" s="43">
        <f>('Primary Entry'!C330)</f>
        <v>0</v>
      </c>
      <c r="D1443" s="44" t="e">
        <f>IF('Primary Entry'!M330=0,NA(),'Primary Entry'!M330)</f>
        <v>#N/A</v>
      </c>
      <c r="E1443" s="81" t="e">
        <f t="shared" si="272"/>
        <v>#REF!</v>
      </c>
      <c r="F1443" s="41" t="e">
        <f t="shared" si="275"/>
        <v>#REF!</v>
      </c>
      <c r="G1443" s="41" t="e">
        <f t="shared" si="276"/>
        <v>#REF!</v>
      </c>
      <c r="H1443" s="82" t="e">
        <f t="shared" ca="1" si="266"/>
        <v>#REF!</v>
      </c>
      <c r="I1443" s="41" t="e">
        <f t="shared" si="267"/>
        <v>#REF!</v>
      </c>
      <c r="J1443" s="43"/>
      <c r="K1443" s="49">
        <f>('Primary Entry'!N330)</f>
        <v>0</v>
      </c>
      <c r="L1443" s="75" t="str">
        <f>IF(('Primary Entry'!O330)=0,"",'Primary Entry'!O330)</f>
        <v/>
      </c>
      <c r="M1443" s="81" t="e">
        <f t="shared" si="268"/>
        <v>#REF!</v>
      </c>
      <c r="N1443" s="41" t="e">
        <f t="shared" si="273"/>
        <v>#N/A</v>
      </c>
      <c r="O1443" s="84" t="e">
        <f>SUM($M$4:M1443)</f>
        <v>#REF!</v>
      </c>
      <c r="P1443" s="49">
        <f t="shared" si="269"/>
        <v>0</v>
      </c>
      <c r="Q1443" s="81" t="e">
        <f t="shared" ca="1" si="270"/>
        <v>#REF!</v>
      </c>
      <c r="R1443" s="81" t="e">
        <f t="shared" ca="1" si="271"/>
        <v>#REF!</v>
      </c>
      <c r="S1443" s="78">
        <f t="shared" ca="1" si="274"/>
        <v>43077</v>
      </c>
      <c r="T1443" s="78" t="e">
        <f t="shared" ca="1" si="277"/>
        <v>#REF!</v>
      </c>
    </row>
    <row r="1444" spans="1:20" x14ac:dyDescent="0.25">
      <c r="A1444" s="46"/>
      <c r="B1444" s="50">
        <f>('Primary Entry'!A331)</f>
        <v>0</v>
      </c>
      <c r="C1444" s="43">
        <f>('Primary Entry'!C331)</f>
        <v>0</v>
      </c>
      <c r="D1444" s="44" t="e">
        <f>IF('Primary Entry'!M331=0,NA(),'Primary Entry'!M331)</f>
        <v>#N/A</v>
      </c>
      <c r="E1444" s="81" t="e">
        <f t="shared" si="272"/>
        <v>#REF!</v>
      </c>
      <c r="F1444" s="41" t="e">
        <f t="shared" si="275"/>
        <v>#REF!</v>
      </c>
      <c r="G1444" s="41" t="e">
        <f t="shared" si="276"/>
        <v>#REF!</v>
      </c>
      <c r="H1444" s="82" t="e">
        <f t="shared" ca="1" si="266"/>
        <v>#REF!</v>
      </c>
      <c r="I1444" s="41" t="e">
        <f t="shared" si="267"/>
        <v>#REF!</v>
      </c>
      <c r="J1444" s="43"/>
      <c r="K1444" s="49">
        <f>('Primary Entry'!N331)</f>
        <v>0</v>
      </c>
      <c r="L1444" s="75" t="str">
        <f>IF(('Primary Entry'!O331)=0,"",'Primary Entry'!O331)</f>
        <v/>
      </c>
      <c r="M1444" s="81" t="e">
        <f t="shared" si="268"/>
        <v>#REF!</v>
      </c>
      <c r="N1444" s="41" t="e">
        <f t="shared" si="273"/>
        <v>#N/A</v>
      </c>
      <c r="O1444" s="84" t="e">
        <f>SUM($M$4:M1444)</f>
        <v>#REF!</v>
      </c>
      <c r="P1444" s="49">
        <f t="shared" si="269"/>
        <v>0</v>
      </c>
      <c r="Q1444" s="81" t="e">
        <f t="shared" ca="1" si="270"/>
        <v>#REF!</v>
      </c>
      <c r="R1444" s="81" t="e">
        <f t="shared" ca="1" si="271"/>
        <v>#REF!</v>
      </c>
      <c r="S1444" s="78">
        <f t="shared" ca="1" si="274"/>
        <v>43077</v>
      </c>
      <c r="T1444" s="78" t="e">
        <f t="shared" ca="1" si="277"/>
        <v>#REF!</v>
      </c>
    </row>
    <row r="1445" spans="1:20" x14ac:dyDescent="0.25">
      <c r="A1445" s="46"/>
      <c r="B1445" s="50">
        <f>('Primary Entry'!A332)</f>
        <v>0</v>
      </c>
      <c r="C1445" s="43">
        <f>('Primary Entry'!C332)</f>
        <v>0</v>
      </c>
      <c r="D1445" s="44" t="e">
        <f>IF('Primary Entry'!M332=0,NA(),'Primary Entry'!M332)</f>
        <v>#N/A</v>
      </c>
      <c r="E1445" s="81" t="e">
        <f t="shared" si="272"/>
        <v>#REF!</v>
      </c>
      <c r="F1445" s="41" t="e">
        <f t="shared" si="275"/>
        <v>#REF!</v>
      </c>
      <c r="G1445" s="41" t="e">
        <f t="shared" si="276"/>
        <v>#REF!</v>
      </c>
      <c r="H1445" s="82" t="e">
        <f t="shared" ca="1" si="266"/>
        <v>#REF!</v>
      </c>
      <c r="I1445" s="41" t="e">
        <f t="shared" si="267"/>
        <v>#REF!</v>
      </c>
      <c r="J1445" s="43"/>
      <c r="K1445" s="49">
        <f>('Primary Entry'!N332)</f>
        <v>0</v>
      </c>
      <c r="L1445" s="75" t="str">
        <f>IF(('Primary Entry'!O332)=0,"",'Primary Entry'!O332)</f>
        <v/>
      </c>
      <c r="M1445" s="81" t="e">
        <f t="shared" si="268"/>
        <v>#REF!</v>
      </c>
      <c r="N1445" s="41" t="e">
        <f t="shared" si="273"/>
        <v>#N/A</v>
      </c>
      <c r="O1445" s="84" t="e">
        <f>SUM($M$4:M1445)</f>
        <v>#REF!</v>
      </c>
      <c r="P1445" s="49">
        <f t="shared" si="269"/>
        <v>0</v>
      </c>
      <c r="Q1445" s="81" t="e">
        <f t="shared" ca="1" si="270"/>
        <v>#REF!</v>
      </c>
      <c r="R1445" s="81" t="e">
        <f t="shared" ca="1" si="271"/>
        <v>#REF!</v>
      </c>
      <c r="S1445" s="78">
        <f t="shared" ca="1" si="274"/>
        <v>43077</v>
      </c>
      <c r="T1445" s="78" t="e">
        <f t="shared" ca="1" si="277"/>
        <v>#REF!</v>
      </c>
    </row>
    <row r="1446" spans="1:20" x14ac:dyDescent="0.25">
      <c r="A1446" s="46"/>
      <c r="B1446" s="50">
        <f>('Primary Entry'!A333)</f>
        <v>0</v>
      </c>
      <c r="C1446" s="43">
        <f>('Primary Entry'!C333)</f>
        <v>0</v>
      </c>
      <c r="D1446" s="44" t="e">
        <f>IF('Primary Entry'!M333=0,NA(),'Primary Entry'!M333)</f>
        <v>#N/A</v>
      </c>
      <c r="E1446" s="81" t="e">
        <f t="shared" si="272"/>
        <v>#REF!</v>
      </c>
      <c r="F1446" s="41" t="e">
        <f t="shared" si="275"/>
        <v>#REF!</v>
      </c>
      <c r="G1446" s="41" t="e">
        <f t="shared" si="276"/>
        <v>#REF!</v>
      </c>
      <c r="H1446" s="82" t="e">
        <f t="shared" ca="1" si="266"/>
        <v>#REF!</v>
      </c>
      <c r="I1446" s="41" t="e">
        <f t="shared" si="267"/>
        <v>#REF!</v>
      </c>
      <c r="J1446" s="43"/>
      <c r="K1446" s="49">
        <f>('Primary Entry'!N333)</f>
        <v>0</v>
      </c>
      <c r="L1446" s="75" t="str">
        <f>IF(('Primary Entry'!O333)=0,"",'Primary Entry'!O333)</f>
        <v/>
      </c>
      <c r="M1446" s="81" t="e">
        <f t="shared" si="268"/>
        <v>#REF!</v>
      </c>
      <c r="N1446" s="41" t="e">
        <f t="shared" si="273"/>
        <v>#N/A</v>
      </c>
      <c r="O1446" s="84" t="e">
        <f>SUM($M$4:M1446)</f>
        <v>#REF!</v>
      </c>
      <c r="P1446" s="49">
        <f t="shared" si="269"/>
        <v>0</v>
      </c>
      <c r="Q1446" s="81" t="e">
        <f t="shared" ca="1" si="270"/>
        <v>#REF!</v>
      </c>
      <c r="R1446" s="81" t="e">
        <f t="shared" ca="1" si="271"/>
        <v>#REF!</v>
      </c>
      <c r="S1446" s="78">
        <f t="shared" ca="1" si="274"/>
        <v>43077</v>
      </c>
      <c r="T1446" s="78" t="e">
        <f t="shared" ca="1" si="277"/>
        <v>#REF!</v>
      </c>
    </row>
    <row r="1447" spans="1:20" x14ac:dyDescent="0.25">
      <c r="A1447" s="46"/>
      <c r="B1447" s="50">
        <f>('Primary Entry'!A334)</f>
        <v>0</v>
      </c>
      <c r="C1447" s="43">
        <f>('Primary Entry'!C334)</f>
        <v>0</v>
      </c>
      <c r="D1447" s="44" t="e">
        <f>IF('Primary Entry'!M334=0,NA(),'Primary Entry'!M334)</f>
        <v>#N/A</v>
      </c>
      <c r="E1447" s="81" t="e">
        <f t="shared" si="272"/>
        <v>#REF!</v>
      </c>
      <c r="F1447" s="41" t="e">
        <f t="shared" si="275"/>
        <v>#REF!</v>
      </c>
      <c r="G1447" s="41" t="e">
        <f t="shared" si="276"/>
        <v>#REF!</v>
      </c>
      <c r="H1447" s="82" t="e">
        <f t="shared" ca="1" si="266"/>
        <v>#REF!</v>
      </c>
      <c r="I1447" s="41" t="e">
        <f t="shared" si="267"/>
        <v>#REF!</v>
      </c>
      <c r="J1447" s="43"/>
      <c r="K1447" s="49">
        <f>('Primary Entry'!N334)</f>
        <v>0</v>
      </c>
      <c r="L1447" s="75" t="str">
        <f>IF(('Primary Entry'!O334)=0,"",'Primary Entry'!O334)</f>
        <v/>
      </c>
      <c r="M1447" s="81" t="e">
        <f t="shared" si="268"/>
        <v>#REF!</v>
      </c>
      <c r="N1447" s="41" t="e">
        <f t="shared" si="273"/>
        <v>#N/A</v>
      </c>
      <c r="O1447" s="84" t="e">
        <f>SUM($M$4:M1447)</f>
        <v>#REF!</v>
      </c>
      <c r="P1447" s="49">
        <f t="shared" si="269"/>
        <v>0</v>
      </c>
      <c r="Q1447" s="81" t="e">
        <f t="shared" ca="1" si="270"/>
        <v>#REF!</v>
      </c>
      <c r="R1447" s="81" t="e">
        <f t="shared" ca="1" si="271"/>
        <v>#REF!</v>
      </c>
      <c r="S1447" s="78">
        <f t="shared" ca="1" si="274"/>
        <v>43077</v>
      </c>
      <c r="T1447" s="78" t="e">
        <f t="shared" ca="1" si="277"/>
        <v>#REF!</v>
      </c>
    </row>
    <row r="1448" spans="1:20" x14ac:dyDescent="0.25">
      <c r="A1448" s="46"/>
      <c r="B1448" s="50">
        <f>('Primary Entry'!A335)</f>
        <v>0</v>
      </c>
      <c r="C1448" s="43">
        <f>('Primary Entry'!C335)</f>
        <v>0</v>
      </c>
      <c r="D1448" s="44" t="e">
        <f>IF('Primary Entry'!M335=0,NA(),'Primary Entry'!M335)</f>
        <v>#N/A</v>
      </c>
      <c r="E1448" s="81" t="e">
        <f t="shared" si="272"/>
        <v>#REF!</v>
      </c>
      <c r="F1448" s="41" t="e">
        <f t="shared" si="275"/>
        <v>#REF!</v>
      </c>
      <c r="G1448" s="41" t="e">
        <f t="shared" si="276"/>
        <v>#REF!</v>
      </c>
      <c r="H1448" s="82" t="e">
        <f t="shared" ca="1" si="266"/>
        <v>#REF!</v>
      </c>
      <c r="I1448" s="41" t="e">
        <f t="shared" si="267"/>
        <v>#REF!</v>
      </c>
      <c r="J1448" s="43"/>
      <c r="K1448" s="49">
        <f>('Primary Entry'!N335)</f>
        <v>0</v>
      </c>
      <c r="L1448" s="75" t="str">
        <f>IF(('Primary Entry'!O335)=0,"",'Primary Entry'!O335)</f>
        <v/>
      </c>
      <c r="M1448" s="81" t="e">
        <f t="shared" si="268"/>
        <v>#REF!</v>
      </c>
      <c r="N1448" s="41" t="e">
        <f t="shared" si="273"/>
        <v>#N/A</v>
      </c>
      <c r="O1448" s="84" t="e">
        <f>SUM($M$4:M1448)</f>
        <v>#REF!</v>
      </c>
      <c r="P1448" s="49">
        <f t="shared" si="269"/>
        <v>0</v>
      </c>
      <c r="Q1448" s="81" t="e">
        <f t="shared" ca="1" si="270"/>
        <v>#REF!</v>
      </c>
      <c r="R1448" s="81" t="e">
        <f t="shared" ca="1" si="271"/>
        <v>#REF!</v>
      </c>
      <c r="S1448" s="78">
        <f t="shared" ca="1" si="274"/>
        <v>43077</v>
      </c>
      <c r="T1448" s="78" t="e">
        <f t="shared" ca="1" si="277"/>
        <v>#REF!</v>
      </c>
    </row>
    <row r="1449" spans="1:20" x14ac:dyDescent="0.25">
      <c r="A1449" s="46"/>
      <c r="B1449" s="50">
        <f>('Primary Entry'!A336)</f>
        <v>0</v>
      </c>
      <c r="C1449" s="43">
        <f>('Primary Entry'!C336)</f>
        <v>0</v>
      </c>
      <c r="D1449" s="44" t="e">
        <f>IF('Primary Entry'!M336=0,NA(),'Primary Entry'!M336)</f>
        <v>#N/A</v>
      </c>
      <c r="E1449" s="81" t="e">
        <f t="shared" si="272"/>
        <v>#REF!</v>
      </c>
      <c r="F1449" s="41" t="e">
        <f t="shared" si="275"/>
        <v>#REF!</v>
      </c>
      <c r="G1449" s="41" t="e">
        <f t="shared" si="276"/>
        <v>#REF!</v>
      </c>
      <c r="H1449" s="82" t="e">
        <f t="shared" ca="1" si="266"/>
        <v>#REF!</v>
      </c>
      <c r="I1449" s="41" t="e">
        <f t="shared" si="267"/>
        <v>#REF!</v>
      </c>
      <c r="J1449" s="43"/>
      <c r="K1449" s="49">
        <f>('Primary Entry'!N336)</f>
        <v>0</v>
      </c>
      <c r="L1449" s="75" t="str">
        <f>IF(('Primary Entry'!O336)=0,"",'Primary Entry'!O336)</f>
        <v/>
      </c>
      <c r="M1449" s="81" t="e">
        <f t="shared" si="268"/>
        <v>#REF!</v>
      </c>
      <c r="N1449" s="41" t="e">
        <f t="shared" si="273"/>
        <v>#N/A</v>
      </c>
      <c r="O1449" s="84" t="e">
        <f>SUM($M$4:M1449)</f>
        <v>#REF!</v>
      </c>
      <c r="P1449" s="49">
        <f t="shared" si="269"/>
        <v>0</v>
      </c>
      <c r="Q1449" s="81" t="e">
        <f t="shared" ca="1" si="270"/>
        <v>#REF!</v>
      </c>
      <c r="R1449" s="81" t="e">
        <f t="shared" ca="1" si="271"/>
        <v>#REF!</v>
      </c>
      <c r="S1449" s="78">
        <f t="shared" ca="1" si="274"/>
        <v>43077</v>
      </c>
      <c r="T1449" s="78" t="e">
        <f t="shared" ca="1" si="277"/>
        <v>#REF!</v>
      </c>
    </row>
    <row r="1450" spans="1:20" x14ac:dyDescent="0.25">
      <c r="A1450" s="46"/>
      <c r="B1450" s="50">
        <f>('Primary Entry'!A337)</f>
        <v>0</v>
      </c>
      <c r="C1450" s="43">
        <f>('Primary Entry'!C337)</f>
        <v>0</v>
      </c>
      <c r="D1450" s="44" t="e">
        <f>IF('Primary Entry'!M337=0,NA(),'Primary Entry'!M337)</f>
        <v>#N/A</v>
      </c>
      <c r="E1450" s="81" t="e">
        <f t="shared" si="272"/>
        <v>#REF!</v>
      </c>
      <c r="F1450" s="41" t="e">
        <f t="shared" si="275"/>
        <v>#REF!</v>
      </c>
      <c r="G1450" s="41" t="e">
        <f t="shared" si="276"/>
        <v>#REF!</v>
      </c>
      <c r="H1450" s="82" t="e">
        <f t="shared" ca="1" si="266"/>
        <v>#REF!</v>
      </c>
      <c r="I1450" s="41" t="e">
        <f t="shared" si="267"/>
        <v>#REF!</v>
      </c>
      <c r="J1450" s="43"/>
      <c r="K1450" s="49">
        <f>('Primary Entry'!N337)</f>
        <v>0</v>
      </c>
      <c r="L1450" s="75" t="str">
        <f>IF(('Primary Entry'!O337)=0,"",'Primary Entry'!O337)</f>
        <v/>
      </c>
      <c r="M1450" s="81" t="e">
        <f t="shared" si="268"/>
        <v>#REF!</v>
      </c>
      <c r="N1450" s="41" t="e">
        <f t="shared" si="273"/>
        <v>#N/A</v>
      </c>
      <c r="O1450" s="84" t="e">
        <f>SUM($M$4:M1450)</f>
        <v>#REF!</v>
      </c>
      <c r="P1450" s="49">
        <f t="shared" si="269"/>
        <v>0</v>
      </c>
      <c r="Q1450" s="81" t="e">
        <f t="shared" ca="1" si="270"/>
        <v>#REF!</v>
      </c>
      <c r="R1450" s="81" t="e">
        <f t="shared" ca="1" si="271"/>
        <v>#REF!</v>
      </c>
      <c r="S1450" s="78">
        <f t="shared" ca="1" si="274"/>
        <v>43077</v>
      </c>
      <c r="T1450" s="78" t="e">
        <f t="shared" ca="1" si="277"/>
        <v>#REF!</v>
      </c>
    </row>
    <row r="1451" spans="1:20" x14ac:dyDescent="0.25">
      <c r="A1451" s="46"/>
      <c r="B1451" s="50">
        <f>('Primary Entry'!A338)</f>
        <v>0</v>
      </c>
      <c r="C1451" s="43">
        <f>('Primary Entry'!C338)</f>
        <v>0</v>
      </c>
      <c r="D1451" s="44" t="e">
        <f>IF('Primary Entry'!M338=0,NA(),'Primary Entry'!M338)</f>
        <v>#N/A</v>
      </c>
      <c r="E1451" s="81" t="e">
        <f t="shared" si="272"/>
        <v>#REF!</v>
      </c>
      <c r="F1451" s="41" t="e">
        <f t="shared" si="275"/>
        <v>#REF!</v>
      </c>
      <c r="G1451" s="41" t="e">
        <f t="shared" si="276"/>
        <v>#REF!</v>
      </c>
      <c r="H1451" s="82" t="e">
        <f t="shared" ca="1" si="266"/>
        <v>#REF!</v>
      </c>
      <c r="I1451" s="41" t="e">
        <f t="shared" si="267"/>
        <v>#REF!</v>
      </c>
      <c r="J1451" s="43"/>
      <c r="K1451" s="49">
        <f>('Primary Entry'!N338)</f>
        <v>0</v>
      </c>
      <c r="L1451" s="75" t="str">
        <f>IF(('Primary Entry'!O338)=0,"",'Primary Entry'!O338)</f>
        <v/>
      </c>
      <c r="M1451" s="81" t="e">
        <f t="shared" si="268"/>
        <v>#REF!</v>
      </c>
      <c r="N1451" s="41" t="e">
        <f t="shared" si="273"/>
        <v>#N/A</v>
      </c>
      <c r="O1451" s="84" t="e">
        <f>SUM($M$4:M1451)</f>
        <v>#REF!</v>
      </c>
      <c r="P1451" s="49">
        <f t="shared" si="269"/>
        <v>0</v>
      </c>
      <c r="Q1451" s="81" t="e">
        <f t="shared" ca="1" si="270"/>
        <v>#REF!</v>
      </c>
      <c r="R1451" s="81" t="e">
        <f t="shared" ca="1" si="271"/>
        <v>#REF!</v>
      </c>
      <c r="S1451" s="78">
        <f t="shared" ca="1" si="274"/>
        <v>43077</v>
      </c>
      <c r="T1451" s="78" t="e">
        <f t="shared" ca="1" si="277"/>
        <v>#REF!</v>
      </c>
    </row>
    <row r="1452" spans="1:20" x14ac:dyDescent="0.25">
      <c r="A1452" s="46"/>
      <c r="B1452" s="50">
        <f>('Primary Entry'!A339)</f>
        <v>0</v>
      </c>
      <c r="C1452" s="43">
        <f>('Primary Entry'!C339)</f>
        <v>0</v>
      </c>
      <c r="D1452" s="44" t="e">
        <f>IF('Primary Entry'!M339=0,NA(),'Primary Entry'!M339)</f>
        <v>#N/A</v>
      </c>
      <c r="E1452" s="81" t="e">
        <f t="shared" si="272"/>
        <v>#REF!</v>
      </c>
      <c r="F1452" s="41" t="e">
        <f t="shared" si="275"/>
        <v>#REF!</v>
      </c>
      <c r="G1452" s="41" t="e">
        <f t="shared" si="276"/>
        <v>#REF!</v>
      </c>
      <c r="H1452" s="82" t="e">
        <f t="shared" ca="1" si="266"/>
        <v>#REF!</v>
      </c>
      <c r="I1452" s="41" t="e">
        <f t="shared" si="267"/>
        <v>#REF!</v>
      </c>
      <c r="J1452" s="43"/>
      <c r="K1452" s="49">
        <f>('Primary Entry'!N339)</f>
        <v>0</v>
      </c>
      <c r="L1452" s="75" t="str">
        <f>IF(('Primary Entry'!O339)=0,"",'Primary Entry'!O339)</f>
        <v/>
      </c>
      <c r="M1452" s="81" t="e">
        <f t="shared" si="268"/>
        <v>#REF!</v>
      </c>
      <c r="N1452" s="41" t="e">
        <f t="shared" si="273"/>
        <v>#N/A</v>
      </c>
      <c r="O1452" s="84" t="e">
        <f>SUM($M$4:M1452)</f>
        <v>#REF!</v>
      </c>
      <c r="P1452" s="49">
        <f t="shared" si="269"/>
        <v>0</v>
      </c>
      <c r="Q1452" s="81" t="e">
        <f t="shared" ca="1" si="270"/>
        <v>#REF!</v>
      </c>
      <c r="R1452" s="81" t="e">
        <f t="shared" ca="1" si="271"/>
        <v>#REF!</v>
      </c>
      <c r="S1452" s="78">
        <f t="shared" ca="1" si="274"/>
        <v>43077</v>
      </c>
      <c r="T1452" s="78" t="e">
        <f t="shared" ca="1" si="277"/>
        <v>#REF!</v>
      </c>
    </row>
    <row r="1453" spans="1:20" x14ac:dyDescent="0.25">
      <c r="A1453" s="46"/>
      <c r="B1453" s="50">
        <f>('Primary Entry'!A340)</f>
        <v>0</v>
      </c>
      <c r="C1453" s="43">
        <f>('Primary Entry'!C340)</f>
        <v>0</v>
      </c>
      <c r="D1453" s="44" t="e">
        <f>IF('Primary Entry'!M340=0,NA(),'Primary Entry'!M340)</f>
        <v>#N/A</v>
      </c>
      <c r="E1453" s="81" t="e">
        <f t="shared" si="272"/>
        <v>#REF!</v>
      </c>
      <c r="F1453" s="41" t="e">
        <f t="shared" si="275"/>
        <v>#REF!</v>
      </c>
      <c r="G1453" s="41" t="e">
        <f t="shared" si="276"/>
        <v>#REF!</v>
      </c>
      <c r="H1453" s="82" t="e">
        <f t="shared" ca="1" si="266"/>
        <v>#REF!</v>
      </c>
      <c r="I1453" s="41" t="e">
        <f t="shared" si="267"/>
        <v>#REF!</v>
      </c>
      <c r="J1453" s="43"/>
      <c r="K1453" s="49">
        <f>('Primary Entry'!N340)</f>
        <v>0</v>
      </c>
      <c r="L1453" s="75" t="str">
        <f>IF(('Primary Entry'!O340)=0,"",'Primary Entry'!O340)</f>
        <v/>
      </c>
      <c r="M1453" s="81" t="e">
        <f t="shared" si="268"/>
        <v>#REF!</v>
      </c>
      <c r="N1453" s="41" t="e">
        <f t="shared" si="273"/>
        <v>#N/A</v>
      </c>
      <c r="O1453" s="84" t="e">
        <f>SUM($M$4:M1453)</f>
        <v>#REF!</v>
      </c>
      <c r="P1453" s="49">
        <f t="shared" si="269"/>
        <v>0</v>
      </c>
      <c r="Q1453" s="81" t="e">
        <f t="shared" ca="1" si="270"/>
        <v>#REF!</v>
      </c>
      <c r="R1453" s="81" t="e">
        <f t="shared" ca="1" si="271"/>
        <v>#REF!</v>
      </c>
      <c r="S1453" s="78">
        <f t="shared" ca="1" si="274"/>
        <v>43077</v>
      </c>
      <c r="T1453" s="78" t="e">
        <f t="shared" ca="1" si="277"/>
        <v>#REF!</v>
      </c>
    </row>
    <row r="1454" spans="1:20" x14ac:dyDescent="0.25">
      <c r="A1454" s="46"/>
      <c r="B1454" s="50">
        <f>('Primary Entry'!A341)</f>
        <v>0</v>
      </c>
      <c r="C1454" s="43">
        <f>('Primary Entry'!C341)</f>
        <v>0</v>
      </c>
      <c r="D1454" s="44" t="e">
        <f>IF('Primary Entry'!M341=0,NA(),'Primary Entry'!M341)</f>
        <v>#N/A</v>
      </c>
      <c r="E1454" s="81" t="e">
        <f t="shared" si="272"/>
        <v>#REF!</v>
      </c>
      <c r="F1454" s="41" t="e">
        <f t="shared" si="275"/>
        <v>#REF!</v>
      </c>
      <c r="G1454" s="41" t="e">
        <f t="shared" si="276"/>
        <v>#REF!</v>
      </c>
      <c r="H1454" s="82" t="e">
        <f t="shared" ca="1" si="266"/>
        <v>#REF!</v>
      </c>
      <c r="I1454" s="41" t="e">
        <f t="shared" si="267"/>
        <v>#REF!</v>
      </c>
      <c r="J1454" s="43"/>
      <c r="K1454" s="49">
        <f>('Primary Entry'!N341)</f>
        <v>0</v>
      </c>
      <c r="L1454" s="75" t="str">
        <f>IF(('Primary Entry'!O341)=0,"",'Primary Entry'!O341)</f>
        <v/>
      </c>
      <c r="M1454" s="81" t="e">
        <f t="shared" si="268"/>
        <v>#REF!</v>
      </c>
      <c r="N1454" s="41" t="e">
        <f t="shared" si="273"/>
        <v>#N/A</v>
      </c>
      <c r="O1454" s="84" t="e">
        <f>SUM($M$4:M1454)</f>
        <v>#REF!</v>
      </c>
      <c r="P1454" s="49">
        <f t="shared" si="269"/>
        <v>0</v>
      </c>
      <c r="Q1454" s="81" t="e">
        <f t="shared" ca="1" si="270"/>
        <v>#REF!</v>
      </c>
      <c r="R1454" s="81" t="e">
        <f t="shared" ca="1" si="271"/>
        <v>#REF!</v>
      </c>
      <c r="S1454" s="78">
        <f t="shared" ca="1" si="274"/>
        <v>43077</v>
      </c>
      <c r="T1454" s="78" t="e">
        <f t="shared" ca="1" si="277"/>
        <v>#REF!</v>
      </c>
    </row>
    <row r="1455" spans="1:20" x14ac:dyDescent="0.25">
      <c r="A1455" s="46"/>
      <c r="B1455" s="50">
        <f>('Primary Entry'!A342)</f>
        <v>0</v>
      </c>
      <c r="C1455" s="43">
        <f>('Primary Entry'!C342)</f>
        <v>0</v>
      </c>
      <c r="D1455" s="44" t="e">
        <f>IF('Primary Entry'!M342=0,NA(),'Primary Entry'!M342)</f>
        <v>#N/A</v>
      </c>
      <c r="E1455" s="81" t="e">
        <f t="shared" si="272"/>
        <v>#REF!</v>
      </c>
      <c r="F1455" s="41" t="e">
        <f t="shared" si="275"/>
        <v>#REF!</v>
      </c>
      <c r="G1455" s="41" t="e">
        <f t="shared" si="276"/>
        <v>#REF!</v>
      </c>
      <c r="H1455" s="82" t="e">
        <f t="shared" ca="1" si="266"/>
        <v>#REF!</v>
      </c>
      <c r="I1455" s="41" t="e">
        <f t="shared" si="267"/>
        <v>#REF!</v>
      </c>
      <c r="J1455" s="43"/>
      <c r="K1455" s="49">
        <f>('Primary Entry'!N342)</f>
        <v>0</v>
      </c>
      <c r="L1455" s="75" t="str">
        <f>IF(('Primary Entry'!O342)=0,"",'Primary Entry'!O342)</f>
        <v/>
      </c>
      <c r="M1455" s="81" t="e">
        <f t="shared" si="268"/>
        <v>#REF!</v>
      </c>
      <c r="N1455" s="41" t="e">
        <f t="shared" si="273"/>
        <v>#N/A</v>
      </c>
      <c r="O1455" s="84" t="e">
        <f>SUM($M$4:M1455)</f>
        <v>#REF!</v>
      </c>
      <c r="P1455" s="49">
        <f t="shared" si="269"/>
        <v>0</v>
      </c>
      <c r="Q1455" s="81" t="e">
        <f t="shared" ca="1" si="270"/>
        <v>#REF!</v>
      </c>
      <c r="R1455" s="81" t="e">
        <f t="shared" ca="1" si="271"/>
        <v>#REF!</v>
      </c>
      <c r="S1455" s="78">
        <f t="shared" ca="1" si="274"/>
        <v>43077</v>
      </c>
      <c r="T1455" s="78" t="e">
        <f t="shared" ca="1" si="277"/>
        <v>#REF!</v>
      </c>
    </row>
    <row r="1456" spans="1:20" x14ac:dyDescent="0.25">
      <c r="A1456" s="46"/>
      <c r="B1456" s="50">
        <f>('Primary Entry'!A343)</f>
        <v>0</v>
      </c>
      <c r="C1456" s="43">
        <f>('Primary Entry'!C343)</f>
        <v>0</v>
      </c>
      <c r="D1456" s="44" t="e">
        <f>IF('Primary Entry'!M343=0,NA(),'Primary Entry'!M343)</f>
        <v>#N/A</v>
      </c>
      <c r="E1456" s="81" t="e">
        <f t="shared" si="272"/>
        <v>#REF!</v>
      </c>
      <c r="F1456" s="41" t="e">
        <f t="shared" si="275"/>
        <v>#REF!</v>
      </c>
      <c r="G1456" s="41" t="e">
        <f t="shared" si="276"/>
        <v>#REF!</v>
      </c>
      <c r="H1456" s="82" t="e">
        <f t="shared" ca="1" si="266"/>
        <v>#REF!</v>
      </c>
      <c r="I1456" s="41" t="e">
        <f t="shared" si="267"/>
        <v>#REF!</v>
      </c>
      <c r="J1456" s="43"/>
      <c r="K1456" s="49">
        <f>('Primary Entry'!N343)</f>
        <v>0</v>
      </c>
      <c r="L1456" s="75" t="str">
        <f>IF(('Primary Entry'!O343)=0,"",'Primary Entry'!O343)</f>
        <v/>
      </c>
      <c r="M1456" s="81" t="e">
        <f t="shared" si="268"/>
        <v>#REF!</v>
      </c>
      <c r="N1456" s="41" t="e">
        <f t="shared" si="273"/>
        <v>#N/A</v>
      </c>
      <c r="O1456" s="84" t="e">
        <f>SUM($M$4:M1456)</f>
        <v>#REF!</v>
      </c>
      <c r="P1456" s="49">
        <f t="shared" si="269"/>
        <v>0</v>
      </c>
      <c r="Q1456" s="81" t="e">
        <f t="shared" ca="1" si="270"/>
        <v>#REF!</v>
      </c>
      <c r="R1456" s="81" t="e">
        <f t="shared" ca="1" si="271"/>
        <v>#REF!</v>
      </c>
      <c r="S1456" s="78">
        <f t="shared" ca="1" si="274"/>
        <v>43077</v>
      </c>
      <c r="T1456" s="78" t="e">
        <f t="shared" ca="1" si="277"/>
        <v>#REF!</v>
      </c>
    </row>
    <row r="1457" spans="1:20" x14ac:dyDescent="0.25">
      <c r="A1457" s="46"/>
      <c r="B1457" s="50">
        <f>('Primary Entry'!A344)</f>
        <v>0</v>
      </c>
      <c r="C1457" s="43">
        <f>('Primary Entry'!C344)</f>
        <v>0</v>
      </c>
      <c r="D1457" s="44" t="e">
        <f>IF('Primary Entry'!M344=0,NA(),'Primary Entry'!M344)</f>
        <v>#N/A</v>
      </c>
      <c r="E1457" s="81" t="e">
        <f t="shared" si="272"/>
        <v>#REF!</v>
      </c>
      <c r="F1457" s="41" t="e">
        <f t="shared" si="275"/>
        <v>#REF!</v>
      </c>
      <c r="G1457" s="41" t="e">
        <f t="shared" si="276"/>
        <v>#REF!</v>
      </c>
      <c r="H1457" s="82" t="e">
        <f t="shared" ca="1" si="266"/>
        <v>#REF!</v>
      </c>
      <c r="I1457" s="41" t="e">
        <f t="shared" si="267"/>
        <v>#REF!</v>
      </c>
      <c r="J1457" s="43"/>
      <c r="K1457" s="49">
        <f>('Primary Entry'!N344)</f>
        <v>0</v>
      </c>
      <c r="L1457" s="75" t="str">
        <f>IF(('Primary Entry'!O344)=0,"",'Primary Entry'!O344)</f>
        <v/>
      </c>
      <c r="M1457" s="81" t="e">
        <f t="shared" si="268"/>
        <v>#REF!</v>
      </c>
      <c r="N1457" s="41" t="e">
        <f t="shared" si="273"/>
        <v>#N/A</v>
      </c>
      <c r="O1457" s="84" t="e">
        <f>SUM($M$4:M1457)</f>
        <v>#REF!</v>
      </c>
      <c r="P1457" s="49">
        <f t="shared" si="269"/>
        <v>0</v>
      </c>
      <c r="Q1457" s="81" t="e">
        <f t="shared" ca="1" si="270"/>
        <v>#REF!</v>
      </c>
      <c r="R1457" s="81" t="e">
        <f t="shared" ca="1" si="271"/>
        <v>#REF!</v>
      </c>
      <c r="S1457" s="78">
        <f t="shared" ca="1" si="274"/>
        <v>43077</v>
      </c>
      <c r="T1457" s="78" t="e">
        <f t="shared" ca="1" si="277"/>
        <v>#REF!</v>
      </c>
    </row>
    <row r="1458" spans="1:20" x14ac:dyDescent="0.25">
      <c r="A1458" s="46"/>
      <c r="B1458" s="50">
        <f>('Primary Entry'!A345)</f>
        <v>0</v>
      </c>
      <c r="C1458" s="43">
        <f>('Primary Entry'!C345)</f>
        <v>0</v>
      </c>
      <c r="D1458" s="44" t="e">
        <f>IF('Primary Entry'!M345=0,NA(),'Primary Entry'!M345)</f>
        <v>#N/A</v>
      </c>
      <c r="E1458" s="81" t="e">
        <f t="shared" si="272"/>
        <v>#REF!</v>
      </c>
      <c r="F1458" s="41" t="e">
        <f t="shared" si="275"/>
        <v>#REF!</v>
      </c>
      <c r="G1458" s="41" t="e">
        <f t="shared" si="276"/>
        <v>#REF!</v>
      </c>
      <c r="H1458" s="82" t="e">
        <f t="shared" ca="1" si="266"/>
        <v>#REF!</v>
      </c>
      <c r="I1458" s="41" t="e">
        <f t="shared" si="267"/>
        <v>#REF!</v>
      </c>
      <c r="J1458" s="43"/>
      <c r="K1458" s="49">
        <f>('Primary Entry'!N345)</f>
        <v>0</v>
      </c>
      <c r="L1458" s="75" t="str">
        <f>IF(('Primary Entry'!O345)=0,"",'Primary Entry'!O345)</f>
        <v/>
      </c>
      <c r="M1458" s="81" t="e">
        <f t="shared" si="268"/>
        <v>#REF!</v>
      </c>
      <c r="N1458" s="41" t="e">
        <f t="shared" si="273"/>
        <v>#N/A</v>
      </c>
      <c r="O1458" s="84" t="e">
        <f>SUM($M$4:M1458)</f>
        <v>#REF!</v>
      </c>
      <c r="P1458" s="49">
        <f t="shared" si="269"/>
        <v>0</v>
      </c>
      <c r="Q1458" s="81" t="e">
        <f t="shared" ca="1" si="270"/>
        <v>#REF!</v>
      </c>
      <c r="R1458" s="81" t="e">
        <f t="shared" ca="1" si="271"/>
        <v>#REF!</v>
      </c>
      <c r="S1458" s="78">
        <f t="shared" ca="1" si="274"/>
        <v>43077</v>
      </c>
      <c r="T1458" s="78" t="e">
        <f t="shared" ca="1" si="277"/>
        <v>#REF!</v>
      </c>
    </row>
    <row r="1459" spans="1:20" x14ac:dyDescent="0.25">
      <c r="A1459" s="46"/>
      <c r="B1459" s="50">
        <f>('Primary Entry'!A346)</f>
        <v>0</v>
      </c>
      <c r="C1459" s="43">
        <f>('Primary Entry'!C346)</f>
        <v>0</v>
      </c>
      <c r="D1459" s="44" t="e">
        <f>IF('Primary Entry'!M346=0,NA(),'Primary Entry'!M346)</f>
        <v>#N/A</v>
      </c>
      <c r="E1459" s="81" t="e">
        <f t="shared" si="272"/>
        <v>#REF!</v>
      </c>
      <c r="F1459" s="41" t="e">
        <f t="shared" si="275"/>
        <v>#REF!</v>
      </c>
      <c r="G1459" s="41" t="e">
        <f t="shared" si="276"/>
        <v>#REF!</v>
      </c>
      <c r="H1459" s="82" t="e">
        <f t="shared" ca="1" si="266"/>
        <v>#REF!</v>
      </c>
      <c r="I1459" s="41" t="e">
        <f t="shared" si="267"/>
        <v>#REF!</v>
      </c>
      <c r="J1459" s="43"/>
      <c r="K1459" s="49">
        <f>('Primary Entry'!N346)</f>
        <v>0</v>
      </c>
      <c r="L1459" s="75" t="str">
        <f>IF(('Primary Entry'!O346)=0,"",'Primary Entry'!O346)</f>
        <v/>
      </c>
      <c r="M1459" s="81" t="e">
        <f t="shared" si="268"/>
        <v>#REF!</v>
      </c>
      <c r="N1459" s="41" t="e">
        <f t="shared" si="273"/>
        <v>#N/A</v>
      </c>
      <c r="O1459" s="84" t="e">
        <f>SUM($M$4:M1459)</f>
        <v>#REF!</v>
      </c>
      <c r="P1459" s="49">
        <f t="shared" si="269"/>
        <v>0</v>
      </c>
      <c r="Q1459" s="81" t="e">
        <f t="shared" ca="1" si="270"/>
        <v>#REF!</v>
      </c>
      <c r="R1459" s="81" t="e">
        <f t="shared" ca="1" si="271"/>
        <v>#REF!</v>
      </c>
      <c r="S1459" s="78">
        <f t="shared" ca="1" si="274"/>
        <v>43077</v>
      </c>
      <c r="T1459" s="78" t="e">
        <f t="shared" ca="1" si="277"/>
        <v>#REF!</v>
      </c>
    </row>
    <row r="1460" spans="1:20" x14ac:dyDescent="0.25">
      <c r="A1460" s="46"/>
      <c r="B1460" s="50">
        <f>('Primary Entry'!A347)</f>
        <v>0</v>
      </c>
      <c r="C1460" s="43">
        <f>('Primary Entry'!C347)</f>
        <v>0</v>
      </c>
      <c r="D1460" s="44" t="e">
        <f>IF('Primary Entry'!M347=0,NA(),'Primary Entry'!M347)</f>
        <v>#N/A</v>
      </c>
      <c r="E1460" s="81" t="e">
        <f t="shared" si="272"/>
        <v>#REF!</v>
      </c>
      <c r="F1460" s="41" t="e">
        <f t="shared" si="275"/>
        <v>#REF!</v>
      </c>
      <c r="G1460" s="41" t="e">
        <f t="shared" si="276"/>
        <v>#REF!</v>
      </c>
      <c r="H1460" s="82" t="e">
        <f t="shared" ca="1" si="266"/>
        <v>#REF!</v>
      </c>
      <c r="I1460" s="41" t="e">
        <f t="shared" si="267"/>
        <v>#REF!</v>
      </c>
      <c r="J1460" s="43"/>
      <c r="K1460" s="49">
        <f>('Primary Entry'!N347)</f>
        <v>0</v>
      </c>
      <c r="L1460" s="75" t="str">
        <f>IF(('Primary Entry'!O347)=0,"",'Primary Entry'!O347)</f>
        <v/>
      </c>
      <c r="M1460" s="81" t="e">
        <f t="shared" si="268"/>
        <v>#REF!</v>
      </c>
      <c r="N1460" s="41" t="e">
        <f t="shared" si="273"/>
        <v>#N/A</v>
      </c>
      <c r="O1460" s="84" t="e">
        <f>SUM($M$4:M1460)</f>
        <v>#REF!</v>
      </c>
      <c r="P1460" s="49">
        <f t="shared" si="269"/>
        <v>0</v>
      </c>
      <c r="Q1460" s="81" t="e">
        <f t="shared" ca="1" si="270"/>
        <v>#REF!</v>
      </c>
      <c r="R1460" s="81" t="e">
        <f t="shared" ca="1" si="271"/>
        <v>#REF!</v>
      </c>
      <c r="S1460" s="78">
        <f t="shared" ca="1" si="274"/>
        <v>43077</v>
      </c>
      <c r="T1460" s="78" t="e">
        <f t="shared" ca="1" si="277"/>
        <v>#REF!</v>
      </c>
    </row>
    <row r="1461" spans="1:20" x14ac:dyDescent="0.25">
      <c r="A1461" s="46"/>
      <c r="B1461" s="50">
        <f>('Primary Entry'!A348)</f>
        <v>0</v>
      </c>
      <c r="C1461" s="43">
        <f>('Primary Entry'!C348)</f>
        <v>0</v>
      </c>
      <c r="D1461" s="44" t="e">
        <f>IF('Primary Entry'!M348=0,NA(),'Primary Entry'!M348)</f>
        <v>#N/A</v>
      </c>
      <c r="E1461" s="81" t="e">
        <f t="shared" si="272"/>
        <v>#REF!</v>
      </c>
      <c r="F1461" s="41" t="e">
        <f t="shared" si="275"/>
        <v>#REF!</v>
      </c>
      <c r="G1461" s="41" t="e">
        <f t="shared" si="276"/>
        <v>#REF!</v>
      </c>
      <c r="H1461" s="82" t="e">
        <f t="shared" ca="1" si="266"/>
        <v>#REF!</v>
      </c>
      <c r="I1461" s="41" t="e">
        <f t="shared" si="267"/>
        <v>#REF!</v>
      </c>
      <c r="J1461" s="43"/>
      <c r="K1461" s="49">
        <f>('Primary Entry'!N348)</f>
        <v>0</v>
      </c>
      <c r="L1461" s="75" t="str">
        <f>IF(('Primary Entry'!O348)=0,"",'Primary Entry'!O348)</f>
        <v/>
      </c>
      <c r="M1461" s="81" t="e">
        <f t="shared" si="268"/>
        <v>#REF!</v>
      </c>
      <c r="N1461" s="41" t="e">
        <f t="shared" si="273"/>
        <v>#N/A</v>
      </c>
      <c r="O1461" s="84" t="e">
        <f>SUM($M$4:M1461)</f>
        <v>#REF!</v>
      </c>
      <c r="P1461" s="49">
        <f t="shared" si="269"/>
        <v>0</v>
      </c>
      <c r="Q1461" s="81" t="e">
        <f t="shared" ca="1" si="270"/>
        <v>#REF!</v>
      </c>
      <c r="R1461" s="81" t="e">
        <f t="shared" ca="1" si="271"/>
        <v>#REF!</v>
      </c>
      <c r="S1461" s="78">
        <f t="shared" ca="1" si="274"/>
        <v>43077</v>
      </c>
      <c r="T1461" s="78" t="e">
        <f t="shared" ca="1" si="277"/>
        <v>#REF!</v>
      </c>
    </row>
    <row r="1462" spans="1:20" x14ac:dyDescent="0.25">
      <c r="A1462" s="46"/>
      <c r="B1462" s="50">
        <f>('Primary Entry'!A349)</f>
        <v>0</v>
      </c>
      <c r="C1462" s="43">
        <f>('Primary Entry'!C349)</f>
        <v>0</v>
      </c>
      <c r="D1462" s="44" t="e">
        <f>IF('Primary Entry'!M349=0,NA(),'Primary Entry'!M349)</f>
        <v>#N/A</v>
      </c>
      <c r="E1462" s="81" t="e">
        <f t="shared" si="272"/>
        <v>#REF!</v>
      </c>
      <c r="F1462" s="41" t="e">
        <f t="shared" si="275"/>
        <v>#REF!</v>
      </c>
      <c r="G1462" s="41" t="e">
        <f t="shared" si="276"/>
        <v>#REF!</v>
      </c>
      <c r="H1462" s="82" t="e">
        <f t="shared" ca="1" si="266"/>
        <v>#REF!</v>
      </c>
      <c r="I1462" s="41" t="e">
        <f t="shared" si="267"/>
        <v>#REF!</v>
      </c>
      <c r="J1462" s="43"/>
      <c r="K1462" s="49">
        <f>('Primary Entry'!N349)</f>
        <v>0</v>
      </c>
      <c r="L1462" s="75" t="str">
        <f>IF(('Primary Entry'!O349)=0,"",'Primary Entry'!O349)</f>
        <v/>
      </c>
      <c r="M1462" s="81" t="e">
        <f t="shared" si="268"/>
        <v>#REF!</v>
      </c>
      <c r="N1462" s="41" t="e">
        <f t="shared" si="273"/>
        <v>#N/A</v>
      </c>
      <c r="O1462" s="84" t="e">
        <f>SUM($M$4:M1462)</f>
        <v>#REF!</v>
      </c>
      <c r="P1462" s="49">
        <f t="shared" si="269"/>
        <v>0</v>
      </c>
      <c r="Q1462" s="81" t="e">
        <f t="shared" ca="1" si="270"/>
        <v>#REF!</v>
      </c>
      <c r="R1462" s="81" t="e">
        <f t="shared" ca="1" si="271"/>
        <v>#REF!</v>
      </c>
      <c r="S1462" s="78">
        <f t="shared" ca="1" si="274"/>
        <v>43077</v>
      </c>
      <c r="T1462" s="78" t="e">
        <f t="shared" ca="1" si="277"/>
        <v>#REF!</v>
      </c>
    </row>
    <row r="1463" spans="1:20" x14ac:dyDescent="0.25">
      <c r="A1463" s="46"/>
      <c r="B1463" s="50">
        <f>('Primary Entry'!A350)</f>
        <v>0</v>
      </c>
      <c r="C1463" s="43">
        <f>('Primary Entry'!C350)</f>
        <v>0</v>
      </c>
      <c r="D1463" s="44" t="e">
        <f>IF('Primary Entry'!M350=0,NA(),'Primary Entry'!M350)</f>
        <v>#N/A</v>
      </c>
      <c r="E1463" s="81" t="e">
        <f t="shared" si="272"/>
        <v>#REF!</v>
      </c>
      <c r="F1463" s="41" t="e">
        <f t="shared" si="275"/>
        <v>#REF!</v>
      </c>
      <c r="G1463" s="41" t="e">
        <f t="shared" si="276"/>
        <v>#REF!</v>
      </c>
      <c r="H1463" s="82" t="e">
        <f t="shared" ca="1" si="266"/>
        <v>#REF!</v>
      </c>
      <c r="I1463" s="41" t="e">
        <f t="shared" si="267"/>
        <v>#REF!</v>
      </c>
      <c r="J1463" s="43"/>
      <c r="K1463" s="49">
        <f>('Primary Entry'!N350)</f>
        <v>0</v>
      </c>
      <c r="L1463" s="75" t="str">
        <f>IF(('Primary Entry'!O350)=0,"",'Primary Entry'!O350)</f>
        <v/>
      </c>
      <c r="M1463" s="81" t="e">
        <f t="shared" si="268"/>
        <v>#REF!</v>
      </c>
      <c r="N1463" s="41" t="e">
        <f t="shared" si="273"/>
        <v>#N/A</v>
      </c>
      <c r="O1463" s="84" t="e">
        <f>SUM($M$4:M1463)</f>
        <v>#REF!</v>
      </c>
      <c r="P1463" s="49">
        <f t="shared" si="269"/>
        <v>0</v>
      </c>
      <c r="Q1463" s="81" t="e">
        <f t="shared" ca="1" si="270"/>
        <v>#REF!</v>
      </c>
      <c r="R1463" s="81" t="e">
        <f t="shared" ca="1" si="271"/>
        <v>#REF!</v>
      </c>
      <c r="S1463" s="78">
        <f t="shared" ca="1" si="274"/>
        <v>43077</v>
      </c>
      <c r="T1463" s="78" t="e">
        <f t="shared" ca="1" si="277"/>
        <v>#REF!</v>
      </c>
    </row>
    <row r="1464" spans="1:20" x14ac:dyDescent="0.25">
      <c r="A1464" s="46"/>
      <c r="B1464" s="50">
        <f>('Primary Entry'!A351)</f>
        <v>0</v>
      </c>
      <c r="C1464" s="43">
        <f>('Primary Entry'!C351)</f>
        <v>0</v>
      </c>
      <c r="D1464" s="44" t="e">
        <f>IF('Primary Entry'!M351=0,NA(),'Primary Entry'!M351)</f>
        <v>#N/A</v>
      </c>
      <c r="E1464" s="81" t="e">
        <f t="shared" si="272"/>
        <v>#REF!</v>
      </c>
      <c r="F1464" s="41" t="e">
        <f t="shared" si="275"/>
        <v>#REF!</v>
      </c>
      <c r="G1464" s="41" t="e">
        <f t="shared" si="276"/>
        <v>#REF!</v>
      </c>
      <c r="H1464" s="82" t="e">
        <f t="shared" ca="1" si="266"/>
        <v>#REF!</v>
      </c>
      <c r="I1464" s="41" t="e">
        <f t="shared" si="267"/>
        <v>#REF!</v>
      </c>
      <c r="J1464" s="43"/>
      <c r="K1464" s="49">
        <f>('Primary Entry'!N351)</f>
        <v>0</v>
      </c>
      <c r="L1464" s="75" t="str">
        <f>IF(('Primary Entry'!O351)=0,"",'Primary Entry'!O351)</f>
        <v/>
      </c>
      <c r="M1464" s="81" t="e">
        <f t="shared" si="268"/>
        <v>#REF!</v>
      </c>
      <c r="N1464" s="41" t="e">
        <f t="shared" si="273"/>
        <v>#N/A</v>
      </c>
      <c r="O1464" s="84" t="e">
        <f>SUM($M$4:M1464)</f>
        <v>#REF!</v>
      </c>
      <c r="P1464" s="49">
        <f t="shared" si="269"/>
        <v>0</v>
      </c>
      <c r="Q1464" s="81" t="e">
        <f t="shared" ca="1" si="270"/>
        <v>#REF!</v>
      </c>
      <c r="R1464" s="81" t="e">
        <f t="shared" ca="1" si="271"/>
        <v>#REF!</v>
      </c>
      <c r="S1464" s="78">
        <f t="shared" ca="1" si="274"/>
        <v>43077</v>
      </c>
      <c r="T1464" s="78" t="e">
        <f t="shared" ca="1" si="277"/>
        <v>#REF!</v>
      </c>
    </row>
    <row r="1465" spans="1:20" x14ac:dyDescent="0.25">
      <c r="A1465" s="46"/>
      <c r="B1465" s="50">
        <f>('Primary Entry'!A352)</f>
        <v>0</v>
      </c>
      <c r="C1465" s="43">
        <f>('Primary Entry'!C352)</f>
        <v>0</v>
      </c>
      <c r="D1465" s="44" t="e">
        <f>IF('Primary Entry'!M352=0,NA(),'Primary Entry'!M352)</f>
        <v>#N/A</v>
      </c>
      <c r="E1465" s="81" t="e">
        <f t="shared" si="272"/>
        <v>#REF!</v>
      </c>
      <c r="F1465" s="41" t="e">
        <f t="shared" si="275"/>
        <v>#REF!</v>
      </c>
      <c r="G1465" s="41" t="e">
        <f t="shared" si="276"/>
        <v>#REF!</v>
      </c>
      <c r="H1465" s="82" t="e">
        <f t="shared" ca="1" si="266"/>
        <v>#REF!</v>
      </c>
      <c r="I1465" s="41" t="e">
        <f t="shared" si="267"/>
        <v>#REF!</v>
      </c>
      <c r="J1465" s="43"/>
      <c r="K1465" s="49">
        <f>('Primary Entry'!N352)</f>
        <v>0</v>
      </c>
      <c r="L1465" s="75" t="str">
        <f>IF(('Primary Entry'!O352)=0,"",'Primary Entry'!O352)</f>
        <v/>
      </c>
      <c r="M1465" s="81" t="e">
        <f t="shared" si="268"/>
        <v>#REF!</v>
      </c>
      <c r="N1465" s="41" t="e">
        <f t="shared" si="273"/>
        <v>#N/A</v>
      </c>
      <c r="O1465" s="84" t="e">
        <f>SUM($M$4:M1465)</f>
        <v>#REF!</v>
      </c>
      <c r="P1465" s="49">
        <f t="shared" si="269"/>
        <v>0</v>
      </c>
      <c r="Q1465" s="81" t="e">
        <f t="shared" ca="1" si="270"/>
        <v>#REF!</v>
      </c>
      <c r="R1465" s="81" t="e">
        <f t="shared" ca="1" si="271"/>
        <v>#REF!</v>
      </c>
      <c r="S1465" s="78">
        <f t="shared" ca="1" si="274"/>
        <v>43077</v>
      </c>
      <c r="T1465" s="78" t="e">
        <f t="shared" ca="1" si="277"/>
        <v>#REF!</v>
      </c>
    </row>
    <row r="1466" spans="1:20" x14ac:dyDescent="0.25">
      <c r="A1466" s="46"/>
      <c r="B1466" s="50">
        <f>('Primary Entry'!A353)</f>
        <v>0</v>
      </c>
      <c r="C1466" s="43">
        <f>('Primary Entry'!C353)</f>
        <v>0</v>
      </c>
      <c r="D1466" s="44" t="e">
        <f>IF('Primary Entry'!M353=0,NA(),'Primary Entry'!M353)</f>
        <v>#N/A</v>
      </c>
      <c r="E1466" s="81" t="e">
        <f t="shared" si="272"/>
        <v>#REF!</v>
      </c>
      <c r="F1466" s="41" t="e">
        <f t="shared" si="275"/>
        <v>#REF!</v>
      </c>
      <c r="G1466" s="41" t="e">
        <f t="shared" si="276"/>
        <v>#REF!</v>
      </c>
      <c r="H1466" s="82" t="e">
        <f t="shared" ca="1" si="266"/>
        <v>#REF!</v>
      </c>
      <c r="I1466" s="41" t="e">
        <f t="shared" si="267"/>
        <v>#REF!</v>
      </c>
      <c r="J1466" s="43"/>
      <c r="K1466" s="49">
        <f>('Primary Entry'!N353)</f>
        <v>0</v>
      </c>
      <c r="L1466" s="75" t="str">
        <f>IF(('Primary Entry'!O353)=0,"",'Primary Entry'!O353)</f>
        <v/>
      </c>
      <c r="M1466" s="81" t="e">
        <f t="shared" si="268"/>
        <v>#REF!</v>
      </c>
      <c r="N1466" s="41" t="e">
        <f t="shared" si="273"/>
        <v>#N/A</v>
      </c>
      <c r="O1466" s="84" t="e">
        <f>SUM($M$4:M1466)</f>
        <v>#REF!</v>
      </c>
      <c r="P1466" s="49">
        <f t="shared" si="269"/>
        <v>0</v>
      </c>
      <c r="Q1466" s="81" t="e">
        <f t="shared" ca="1" si="270"/>
        <v>#REF!</v>
      </c>
      <c r="R1466" s="81" t="e">
        <f t="shared" ca="1" si="271"/>
        <v>#REF!</v>
      </c>
      <c r="S1466" s="78">
        <f t="shared" ca="1" si="274"/>
        <v>43077</v>
      </c>
      <c r="T1466" s="78" t="e">
        <f t="shared" ca="1" si="277"/>
        <v>#REF!</v>
      </c>
    </row>
    <row r="1467" spans="1:20" x14ac:dyDescent="0.25">
      <c r="A1467" s="46"/>
      <c r="B1467" s="50">
        <f>('Primary Entry'!A354)</f>
        <v>0</v>
      </c>
      <c r="C1467" s="43">
        <f>('Primary Entry'!C354)</f>
        <v>0</v>
      </c>
      <c r="D1467" s="44" t="e">
        <f>IF('Primary Entry'!M354=0,NA(),'Primary Entry'!M354)</f>
        <v>#N/A</v>
      </c>
      <c r="E1467" s="81" t="e">
        <f t="shared" si="272"/>
        <v>#REF!</v>
      </c>
      <c r="F1467" s="41" t="e">
        <f t="shared" si="275"/>
        <v>#REF!</v>
      </c>
      <c r="G1467" s="41" t="e">
        <f t="shared" si="276"/>
        <v>#REF!</v>
      </c>
      <c r="H1467" s="82" t="e">
        <f t="shared" ca="1" si="266"/>
        <v>#REF!</v>
      </c>
      <c r="I1467" s="41" t="e">
        <f t="shared" si="267"/>
        <v>#REF!</v>
      </c>
      <c r="J1467" s="43"/>
      <c r="K1467" s="49">
        <f>('Primary Entry'!N354)</f>
        <v>0</v>
      </c>
      <c r="L1467" s="75" t="str">
        <f>IF(('Primary Entry'!O354)=0,"",'Primary Entry'!O354)</f>
        <v/>
      </c>
      <c r="M1467" s="81" t="e">
        <f t="shared" si="268"/>
        <v>#REF!</v>
      </c>
      <c r="N1467" s="41" t="e">
        <f t="shared" si="273"/>
        <v>#N/A</v>
      </c>
      <c r="O1467" s="84" t="e">
        <f>SUM($M$4:M1467)</f>
        <v>#REF!</v>
      </c>
      <c r="P1467" s="49">
        <f t="shared" si="269"/>
        <v>0</v>
      </c>
      <c r="Q1467" s="81" t="e">
        <f t="shared" ca="1" si="270"/>
        <v>#REF!</v>
      </c>
      <c r="R1467" s="81" t="e">
        <f t="shared" ca="1" si="271"/>
        <v>#REF!</v>
      </c>
      <c r="S1467" s="78">
        <f t="shared" ca="1" si="274"/>
        <v>43077</v>
      </c>
      <c r="T1467" s="78" t="e">
        <f t="shared" ca="1" si="277"/>
        <v>#REF!</v>
      </c>
    </row>
    <row r="1468" spans="1:20" x14ac:dyDescent="0.25">
      <c r="A1468" s="46"/>
      <c r="B1468" s="50">
        <f>('Primary Entry'!A355)</f>
        <v>0</v>
      </c>
      <c r="C1468" s="43">
        <f>('Primary Entry'!C355)</f>
        <v>0</v>
      </c>
      <c r="D1468" s="44" t="e">
        <f>IF('Primary Entry'!M355=0,NA(),'Primary Entry'!M355)</f>
        <v>#N/A</v>
      </c>
      <c r="E1468" s="81" t="e">
        <f t="shared" si="272"/>
        <v>#REF!</v>
      </c>
      <c r="F1468" s="41" t="e">
        <f t="shared" si="275"/>
        <v>#REF!</v>
      </c>
      <c r="G1468" s="41" t="e">
        <f t="shared" si="276"/>
        <v>#REF!</v>
      </c>
      <c r="H1468" s="82" t="e">
        <f t="shared" ca="1" si="266"/>
        <v>#REF!</v>
      </c>
      <c r="I1468" s="41" t="e">
        <f t="shared" si="267"/>
        <v>#REF!</v>
      </c>
      <c r="J1468" s="43"/>
      <c r="K1468" s="49">
        <f>('Primary Entry'!N355)</f>
        <v>0</v>
      </c>
      <c r="L1468" s="75" t="str">
        <f>IF(('Primary Entry'!O355)=0,"",'Primary Entry'!O355)</f>
        <v/>
      </c>
      <c r="M1468" s="81" t="e">
        <f t="shared" si="268"/>
        <v>#REF!</v>
      </c>
      <c r="N1468" s="41" t="e">
        <f t="shared" si="273"/>
        <v>#N/A</v>
      </c>
      <c r="O1468" s="84" t="e">
        <f>SUM($M$4:M1468)</f>
        <v>#REF!</v>
      </c>
      <c r="P1468" s="49">
        <f t="shared" si="269"/>
        <v>0</v>
      </c>
      <c r="Q1468" s="81" t="e">
        <f t="shared" ca="1" si="270"/>
        <v>#REF!</v>
      </c>
      <c r="R1468" s="81" t="e">
        <f t="shared" ca="1" si="271"/>
        <v>#REF!</v>
      </c>
      <c r="S1468" s="78">
        <f t="shared" ca="1" si="274"/>
        <v>43077</v>
      </c>
      <c r="T1468" s="78" t="e">
        <f t="shared" ca="1" si="277"/>
        <v>#REF!</v>
      </c>
    </row>
    <row r="1469" spans="1:20" x14ac:dyDescent="0.25">
      <c r="A1469" s="46"/>
      <c r="B1469" s="50">
        <f>('Primary Entry'!A356)</f>
        <v>0</v>
      </c>
      <c r="C1469" s="43">
        <f>('Primary Entry'!C356)</f>
        <v>0</v>
      </c>
      <c r="D1469" s="44" t="e">
        <f>IF('Primary Entry'!M356=0,NA(),'Primary Entry'!M356)</f>
        <v>#N/A</v>
      </c>
      <c r="E1469" s="81" t="e">
        <f t="shared" si="272"/>
        <v>#REF!</v>
      </c>
      <c r="F1469" s="41" t="e">
        <f t="shared" si="275"/>
        <v>#REF!</v>
      </c>
      <c r="G1469" s="41" t="e">
        <f t="shared" si="276"/>
        <v>#REF!</v>
      </c>
      <c r="H1469" s="82" t="e">
        <f t="shared" ca="1" si="266"/>
        <v>#REF!</v>
      </c>
      <c r="I1469" s="41" t="e">
        <f t="shared" si="267"/>
        <v>#REF!</v>
      </c>
      <c r="J1469" s="43"/>
      <c r="K1469" s="49">
        <f>('Primary Entry'!N356)</f>
        <v>0</v>
      </c>
      <c r="L1469" s="75" t="str">
        <f>IF(('Primary Entry'!O356)=0,"",'Primary Entry'!O356)</f>
        <v/>
      </c>
      <c r="M1469" s="81" t="e">
        <f t="shared" si="268"/>
        <v>#REF!</v>
      </c>
      <c r="N1469" s="41" t="e">
        <f t="shared" si="273"/>
        <v>#N/A</v>
      </c>
      <c r="O1469" s="84" t="e">
        <f>SUM($M$4:M1469)</f>
        <v>#REF!</v>
      </c>
      <c r="P1469" s="49">
        <f t="shared" si="269"/>
        <v>0</v>
      </c>
      <c r="Q1469" s="81" t="e">
        <f t="shared" ca="1" si="270"/>
        <v>#REF!</v>
      </c>
      <c r="R1469" s="81" t="e">
        <f t="shared" ca="1" si="271"/>
        <v>#REF!</v>
      </c>
      <c r="S1469" s="78">
        <f t="shared" ca="1" si="274"/>
        <v>43077</v>
      </c>
      <c r="T1469" s="78" t="e">
        <f t="shared" ca="1" si="277"/>
        <v>#REF!</v>
      </c>
    </row>
    <row r="1470" spans="1:20" x14ac:dyDescent="0.25">
      <c r="A1470" s="46"/>
      <c r="B1470" s="50">
        <f>('Primary Entry'!A357)</f>
        <v>0</v>
      </c>
      <c r="C1470" s="43">
        <f>('Primary Entry'!C357)</f>
        <v>0</v>
      </c>
      <c r="D1470" s="44" t="e">
        <f>IF('Primary Entry'!M357=0,NA(),'Primary Entry'!M357)</f>
        <v>#N/A</v>
      </c>
      <c r="E1470" s="81" t="e">
        <f t="shared" si="272"/>
        <v>#REF!</v>
      </c>
      <c r="F1470" s="41" t="e">
        <f t="shared" si="275"/>
        <v>#REF!</v>
      </c>
      <c r="G1470" s="41" t="e">
        <f t="shared" si="276"/>
        <v>#REF!</v>
      </c>
      <c r="H1470" s="82" t="e">
        <f t="shared" ca="1" si="266"/>
        <v>#REF!</v>
      </c>
      <c r="I1470" s="41" t="e">
        <f t="shared" si="267"/>
        <v>#REF!</v>
      </c>
      <c r="J1470" s="43"/>
      <c r="K1470" s="49">
        <f>('Primary Entry'!N357)</f>
        <v>0</v>
      </c>
      <c r="L1470" s="75" t="str">
        <f>IF(('Primary Entry'!O357)=0,"",'Primary Entry'!O357)</f>
        <v/>
      </c>
      <c r="M1470" s="81" t="e">
        <f t="shared" si="268"/>
        <v>#REF!</v>
      </c>
      <c r="N1470" s="41" t="e">
        <f t="shared" si="273"/>
        <v>#N/A</v>
      </c>
      <c r="O1470" s="84" t="e">
        <f>SUM($M$4:M1470)</f>
        <v>#REF!</v>
      </c>
      <c r="P1470" s="49">
        <f t="shared" si="269"/>
        <v>0</v>
      </c>
      <c r="Q1470" s="81" t="e">
        <f t="shared" ca="1" si="270"/>
        <v>#REF!</v>
      </c>
      <c r="R1470" s="81" t="e">
        <f t="shared" ca="1" si="271"/>
        <v>#REF!</v>
      </c>
      <c r="S1470" s="78">
        <f t="shared" ca="1" si="274"/>
        <v>43077</v>
      </c>
      <c r="T1470" s="78" t="e">
        <f t="shared" ca="1" si="277"/>
        <v>#REF!</v>
      </c>
    </row>
    <row r="1471" spans="1:20" x14ac:dyDescent="0.25">
      <c r="A1471" s="46"/>
      <c r="B1471" s="50">
        <f>('Primary Entry'!A358)</f>
        <v>0</v>
      </c>
      <c r="C1471" s="43">
        <f>('Primary Entry'!C358)</f>
        <v>0</v>
      </c>
      <c r="D1471" s="44" t="e">
        <f>IF('Primary Entry'!M358=0,NA(),'Primary Entry'!M358)</f>
        <v>#N/A</v>
      </c>
      <c r="E1471" s="81" t="e">
        <f t="shared" si="272"/>
        <v>#REF!</v>
      </c>
      <c r="F1471" s="41" t="e">
        <f t="shared" si="275"/>
        <v>#REF!</v>
      </c>
      <c r="G1471" s="41" t="e">
        <f t="shared" si="276"/>
        <v>#REF!</v>
      </c>
      <c r="H1471" s="82" t="e">
        <f t="shared" ca="1" si="266"/>
        <v>#REF!</v>
      </c>
      <c r="I1471" s="41" t="e">
        <f t="shared" si="267"/>
        <v>#REF!</v>
      </c>
      <c r="J1471" s="43"/>
      <c r="K1471" s="49">
        <f>('Primary Entry'!N358)</f>
        <v>0</v>
      </c>
      <c r="L1471" s="75" t="str">
        <f>IF(('Primary Entry'!O358)=0,"",'Primary Entry'!O358)</f>
        <v/>
      </c>
      <c r="M1471" s="81" t="e">
        <f t="shared" si="268"/>
        <v>#REF!</v>
      </c>
      <c r="N1471" s="41" t="e">
        <f t="shared" si="273"/>
        <v>#N/A</v>
      </c>
      <c r="O1471" s="84" t="e">
        <f>SUM($M$4:M1471)</f>
        <v>#REF!</v>
      </c>
      <c r="P1471" s="49">
        <f t="shared" si="269"/>
        <v>0</v>
      </c>
      <c r="Q1471" s="81" t="e">
        <f t="shared" ca="1" si="270"/>
        <v>#REF!</v>
      </c>
      <c r="R1471" s="81" t="e">
        <f t="shared" ca="1" si="271"/>
        <v>#REF!</v>
      </c>
      <c r="S1471" s="78">
        <f t="shared" ca="1" si="274"/>
        <v>43077</v>
      </c>
      <c r="T1471" s="78" t="e">
        <f t="shared" ca="1" si="277"/>
        <v>#REF!</v>
      </c>
    </row>
    <row r="1472" spans="1:20" x14ac:dyDescent="0.25">
      <c r="A1472" s="46"/>
      <c r="B1472" s="50">
        <f>('Primary Entry'!A359)</f>
        <v>0</v>
      </c>
      <c r="C1472" s="43">
        <f>('Primary Entry'!C359)</f>
        <v>0</v>
      </c>
      <c r="D1472" s="44" t="e">
        <f>IF('Primary Entry'!M359=0,NA(),'Primary Entry'!M359)</f>
        <v>#N/A</v>
      </c>
      <c r="E1472" s="81" t="e">
        <f t="shared" si="272"/>
        <v>#REF!</v>
      </c>
      <c r="F1472" s="41" t="e">
        <f t="shared" si="275"/>
        <v>#REF!</v>
      </c>
      <c r="G1472" s="41" t="e">
        <f t="shared" si="276"/>
        <v>#REF!</v>
      </c>
      <c r="H1472" s="82" t="e">
        <f t="shared" ca="1" si="266"/>
        <v>#REF!</v>
      </c>
      <c r="I1472" s="41" t="e">
        <f t="shared" si="267"/>
        <v>#REF!</v>
      </c>
      <c r="J1472" s="43"/>
      <c r="K1472" s="49">
        <f>('Primary Entry'!N359)</f>
        <v>0</v>
      </c>
      <c r="L1472" s="75" t="str">
        <f>IF(('Primary Entry'!O359)=0,"",'Primary Entry'!O359)</f>
        <v/>
      </c>
      <c r="M1472" s="81" t="e">
        <f t="shared" si="268"/>
        <v>#REF!</v>
      </c>
      <c r="N1472" s="41" t="e">
        <f t="shared" si="273"/>
        <v>#N/A</v>
      </c>
      <c r="O1472" s="84" t="e">
        <f>SUM($M$4:M1472)</f>
        <v>#REF!</v>
      </c>
      <c r="P1472" s="49">
        <f t="shared" si="269"/>
        <v>0</v>
      </c>
      <c r="Q1472" s="81" t="e">
        <f t="shared" ca="1" si="270"/>
        <v>#REF!</v>
      </c>
      <c r="R1472" s="81" t="e">
        <f t="shared" ca="1" si="271"/>
        <v>#REF!</v>
      </c>
      <c r="S1472" s="78">
        <f t="shared" ca="1" si="274"/>
        <v>43077</v>
      </c>
      <c r="T1472" s="78" t="e">
        <f t="shared" ca="1" si="277"/>
        <v>#REF!</v>
      </c>
    </row>
    <row r="1473" spans="1:20" x14ac:dyDescent="0.25">
      <c r="A1473" s="46"/>
      <c r="B1473" s="50">
        <f>('Primary Entry'!A360)</f>
        <v>0</v>
      </c>
      <c r="C1473" s="43">
        <f>('Primary Entry'!C360)</f>
        <v>0</v>
      </c>
      <c r="D1473" s="44" t="e">
        <f>IF('Primary Entry'!M360=0,NA(),'Primary Entry'!M360)</f>
        <v>#N/A</v>
      </c>
      <c r="E1473" s="81" t="e">
        <f t="shared" si="272"/>
        <v>#REF!</v>
      </c>
      <c r="F1473" s="41" t="e">
        <f t="shared" si="275"/>
        <v>#REF!</v>
      </c>
      <c r="G1473" s="41" t="e">
        <f t="shared" si="276"/>
        <v>#REF!</v>
      </c>
      <c r="H1473" s="82" t="e">
        <f t="shared" ca="1" si="266"/>
        <v>#REF!</v>
      </c>
      <c r="I1473" s="41" t="e">
        <f t="shared" si="267"/>
        <v>#REF!</v>
      </c>
      <c r="J1473" s="43"/>
      <c r="K1473" s="49">
        <f>('Primary Entry'!N360)</f>
        <v>0</v>
      </c>
      <c r="L1473" s="75" t="str">
        <f>IF(('Primary Entry'!O360)=0,"",'Primary Entry'!O360)</f>
        <v/>
      </c>
      <c r="M1473" s="81" t="e">
        <f t="shared" si="268"/>
        <v>#REF!</v>
      </c>
      <c r="N1473" s="41" t="e">
        <f t="shared" si="273"/>
        <v>#N/A</v>
      </c>
      <c r="O1473" s="84" t="e">
        <f>SUM($M$4:M1473)</f>
        <v>#REF!</v>
      </c>
      <c r="P1473" s="49">
        <f t="shared" si="269"/>
        <v>0</v>
      </c>
      <c r="Q1473" s="81" t="e">
        <f t="shared" ca="1" si="270"/>
        <v>#REF!</v>
      </c>
      <c r="R1473" s="81" t="e">
        <f t="shared" ca="1" si="271"/>
        <v>#REF!</v>
      </c>
      <c r="S1473" s="78">
        <f t="shared" ca="1" si="274"/>
        <v>43077</v>
      </c>
      <c r="T1473" s="78" t="e">
        <f t="shared" ca="1" si="277"/>
        <v>#REF!</v>
      </c>
    </row>
    <row r="1474" spans="1:20" x14ac:dyDescent="0.25">
      <c r="A1474" s="46"/>
      <c r="B1474" s="50">
        <f>('Primary Entry'!A361)</f>
        <v>0</v>
      </c>
      <c r="C1474" s="43">
        <f>('Primary Entry'!C361)</f>
        <v>0</v>
      </c>
      <c r="D1474" s="44" t="e">
        <f>IF('Primary Entry'!M361=0,NA(),'Primary Entry'!M361)</f>
        <v>#N/A</v>
      </c>
      <c r="E1474" s="81" t="e">
        <f t="shared" si="272"/>
        <v>#REF!</v>
      </c>
      <c r="F1474" s="41" t="e">
        <f t="shared" si="275"/>
        <v>#REF!</v>
      </c>
      <c r="G1474" s="41" t="e">
        <f t="shared" si="276"/>
        <v>#REF!</v>
      </c>
      <c r="H1474" s="82" t="e">
        <f t="shared" ca="1" si="266"/>
        <v>#REF!</v>
      </c>
      <c r="I1474" s="41" t="e">
        <f t="shared" si="267"/>
        <v>#REF!</v>
      </c>
      <c r="J1474" s="43"/>
      <c r="K1474" s="49">
        <f>('Primary Entry'!N361)</f>
        <v>0</v>
      </c>
      <c r="L1474" s="75" t="str">
        <f>IF(('Primary Entry'!O361)=0,"",'Primary Entry'!O361)</f>
        <v/>
      </c>
      <c r="M1474" s="81" t="e">
        <f t="shared" si="268"/>
        <v>#REF!</v>
      </c>
      <c r="N1474" s="41" t="e">
        <f t="shared" si="273"/>
        <v>#N/A</v>
      </c>
      <c r="O1474" s="84" t="e">
        <f>SUM($M$4:M1474)</f>
        <v>#REF!</v>
      </c>
      <c r="P1474" s="49">
        <f t="shared" si="269"/>
        <v>0</v>
      </c>
      <c r="Q1474" s="81" t="e">
        <f t="shared" ca="1" si="270"/>
        <v>#REF!</v>
      </c>
      <c r="R1474" s="81" t="e">
        <f t="shared" ca="1" si="271"/>
        <v>#REF!</v>
      </c>
      <c r="S1474" s="78">
        <f t="shared" ca="1" si="274"/>
        <v>43077</v>
      </c>
      <c r="T1474" s="78" t="e">
        <f t="shared" ca="1" si="277"/>
        <v>#REF!</v>
      </c>
    </row>
    <row r="1475" spans="1:20" x14ac:dyDescent="0.25">
      <c r="A1475" s="46"/>
      <c r="B1475" s="50">
        <f>('Primary Entry'!A362)</f>
        <v>0</v>
      </c>
      <c r="C1475" s="43">
        <f>('Primary Entry'!C362)</f>
        <v>0</v>
      </c>
      <c r="D1475" s="44" t="e">
        <f>IF('Primary Entry'!M362=0,NA(),'Primary Entry'!M362)</f>
        <v>#N/A</v>
      </c>
      <c r="E1475" s="81" t="e">
        <f t="shared" si="272"/>
        <v>#REF!</v>
      </c>
      <c r="F1475" s="41" t="e">
        <f t="shared" si="275"/>
        <v>#REF!</v>
      </c>
      <c r="G1475" s="41" t="e">
        <f t="shared" si="276"/>
        <v>#REF!</v>
      </c>
      <c r="H1475" s="82" t="e">
        <f t="shared" ca="1" si="266"/>
        <v>#REF!</v>
      </c>
      <c r="I1475" s="41" t="e">
        <f t="shared" si="267"/>
        <v>#REF!</v>
      </c>
      <c r="J1475" s="43"/>
      <c r="K1475" s="49">
        <f>('Primary Entry'!N362)</f>
        <v>0</v>
      </c>
      <c r="L1475" s="75" t="str">
        <f>IF(('Primary Entry'!O362)=0,"",'Primary Entry'!O362)</f>
        <v/>
      </c>
      <c r="M1475" s="81" t="e">
        <f t="shared" si="268"/>
        <v>#REF!</v>
      </c>
      <c r="N1475" s="41" t="e">
        <f t="shared" si="273"/>
        <v>#N/A</v>
      </c>
      <c r="O1475" s="84" t="e">
        <f>SUM($M$4:M1475)</f>
        <v>#REF!</v>
      </c>
      <c r="P1475" s="49">
        <f t="shared" si="269"/>
        <v>0</v>
      </c>
      <c r="Q1475" s="81" t="e">
        <f t="shared" ca="1" si="270"/>
        <v>#REF!</v>
      </c>
      <c r="R1475" s="81" t="e">
        <f t="shared" ca="1" si="271"/>
        <v>#REF!</v>
      </c>
      <c r="S1475" s="78">
        <f t="shared" ca="1" si="274"/>
        <v>43077</v>
      </c>
      <c r="T1475" s="78" t="e">
        <f t="shared" ca="1" si="277"/>
        <v>#REF!</v>
      </c>
    </row>
    <row r="1476" spans="1:20" x14ac:dyDescent="0.25">
      <c r="A1476" s="46"/>
      <c r="B1476" s="50">
        <f>('Primary Entry'!A363)</f>
        <v>0</v>
      </c>
      <c r="C1476" s="43">
        <f>('Primary Entry'!C363)</f>
        <v>0</v>
      </c>
      <c r="D1476" s="44" t="e">
        <f>IF('Primary Entry'!M363=0,NA(),'Primary Entry'!M363)</f>
        <v>#N/A</v>
      </c>
      <c r="E1476" s="81" t="e">
        <f t="shared" si="272"/>
        <v>#REF!</v>
      </c>
      <c r="F1476" s="41" t="e">
        <f t="shared" si="275"/>
        <v>#REF!</v>
      </c>
      <c r="G1476" s="41" t="e">
        <f t="shared" si="276"/>
        <v>#REF!</v>
      </c>
      <c r="H1476" s="82" t="e">
        <f t="shared" ref="H1476:H1539" ca="1" si="278">IF(TODAY()&gt;I1476,E1476,"")</f>
        <v>#REF!</v>
      </c>
      <c r="I1476" s="41" t="e">
        <f t="shared" ref="I1476:I1539" si="279">IF(G1476&lt;$V$4,G1476,NA())</f>
        <v>#REF!</v>
      </c>
      <c r="J1476" s="43"/>
      <c r="K1476" s="49">
        <f>('Primary Entry'!N363)</f>
        <v>0</v>
      </c>
      <c r="L1476" s="75" t="str">
        <f>IF(('Primary Entry'!O363)=0,"",'Primary Entry'!O363)</f>
        <v/>
      </c>
      <c r="M1476" s="81" t="e">
        <f t="shared" ref="M1476:M1539" si="280">SUMIFS($K$4:$K$5000,$L$4:$L$5000,"&gt;="&amp;F1476,$L$4:$L$5000,"&lt;="&amp;G1476)</f>
        <v>#REF!</v>
      </c>
      <c r="N1476" s="41" t="e">
        <f t="shared" si="273"/>
        <v>#N/A</v>
      </c>
      <c r="O1476" s="84" t="e">
        <f>SUM($M$4:M1476)</f>
        <v>#REF!</v>
      </c>
      <c r="P1476" s="49">
        <f t="shared" ref="P1476:P1539" si="281">IF(K1476=0,0,L1476)</f>
        <v>0</v>
      </c>
      <c r="Q1476" s="81" t="e">
        <f t="shared" ref="Q1476:Q1539" ca="1" si="282">IF(S1476&gt;G1476,1,0)</f>
        <v>#REF!</v>
      </c>
      <c r="R1476" s="81" t="e">
        <f t="shared" ref="R1476:R1539" ca="1" si="283">IF(S1476&lt;I1476,1,0)</f>
        <v>#REF!</v>
      </c>
      <c r="S1476" s="78">
        <f t="shared" ca="1" si="274"/>
        <v>43077</v>
      </c>
      <c r="T1476" s="78" t="e">
        <f t="shared" ca="1" si="277"/>
        <v>#REF!</v>
      </c>
    </row>
    <row r="1477" spans="1:20" x14ac:dyDescent="0.25">
      <c r="A1477" s="46"/>
      <c r="B1477" s="50">
        <f>('Primary Entry'!A364)</f>
        <v>0</v>
      </c>
      <c r="C1477" s="43">
        <f>('Primary Entry'!C364)</f>
        <v>0</v>
      </c>
      <c r="D1477" s="44" t="e">
        <f>IF('Primary Entry'!M364=0,NA(),'Primary Entry'!M364)</f>
        <v>#N/A</v>
      </c>
      <c r="E1477" s="81" t="e">
        <f t="shared" ref="E1477:E1540" si="284">SUMIFS($C$4:$C$5000,$D$4:$D$5000,"&gt;="&amp;F1477,$D$4:$D$5000,"&lt;="&amp;G1477)</f>
        <v>#REF!</v>
      </c>
      <c r="F1477" s="41" t="e">
        <f t="shared" si="275"/>
        <v>#REF!</v>
      </c>
      <c r="G1477" s="41" t="e">
        <f t="shared" si="276"/>
        <v>#REF!</v>
      </c>
      <c r="H1477" s="82" t="e">
        <f t="shared" ca="1" si="278"/>
        <v>#REF!</v>
      </c>
      <c r="I1477" s="41" t="e">
        <f t="shared" si="279"/>
        <v>#REF!</v>
      </c>
      <c r="J1477" s="43"/>
      <c r="K1477" s="49">
        <f>('Primary Entry'!N364)</f>
        <v>0</v>
      </c>
      <c r="L1477" s="75" t="str">
        <f>IF(('Primary Entry'!O364)=0,"",'Primary Entry'!O364)</f>
        <v/>
      </c>
      <c r="M1477" s="81" t="e">
        <f t="shared" si="280"/>
        <v>#REF!</v>
      </c>
      <c r="N1477" s="41" t="e">
        <f t="shared" ref="N1477:N1540" si="285">IF(K1477=1,(L1477+7),NA())</f>
        <v>#N/A</v>
      </c>
      <c r="O1477" s="84" t="e">
        <f>SUM($M$4:M1477)</f>
        <v>#REF!</v>
      </c>
      <c r="P1477" s="49">
        <f t="shared" si="281"/>
        <v>0</v>
      </c>
      <c r="Q1477" s="81" t="e">
        <f t="shared" ca="1" si="282"/>
        <v>#REF!</v>
      </c>
      <c r="R1477" s="81" t="e">
        <f t="shared" ca="1" si="283"/>
        <v>#REF!</v>
      </c>
      <c r="S1477" s="78">
        <f t="shared" ref="S1477:S1540" ca="1" si="286">TODAY()</f>
        <v>43077</v>
      </c>
      <c r="T1477" s="78" t="e">
        <f t="shared" ca="1" si="277"/>
        <v>#REF!</v>
      </c>
    </row>
    <row r="1478" spans="1:20" x14ac:dyDescent="0.25">
      <c r="A1478" s="46"/>
      <c r="B1478" s="50">
        <f>('Primary Entry'!A365)</f>
        <v>0</v>
      </c>
      <c r="C1478" s="43">
        <f>('Primary Entry'!C365)</f>
        <v>0</v>
      </c>
      <c r="D1478" s="44" t="e">
        <f>IF('Primary Entry'!M365=0,NA(),'Primary Entry'!M365)</f>
        <v>#N/A</v>
      </c>
      <c r="E1478" s="81" t="e">
        <f t="shared" si="284"/>
        <v>#REF!</v>
      </c>
      <c r="F1478" s="41" t="e">
        <f t="shared" ref="F1478:F1541" si="287">IF(B1478&lt;&gt;"",G1477,NA())</f>
        <v>#REF!</v>
      </c>
      <c r="G1478" s="41" t="e">
        <f t="shared" si="276"/>
        <v>#REF!</v>
      </c>
      <c r="H1478" s="82" t="e">
        <f t="shared" ca="1" si="278"/>
        <v>#REF!</v>
      </c>
      <c r="I1478" s="41" t="e">
        <f t="shared" si="279"/>
        <v>#REF!</v>
      </c>
      <c r="J1478" s="43"/>
      <c r="K1478" s="49">
        <f>('Primary Entry'!N365)</f>
        <v>0</v>
      </c>
      <c r="L1478" s="75" t="str">
        <f>IF(('Primary Entry'!O365)=0,"",'Primary Entry'!O365)</f>
        <v/>
      </c>
      <c r="M1478" s="81" t="e">
        <f t="shared" si="280"/>
        <v>#REF!</v>
      </c>
      <c r="N1478" s="41" t="e">
        <f t="shared" si="285"/>
        <v>#N/A</v>
      </c>
      <c r="O1478" s="84" t="e">
        <f>SUM($M$4:M1478)</f>
        <v>#REF!</v>
      </c>
      <c r="P1478" s="49">
        <f t="shared" si="281"/>
        <v>0</v>
      </c>
      <c r="Q1478" s="81" t="e">
        <f t="shared" ca="1" si="282"/>
        <v>#REF!</v>
      </c>
      <c r="R1478" s="81" t="e">
        <f t="shared" ca="1" si="283"/>
        <v>#REF!</v>
      </c>
      <c r="S1478" s="78">
        <f t="shared" ca="1" si="286"/>
        <v>43077</v>
      </c>
      <c r="T1478" s="78" t="e">
        <f t="shared" ca="1" si="277"/>
        <v>#REF!</v>
      </c>
    </row>
    <row r="1479" spans="1:20" x14ac:dyDescent="0.25">
      <c r="A1479" s="46"/>
      <c r="B1479" s="50">
        <f>('Primary Entry'!A366)</f>
        <v>0</v>
      </c>
      <c r="C1479" s="43">
        <f>('Primary Entry'!C366)</f>
        <v>0</v>
      </c>
      <c r="D1479" s="44" t="e">
        <f>IF('Primary Entry'!M366=0,NA(),'Primary Entry'!M366)</f>
        <v>#N/A</v>
      </c>
      <c r="E1479" s="81" t="e">
        <f t="shared" si="284"/>
        <v>#REF!</v>
      </c>
      <c r="F1479" s="41" t="e">
        <f t="shared" si="287"/>
        <v>#REF!</v>
      </c>
      <c r="G1479" s="41" t="e">
        <f t="shared" si="276"/>
        <v>#REF!</v>
      </c>
      <c r="H1479" s="82" t="e">
        <f t="shared" ca="1" si="278"/>
        <v>#REF!</v>
      </c>
      <c r="I1479" s="41" t="e">
        <f t="shared" si="279"/>
        <v>#REF!</v>
      </c>
      <c r="J1479" s="43"/>
      <c r="K1479" s="49">
        <f>('Primary Entry'!N366)</f>
        <v>0</v>
      </c>
      <c r="L1479" s="75" t="str">
        <f>IF(('Primary Entry'!O366)=0,"",'Primary Entry'!O366)</f>
        <v/>
      </c>
      <c r="M1479" s="81" t="e">
        <f t="shared" si="280"/>
        <v>#REF!</v>
      </c>
      <c r="N1479" s="41" t="e">
        <f t="shared" si="285"/>
        <v>#N/A</v>
      </c>
      <c r="O1479" s="84" t="e">
        <f>SUM($M$4:M1479)</f>
        <v>#REF!</v>
      </c>
      <c r="P1479" s="49">
        <f t="shared" si="281"/>
        <v>0</v>
      </c>
      <c r="Q1479" s="81" t="e">
        <f t="shared" ca="1" si="282"/>
        <v>#REF!</v>
      </c>
      <c r="R1479" s="81" t="e">
        <f t="shared" ca="1" si="283"/>
        <v>#REF!</v>
      </c>
      <c r="S1479" s="78">
        <f t="shared" ca="1" si="286"/>
        <v>43077</v>
      </c>
      <c r="T1479" s="78" t="e">
        <f t="shared" ca="1" si="277"/>
        <v>#REF!</v>
      </c>
    </row>
    <row r="1480" spans="1:20" x14ac:dyDescent="0.25">
      <c r="A1480" s="46"/>
      <c r="B1480" s="50">
        <f>('Primary Entry'!A367)</f>
        <v>0</v>
      </c>
      <c r="C1480" s="43">
        <f>('Primary Entry'!C367)</f>
        <v>0</v>
      </c>
      <c r="D1480" s="44" t="e">
        <f>IF('Primary Entry'!M367=0,NA(),'Primary Entry'!M367)</f>
        <v>#N/A</v>
      </c>
      <c r="E1480" s="81" t="e">
        <f t="shared" si="284"/>
        <v>#REF!</v>
      </c>
      <c r="F1480" s="41" t="e">
        <f t="shared" si="287"/>
        <v>#REF!</v>
      </c>
      <c r="G1480" s="41" t="e">
        <f t="shared" si="276"/>
        <v>#REF!</v>
      </c>
      <c r="H1480" s="82" t="e">
        <f t="shared" ca="1" si="278"/>
        <v>#REF!</v>
      </c>
      <c r="I1480" s="41" t="e">
        <f t="shared" si="279"/>
        <v>#REF!</v>
      </c>
      <c r="J1480" s="43"/>
      <c r="K1480" s="49">
        <f>('Primary Entry'!N367)</f>
        <v>0</v>
      </c>
      <c r="L1480" s="75" t="str">
        <f>IF(('Primary Entry'!O367)=0,"",'Primary Entry'!O367)</f>
        <v/>
      </c>
      <c r="M1480" s="81" t="e">
        <f t="shared" si="280"/>
        <v>#REF!</v>
      </c>
      <c r="N1480" s="41" t="e">
        <f t="shared" si="285"/>
        <v>#N/A</v>
      </c>
      <c r="O1480" s="84" t="e">
        <f>SUM($M$4:M1480)</f>
        <v>#REF!</v>
      </c>
      <c r="P1480" s="49">
        <f t="shared" si="281"/>
        <v>0</v>
      </c>
      <c r="Q1480" s="81" t="e">
        <f t="shared" ca="1" si="282"/>
        <v>#REF!</v>
      </c>
      <c r="R1480" s="81" t="e">
        <f t="shared" ca="1" si="283"/>
        <v>#REF!</v>
      </c>
      <c r="S1480" s="78">
        <f t="shared" ca="1" si="286"/>
        <v>43077</v>
      </c>
      <c r="T1480" s="78" t="e">
        <f t="shared" ca="1" si="277"/>
        <v>#REF!</v>
      </c>
    </row>
    <row r="1481" spans="1:20" x14ac:dyDescent="0.25">
      <c r="A1481" s="46"/>
      <c r="B1481" s="50">
        <f>('Primary Entry'!A368)</f>
        <v>0</v>
      </c>
      <c r="C1481" s="43">
        <f>('Primary Entry'!C368)</f>
        <v>0</v>
      </c>
      <c r="D1481" s="44" t="e">
        <f>IF('Primary Entry'!M368=0,NA(),'Primary Entry'!M368)</f>
        <v>#N/A</v>
      </c>
      <c r="E1481" s="81" t="e">
        <f t="shared" si="284"/>
        <v>#REF!</v>
      </c>
      <c r="F1481" s="41" t="e">
        <f t="shared" si="287"/>
        <v>#REF!</v>
      </c>
      <c r="G1481" s="41" t="e">
        <f t="shared" si="276"/>
        <v>#REF!</v>
      </c>
      <c r="H1481" s="82" t="e">
        <f t="shared" ca="1" si="278"/>
        <v>#REF!</v>
      </c>
      <c r="I1481" s="41" t="e">
        <f t="shared" si="279"/>
        <v>#REF!</v>
      </c>
      <c r="J1481" s="43"/>
      <c r="K1481" s="49">
        <f>('Primary Entry'!N368)</f>
        <v>0</v>
      </c>
      <c r="L1481" s="75" t="str">
        <f>IF(('Primary Entry'!O368)=0,"",'Primary Entry'!O368)</f>
        <v/>
      </c>
      <c r="M1481" s="81" t="e">
        <f t="shared" si="280"/>
        <v>#REF!</v>
      </c>
      <c r="N1481" s="41" t="e">
        <f t="shared" si="285"/>
        <v>#N/A</v>
      </c>
      <c r="O1481" s="84" t="e">
        <f>SUM($M$4:M1481)</f>
        <v>#REF!</v>
      </c>
      <c r="P1481" s="49">
        <f t="shared" si="281"/>
        <v>0</v>
      </c>
      <c r="Q1481" s="81" t="e">
        <f t="shared" ca="1" si="282"/>
        <v>#REF!</v>
      </c>
      <c r="R1481" s="81" t="e">
        <f t="shared" ca="1" si="283"/>
        <v>#REF!</v>
      </c>
      <c r="S1481" s="78">
        <f t="shared" ca="1" si="286"/>
        <v>43077</v>
      </c>
      <c r="T1481" s="78" t="e">
        <f t="shared" ca="1" si="277"/>
        <v>#REF!</v>
      </c>
    </row>
    <row r="1482" spans="1:20" x14ac:dyDescent="0.25">
      <c r="A1482" s="46"/>
      <c r="B1482" s="50">
        <f>('Primary Entry'!A369)</f>
        <v>0</v>
      </c>
      <c r="C1482" s="43">
        <f>('Primary Entry'!C369)</f>
        <v>0</v>
      </c>
      <c r="D1482" s="44" t="e">
        <f>IF('Primary Entry'!M369=0,NA(),'Primary Entry'!M369)</f>
        <v>#N/A</v>
      </c>
      <c r="E1482" s="81" t="e">
        <f t="shared" si="284"/>
        <v>#REF!</v>
      </c>
      <c r="F1482" s="41" t="e">
        <f t="shared" si="287"/>
        <v>#REF!</v>
      </c>
      <c r="G1482" s="41" t="e">
        <f t="shared" si="276"/>
        <v>#REF!</v>
      </c>
      <c r="H1482" s="82" t="e">
        <f t="shared" ca="1" si="278"/>
        <v>#REF!</v>
      </c>
      <c r="I1482" s="41" t="e">
        <f t="shared" si="279"/>
        <v>#REF!</v>
      </c>
      <c r="J1482" s="43"/>
      <c r="K1482" s="49">
        <f>('Primary Entry'!N369)</f>
        <v>0</v>
      </c>
      <c r="L1482" s="75" t="str">
        <f>IF(('Primary Entry'!O369)=0,"",'Primary Entry'!O369)</f>
        <v/>
      </c>
      <c r="M1482" s="81" t="e">
        <f t="shared" si="280"/>
        <v>#REF!</v>
      </c>
      <c r="N1482" s="41" t="e">
        <f t="shared" si="285"/>
        <v>#N/A</v>
      </c>
      <c r="O1482" s="84" t="e">
        <f>SUM($M$4:M1482)</f>
        <v>#REF!</v>
      </c>
      <c r="P1482" s="49">
        <f t="shared" si="281"/>
        <v>0</v>
      </c>
      <c r="Q1482" s="81" t="e">
        <f t="shared" ca="1" si="282"/>
        <v>#REF!</v>
      </c>
      <c r="R1482" s="81" t="e">
        <f t="shared" ca="1" si="283"/>
        <v>#REF!</v>
      </c>
      <c r="S1482" s="78">
        <f t="shared" ca="1" si="286"/>
        <v>43077</v>
      </c>
      <c r="T1482" s="78" t="e">
        <f t="shared" ca="1" si="277"/>
        <v>#REF!</v>
      </c>
    </row>
    <row r="1483" spans="1:20" x14ac:dyDescent="0.25">
      <c r="A1483" s="46"/>
      <c r="B1483" s="50">
        <f>('Primary Entry'!A370)</f>
        <v>0</v>
      </c>
      <c r="C1483" s="43">
        <f>('Primary Entry'!C370)</f>
        <v>0</v>
      </c>
      <c r="D1483" s="44" t="e">
        <f>IF('Primary Entry'!M370=0,NA(),'Primary Entry'!M370)</f>
        <v>#N/A</v>
      </c>
      <c r="E1483" s="81" t="e">
        <f t="shared" si="284"/>
        <v>#REF!</v>
      </c>
      <c r="F1483" s="41" t="e">
        <f t="shared" si="287"/>
        <v>#REF!</v>
      </c>
      <c r="G1483" s="41" t="e">
        <f t="shared" si="276"/>
        <v>#REF!</v>
      </c>
      <c r="H1483" s="82" t="e">
        <f t="shared" ca="1" si="278"/>
        <v>#REF!</v>
      </c>
      <c r="I1483" s="41" t="e">
        <f t="shared" si="279"/>
        <v>#REF!</v>
      </c>
      <c r="J1483" s="43"/>
      <c r="K1483" s="49">
        <f>('Primary Entry'!N370)</f>
        <v>0</v>
      </c>
      <c r="L1483" s="75" t="str">
        <f>IF(('Primary Entry'!O370)=0,"",'Primary Entry'!O370)</f>
        <v/>
      </c>
      <c r="M1483" s="81" t="e">
        <f t="shared" si="280"/>
        <v>#REF!</v>
      </c>
      <c r="N1483" s="41" t="e">
        <f t="shared" si="285"/>
        <v>#N/A</v>
      </c>
      <c r="O1483" s="84" t="e">
        <f>SUM($M$4:M1483)</f>
        <v>#REF!</v>
      </c>
      <c r="P1483" s="49">
        <f t="shared" si="281"/>
        <v>0</v>
      </c>
      <c r="Q1483" s="81" t="e">
        <f t="shared" ca="1" si="282"/>
        <v>#REF!</v>
      </c>
      <c r="R1483" s="81" t="e">
        <f t="shared" ca="1" si="283"/>
        <v>#REF!</v>
      </c>
      <c r="S1483" s="78">
        <f t="shared" ca="1" si="286"/>
        <v>43077</v>
      </c>
      <c r="T1483" s="78" t="e">
        <f t="shared" ca="1" si="277"/>
        <v>#REF!</v>
      </c>
    </row>
    <row r="1484" spans="1:20" x14ac:dyDescent="0.25">
      <c r="A1484" s="46"/>
      <c r="B1484" s="50">
        <f>('Primary Entry'!A371)</f>
        <v>0</v>
      </c>
      <c r="C1484" s="43">
        <f>('Primary Entry'!C371)</f>
        <v>0</v>
      </c>
      <c r="D1484" s="44" t="e">
        <f>IF('Primary Entry'!M371=0,NA(),'Primary Entry'!M371)</f>
        <v>#N/A</v>
      </c>
      <c r="E1484" s="81" t="e">
        <f t="shared" si="284"/>
        <v>#REF!</v>
      </c>
      <c r="F1484" s="41" t="e">
        <f t="shared" si="287"/>
        <v>#REF!</v>
      </c>
      <c r="G1484" s="41" t="e">
        <f t="shared" si="276"/>
        <v>#REF!</v>
      </c>
      <c r="H1484" s="82" t="e">
        <f t="shared" ca="1" si="278"/>
        <v>#REF!</v>
      </c>
      <c r="I1484" s="41" t="e">
        <f t="shared" si="279"/>
        <v>#REF!</v>
      </c>
      <c r="J1484" s="43"/>
      <c r="K1484" s="49">
        <f>('Primary Entry'!N371)</f>
        <v>0</v>
      </c>
      <c r="L1484" s="75" t="str">
        <f>IF(('Primary Entry'!O371)=0,"",'Primary Entry'!O371)</f>
        <v/>
      </c>
      <c r="M1484" s="81" t="e">
        <f t="shared" si="280"/>
        <v>#REF!</v>
      </c>
      <c r="N1484" s="41" t="e">
        <f t="shared" si="285"/>
        <v>#N/A</v>
      </c>
      <c r="O1484" s="84" t="e">
        <f>SUM($M$4:M1484)</f>
        <v>#REF!</v>
      </c>
      <c r="P1484" s="49">
        <f t="shared" si="281"/>
        <v>0</v>
      </c>
      <c r="Q1484" s="81" t="e">
        <f t="shared" ca="1" si="282"/>
        <v>#REF!</v>
      </c>
      <c r="R1484" s="81" t="e">
        <f t="shared" ca="1" si="283"/>
        <v>#REF!</v>
      </c>
      <c r="S1484" s="78">
        <f t="shared" ca="1" si="286"/>
        <v>43077</v>
      </c>
      <c r="T1484" s="78" t="e">
        <f t="shared" ca="1" si="277"/>
        <v>#REF!</v>
      </c>
    </row>
    <row r="1485" spans="1:20" x14ac:dyDescent="0.25">
      <c r="A1485" s="46"/>
      <c r="B1485" s="50">
        <f>('Primary Entry'!A372)</f>
        <v>0</v>
      </c>
      <c r="C1485" s="43">
        <f>('Primary Entry'!C372)</f>
        <v>0</v>
      </c>
      <c r="D1485" s="44" t="e">
        <f>IF('Primary Entry'!M372=0,NA(),'Primary Entry'!M372)</f>
        <v>#N/A</v>
      </c>
      <c r="E1485" s="81" t="e">
        <f t="shared" si="284"/>
        <v>#REF!</v>
      </c>
      <c r="F1485" s="41" t="e">
        <f t="shared" si="287"/>
        <v>#REF!</v>
      </c>
      <c r="G1485" s="41" t="e">
        <f t="shared" si="276"/>
        <v>#REF!</v>
      </c>
      <c r="H1485" s="82" t="e">
        <f t="shared" ca="1" si="278"/>
        <v>#REF!</v>
      </c>
      <c r="I1485" s="41" t="e">
        <f t="shared" si="279"/>
        <v>#REF!</v>
      </c>
      <c r="J1485" s="43"/>
      <c r="K1485" s="49">
        <f>('Primary Entry'!N372)</f>
        <v>0</v>
      </c>
      <c r="L1485" s="75" t="str">
        <f>IF(('Primary Entry'!O372)=0,"",'Primary Entry'!O372)</f>
        <v/>
      </c>
      <c r="M1485" s="81" t="e">
        <f t="shared" si="280"/>
        <v>#REF!</v>
      </c>
      <c r="N1485" s="41" t="e">
        <f t="shared" si="285"/>
        <v>#N/A</v>
      </c>
      <c r="O1485" s="84" t="e">
        <f>SUM($M$4:M1485)</f>
        <v>#REF!</v>
      </c>
      <c r="P1485" s="49">
        <f t="shared" si="281"/>
        <v>0</v>
      </c>
      <c r="Q1485" s="81" t="e">
        <f t="shared" ca="1" si="282"/>
        <v>#REF!</v>
      </c>
      <c r="R1485" s="81" t="e">
        <f t="shared" ca="1" si="283"/>
        <v>#REF!</v>
      </c>
      <c r="S1485" s="78">
        <f t="shared" ca="1" si="286"/>
        <v>43077</v>
      </c>
      <c r="T1485" s="78" t="e">
        <f t="shared" ca="1" si="277"/>
        <v>#REF!</v>
      </c>
    </row>
    <row r="1486" spans="1:20" x14ac:dyDescent="0.25">
      <c r="A1486" s="46"/>
      <c r="B1486" s="50">
        <f>('Primary Entry'!A373)</f>
        <v>0</v>
      </c>
      <c r="C1486" s="43">
        <f>('Primary Entry'!C373)</f>
        <v>0</v>
      </c>
      <c r="D1486" s="44" t="e">
        <f>IF('Primary Entry'!M373=0,NA(),'Primary Entry'!M373)</f>
        <v>#N/A</v>
      </c>
      <c r="E1486" s="81" t="e">
        <f t="shared" si="284"/>
        <v>#REF!</v>
      </c>
      <c r="F1486" s="41" t="e">
        <f t="shared" si="287"/>
        <v>#REF!</v>
      </c>
      <c r="G1486" s="41" t="e">
        <f t="shared" si="276"/>
        <v>#REF!</v>
      </c>
      <c r="H1486" s="82" t="e">
        <f t="shared" ca="1" si="278"/>
        <v>#REF!</v>
      </c>
      <c r="I1486" s="41" t="e">
        <f t="shared" si="279"/>
        <v>#REF!</v>
      </c>
      <c r="J1486" s="43"/>
      <c r="K1486" s="49">
        <f>('Primary Entry'!N373)</f>
        <v>0</v>
      </c>
      <c r="L1486" s="75" t="str">
        <f>IF(('Primary Entry'!O373)=0,"",'Primary Entry'!O373)</f>
        <v/>
      </c>
      <c r="M1486" s="81" t="e">
        <f t="shared" si="280"/>
        <v>#REF!</v>
      </c>
      <c r="N1486" s="41" t="e">
        <f t="shared" si="285"/>
        <v>#N/A</v>
      </c>
      <c r="O1486" s="84" t="e">
        <f>SUM($M$4:M1486)</f>
        <v>#REF!</v>
      </c>
      <c r="P1486" s="49">
        <f t="shared" si="281"/>
        <v>0</v>
      </c>
      <c r="Q1486" s="81" t="e">
        <f t="shared" ca="1" si="282"/>
        <v>#REF!</v>
      </c>
      <c r="R1486" s="81" t="e">
        <f t="shared" ca="1" si="283"/>
        <v>#REF!</v>
      </c>
      <c r="S1486" s="78">
        <f t="shared" ca="1" si="286"/>
        <v>43077</v>
      </c>
      <c r="T1486" s="78" t="e">
        <f t="shared" ca="1" si="277"/>
        <v>#REF!</v>
      </c>
    </row>
    <row r="1487" spans="1:20" x14ac:dyDescent="0.25">
      <c r="A1487" s="46"/>
      <c r="B1487" s="50">
        <f>('Primary Entry'!A374)</f>
        <v>0</v>
      </c>
      <c r="C1487" s="43">
        <f>('Primary Entry'!C374)</f>
        <v>0</v>
      </c>
      <c r="D1487" s="44" t="e">
        <f>IF('Primary Entry'!M374=0,NA(),'Primary Entry'!M374)</f>
        <v>#N/A</v>
      </c>
      <c r="E1487" s="81" t="e">
        <f t="shared" si="284"/>
        <v>#REF!</v>
      </c>
      <c r="F1487" s="41" t="e">
        <f t="shared" si="287"/>
        <v>#REF!</v>
      </c>
      <c r="G1487" s="41" t="e">
        <f t="shared" si="276"/>
        <v>#REF!</v>
      </c>
      <c r="H1487" s="82" t="e">
        <f t="shared" ca="1" si="278"/>
        <v>#REF!</v>
      </c>
      <c r="I1487" s="41" t="e">
        <f t="shared" si="279"/>
        <v>#REF!</v>
      </c>
      <c r="J1487" s="43"/>
      <c r="K1487" s="49">
        <f>('Primary Entry'!N374)</f>
        <v>0</v>
      </c>
      <c r="L1487" s="75" t="str">
        <f>IF(('Primary Entry'!O374)=0,"",'Primary Entry'!O374)</f>
        <v/>
      </c>
      <c r="M1487" s="81" t="e">
        <f t="shared" si="280"/>
        <v>#REF!</v>
      </c>
      <c r="N1487" s="41" t="e">
        <f t="shared" si="285"/>
        <v>#N/A</v>
      </c>
      <c r="O1487" s="84" t="e">
        <f>SUM($M$4:M1487)</f>
        <v>#REF!</v>
      </c>
      <c r="P1487" s="49">
        <f t="shared" si="281"/>
        <v>0</v>
      </c>
      <c r="Q1487" s="81" t="e">
        <f t="shared" ca="1" si="282"/>
        <v>#REF!</v>
      </c>
      <c r="R1487" s="81" t="e">
        <f t="shared" ca="1" si="283"/>
        <v>#REF!</v>
      </c>
      <c r="S1487" s="78">
        <f t="shared" ca="1" si="286"/>
        <v>43077</v>
      </c>
      <c r="T1487" s="78" t="e">
        <f t="shared" ca="1" si="277"/>
        <v>#REF!</v>
      </c>
    </row>
    <row r="1488" spans="1:20" x14ac:dyDescent="0.25">
      <c r="A1488" s="46"/>
      <c r="B1488" s="50">
        <f>('Primary Entry'!A375)</f>
        <v>0</v>
      </c>
      <c r="C1488" s="43">
        <f>('Primary Entry'!C375)</f>
        <v>0</v>
      </c>
      <c r="D1488" s="44" t="e">
        <f>IF('Primary Entry'!M375=0,NA(),'Primary Entry'!M375)</f>
        <v>#N/A</v>
      </c>
      <c r="E1488" s="81" t="e">
        <f t="shared" si="284"/>
        <v>#REF!</v>
      </c>
      <c r="F1488" s="41" t="e">
        <f t="shared" si="287"/>
        <v>#REF!</v>
      </c>
      <c r="G1488" s="41" t="e">
        <f t="shared" si="276"/>
        <v>#REF!</v>
      </c>
      <c r="H1488" s="82" t="e">
        <f t="shared" ca="1" si="278"/>
        <v>#REF!</v>
      </c>
      <c r="I1488" s="41" t="e">
        <f t="shared" si="279"/>
        <v>#REF!</v>
      </c>
      <c r="J1488" s="43"/>
      <c r="K1488" s="49">
        <f>('Primary Entry'!N375)</f>
        <v>0</v>
      </c>
      <c r="L1488" s="75" t="str">
        <f>IF(('Primary Entry'!O375)=0,"",'Primary Entry'!O375)</f>
        <v/>
      </c>
      <c r="M1488" s="81" t="e">
        <f t="shared" si="280"/>
        <v>#REF!</v>
      </c>
      <c r="N1488" s="41" t="e">
        <f t="shared" si="285"/>
        <v>#N/A</v>
      </c>
      <c r="O1488" s="84" t="e">
        <f>SUM($M$4:M1488)</f>
        <v>#REF!</v>
      </c>
      <c r="P1488" s="49">
        <f t="shared" si="281"/>
        <v>0</v>
      </c>
      <c r="Q1488" s="81" t="e">
        <f t="shared" ca="1" si="282"/>
        <v>#REF!</v>
      </c>
      <c r="R1488" s="81" t="e">
        <f t="shared" ca="1" si="283"/>
        <v>#REF!</v>
      </c>
      <c r="S1488" s="78">
        <f t="shared" ca="1" si="286"/>
        <v>43077</v>
      </c>
      <c r="T1488" s="78" t="e">
        <f t="shared" ca="1" si="277"/>
        <v>#REF!</v>
      </c>
    </row>
    <row r="1489" spans="1:20" x14ac:dyDescent="0.25">
      <c r="A1489" s="46"/>
      <c r="B1489" s="50">
        <f>('Primary Entry'!A376)</f>
        <v>0</v>
      </c>
      <c r="C1489" s="43">
        <f>('Primary Entry'!C376)</f>
        <v>0</v>
      </c>
      <c r="D1489" s="44" t="e">
        <f>IF('Primary Entry'!M376=0,NA(),'Primary Entry'!M376)</f>
        <v>#N/A</v>
      </c>
      <c r="E1489" s="81" t="e">
        <f t="shared" si="284"/>
        <v>#REF!</v>
      </c>
      <c r="F1489" s="41" t="e">
        <f t="shared" si="287"/>
        <v>#REF!</v>
      </c>
      <c r="G1489" s="41" t="e">
        <f t="shared" si="276"/>
        <v>#REF!</v>
      </c>
      <c r="H1489" s="82" t="e">
        <f t="shared" ca="1" si="278"/>
        <v>#REF!</v>
      </c>
      <c r="I1489" s="41" t="e">
        <f t="shared" si="279"/>
        <v>#REF!</v>
      </c>
      <c r="J1489" s="43"/>
      <c r="K1489" s="49">
        <f>('Primary Entry'!N376)</f>
        <v>0</v>
      </c>
      <c r="L1489" s="75" t="str">
        <f>IF(('Primary Entry'!O376)=0,"",'Primary Entry'!O376)</f>
        <v/>
      </c>
      <c r="M1489" s="81" t="e">
        <f t="shared" si="280"/>
        <v>#REF!</v>
      </c>
      <c r="N1489" s="41" t="e">
        <f t="shared" si="285"/>
        <v>#N/A</v>
      </c>
      <c r="O1489" s="84" t="e">
        <f>SUM($M$4:M1489)</f>
        <v>#REF!</v>
      </c>
      <c r="P1489" s="49">
        <f t="shared" si="281"/>
        <v>0</v>
      </c>
      <c r="Q1489" s="81" t="e">
        <f t="shared" ca="1" si="282"/>
        <v>#REF!</v>
      </c>
      <c r="R1489" s="81" t="e">
        <f t="shared" ca="1" si="283"/>
        <v>#REF!</v>
      </c>
      <c r="S1489" s="78">
        <f t="shared" ca="1" si="286"/>
        <v>43077</v>
      </c>
      <c r="T1489" s="78" t="e">
        <f t="shared" ca="1" si="277"/>
        <v>#REF!</v>
      </c>
    </row>
    <row r="1490" spans="1:20" x14ac:dyDescent="0.25">
      <c r="A1490" s="46"/>
      <c r="B1490" s="50">
        <f>('Primary Entry'!A377)</f>
        <v>0</v>
      </c>
      <c r="C1490" s="43">
        <f>('Primary Entry'!C377)</f>
        <v>0</v>
      </c>
      <c r="D1490" s="44" t="e">
        <f>IF('Primary Entry'!M377=0,NA(),'Primary Entry'!M377)</f>
        <v>#N/A</v>
      </c>
      <c r="E1490" s="81" t="e">
        <f t="shared" si="284"/>
        <v>#REF!</v>
      </c>
      <c r="F1490" s="41" t="e">
        <f t="shared" si="287"/>
        <v>#REF!</v>
      </c>
      <c r="G1490" s="41" t="e">
        <f t="shared" si="276"/>
        <v>#REF!</v>
      </c>
      <c r="H1490" s="82" t="e">
        <f t="shared" ca="1" si="278"/>
        <v>#REF!</v>
      </c>
      <c r="I1490" s="41" t="e">
        <f t="shared" si="279"/>
        <v>#REF!</v>
      </c>
      <c r="J1490" s="43"/>
      <c r="K1490" s="49">
        <f>('Primary Entry'!N377)</f>
        <v>0</v>
      </c>
      <c r="L1490" s="75" t="str">
        <f>IF(('Primary Entry'!O377)=0,"",'Primary Entry'!O377)</f>
        <v/>
      </c>
      <c r="M1490" s="81" t="e">
        <f t="shared" si="280"/>
        <v>#REF!</v>
      </c>
      <c r="N1490" s="41" t="e">
        <f t="shared" si="285"/>
        <v>#N/A</v>
      </c>
      <c r="O1490" s="84" t="e">
        <f>SUM($M$4:M1490)</f>
        <v>#REF!</v>
      </c>
      <c r="P1490" s="49">
        <f t="shared" si="281"/>
        <v>0</v>
      </c>
      <c r="Q1490" s="81" t="e">
        <f t="shared" ca="1" si="282"/>
        <v>#REF!</v>
      </c>
      <c r="R1490" s="81" t="e">
        <f t="shared" ca="1" si="283"/>
        <v>#REF!</v>
      </c>
      <c r="S1490" s="78">
        <f t="shared" ca="1" si="286"/>
        <v>43077</v>
      </c>
      <c r="T1490" s="78" t="e">
        <f t="shared" ca="1" si="277"/>
        <v>#REF!</v>
      </c>
    </row>
    <row r="1491" spans="1:20" x14ac:dyDescent="0.25">
      <c r="A1491" s="46"/>
      <c r="B1491" s="50">
        <f>('Primary Entry'!A378)</f>
        <v>0</v>
      </c>
      <c r="C1491" s="43">
        <f>('Primary Entry'!C378)</f>
        <v>0</v>
      </c>
      <c r="D1491" s="44" t="e">
        <f>IF('Primary Entry'!M378=0,NA(),'Primary Entry'!M378)</f>
        <v>#N/A</v>
      </c>
      <c r="E1491" s="81" t="e">
        <f t="shared" si="284"/>
        <v>#REF!</v>
      </c>
      <c r="F1491" s="41" t="e">
        <f t="shared" si="287"/>
        <v>#REF!</v>
      </c>
      <c r="G1491" s="41" t="e">
        <f t="shared" ref="G1491:G1554" si="288">IF(B1491&lt;&gt;"",(F1491+7),NA())</f>
        <v>#REF!</v>
      </c>
      <c r="H1491" s="82" t="e">
        <f t="shared" ca="1" si="278"/>
        <v>#REF!</v>
      </c>
      <c r="I1491" s="41" t="e">
        <f t="shared" si="279"/>
        <v>#REF!</v>
      </c>
      <c r="J1491" s="43"/>
      <c r="K1491" s="49">
        <f>('Primary Entry'!N378)</f>
        <v>0</v>
      </c>
      <c r="L1491" s="75" t="str">
        <f>IF(('Primary Entry'!O378)=0,"",'Primary Entry'!O378)</f>
        <v/>
      </c>
      <c r="M1491" s="81" t="e">
        <f t="shared" si="280"/>
        <v>#REF!</v>
      </c>
      <c r="N1491" s="41" t="e">
        <f t="shared" si="285"/>
        <v>#N/A</v>
      </c>
      <c r="O1491" s="84" t="e">
        <f>SUM($M$4:M1491)</f>
        <v>#REF!</v>
      </c>
      <c r="P1491" s="49">
        <f t="shared" si="281"/>
        <v>0</v>
      </c>
      <c r="Q1491" s="81" t="e">
        <f t="shared" ca="1" si="282"/>
        <v>#REF!</v>
      </c>
      <c r="R1491" s="81" t="e">
        <f t="shared" ca="1" si="283"/>
        <v>#REF!</v>
      </c>
      <c r="S1491" s="78">
        <f t="shared" ca="1" si="286"/>
        <v>43077</v>
      </c>
      <c r="T1491" s="78" t="e">
        <f t="shared" ca="1" si="277"/>
        <v>#REF!</v>
      </c>
    </row>
    <row r="1492" spans="1:20" x14ac:dyDescent="0.25">
      <c r="A1492" s="46"/>
      <c r="B1492" s="50">
        <f>('Primary Entry'!A379)</f>
        <v>0</v>
      </c>
      <c r="C1492" s="43">
        <f>('Primary Entry'!C379)</f>
        <v>0</v>
      </c>
      <c r="D1492" s="44" t="e">
        <f>IF('Primary Entry'!M379=0,NA(),'Primary Entry'!M379)</f>
        <v>#N/A</v>
      </c>
      <c r="E1492" s="81" t="e">
        <f t="shared" si="284"/>
        <v>#REF!</v>
      </c>
      <c r="F1492" s="41" t="e">
        <f t="shared" si="287"/>
        <v>#REF!</v>
      </c>
      <c r="G1492" s="41" t="e">
        <f t="shared" si="288"/>
        <v>#REF!</v>
      </c>
      <c r="H1492" s="82" t="e">
        <f t="shared" ca="1" si="278"/>
        <v>#REF!</v>
      </c>
      <c r="I1492" s="41" t="e">
        <f t="shared" si="279"/>
        <v>#REF!</v>
      </c>
      <c r="J1492" s="43"/>
      <c r="K1492" s="49">
        <f>('Primary Entry'!N379)</f>
        <v>0</v>
      </c>
      <c r="L1492" s="75" t="str">
        <f>IF(('Primary Entry'!O379)=0,"",'Primary Entry'!O379)</f>
        <v/>
      </c>
      <c r="M1492" s="81" t="e">
        <f t="shared" si="280"/>
        <v>#REF!</v>
      </c>
      <c r="N1492" s="41" t="e">
        <f t="shared" si="285"/>
        <v>#N/A</v>
      </c>
      <c r="O1492" s="84" t="e">
        <f>SUM($M$4:M1492)</f>
        <v>#REF!</v>
      </c>
      <c r="P1492" s="49">
        <f t="shared" si="281"/>
        <v>0</v>
      </c>
      <c r="Q1492" s="81" t="e">
        <f t="shared" ca="1" si="282"/>
        <v>#REF!</v>
      </c>
      <c r="R1492" s="81" t="e">
        <f t="shared" ca="1" si="283"/>
        <v>#REF!</v>
      </c>
      <c r="S1492" s="78">
        <f t="shared" ca="1" si="286"/>
        <v>43077</v>
      </c>
      <c r="T1492" s="78" t="e">
        <f t="shared" ca="1" si="277"/>
        <v>#REF!</v>
      </c>
    </row>
    <row r="1493" spans="1:20" x14ac:dyDescent="0.25">
      <c r="A1493" s="46"/>
      <c r="B1493" s="50">
        <f>('Primary Entry'!A380)</f>
        <v>0</v>
      </c>
      <c r="C1493" s="43">
        <f>('Primary Entry'!C380)</f>
        <v>0</v>
      </c>
      <c r="D1493" s="44" t="e">
        <f>IF('Primary Entry'!M380=0,NA(),'Primary Entry'!M380)</f>
        <v>#N/A</v>
      </c>
      <c r="E1493" s="81" t="e">
        <f t="shared" si="284"/>
        <v>#REF!</v>
      </c>
      <c r="F1493" s="41" t="e">
        <f t="shared" si="287"/>
        <v>#REF!</v>
      </c>
      <c r="G1493" s="41" t="e">
        <f t="shared" si="288"/>
        <v>#REF!</v>
      </c>
      <c r="H1493" s="82" t="e">
        <f t="shared" ca="1" si="278"/>
        <v>#REF!</v>
      </c>
      <c r="I1493" s="41" t="e">
        <f t="shared" si="279"/>
        <v>#REF!</v>
      </c>
      <c r="J1493" s="43"/>
      <c r="K1493" s="49">
        <f>('Primary Entry'!N380)</f>
        <v>0</v>
      </c>
      <c r="L1493" s="75" t="str">
        <f>IF(('Primary Entry'!O380)=0,"",'Primary Entry'!O380)</f>
        <v/>
      </c>
      <c r="M1493" s="81" t="e">
        <f t="shared" si="280"/>
        <v>#REF!</v>
      </c>
      <c r="N1493" s="41" t="e">
        <f t="shared" si="285"/>
        <v>#N/A</v>
      </c>
      <c r="O1493" s="84" t="e">
        <f>SUM($M$4:M1493)</f>
        <v>#REF!</v>
      </c>
      <c r="P1493" s="49">
        <f t="shared" si="281"/>
        <v>0</v>
      </c>
      <c r="Q1493" s="81" t="e">
        <f t="shared" ca="1" si="282"/>
        <v>#REF!</v>
      </c>
      <c r="R1493" s="81" t="e">
        <f t="shared" ca="1" si="283"/>
        <v>#REF!</v>
      </c>
      <c r="S1493" s="78">
        <f t="shared" ca="1" si="286"/>
        <v>43077</v>
      </c>
      <c r="T1493" s="78" t="e">
        <f t="shared" ca="1" si="277"/>
        <v>#REF!</v>
      </c>
    </row>
    <row r="1494" spans="1:20" x14ac:dyDescent="0.25">
      <c r="A1494" s="46"/>
      <c r="B1494" s="50">
        <f>('Primary Entry'!A381)</f>
        <v>0</v>
      </c>
      <c r="C1494" s="43">
        <f>('Primary Entry'!C381)</f>
        <v>0</v>
      </c>
      <c r="D1494" s="44" t="e">
        <f>IF('Primary Entry'!M381=0,NA(),'Primary Entry'!M381)</f>
        <v>#N/A</v>
      </c>
      <c r="E1494" s="81" t="e">
        <f t="shared" si="284"/>
        <v>#REF!</v>
      </c>
      <c r="F1494" s="41" t="e">
        <f t="shared" si="287"/>
        <v>#REF!</v>
      </c>
      <c r="G1494" s="41" t="e">
        <f t="shared" si="288"/>
        <v>#REF!</v>
      </c>
      <c r="H1494" s="82" t="e">
        <f t="shared" ca="1" si="278"/>
        <v>#REF!</v>
      </c>
      <c r="I1494" s="41" t="e">
        <f t="shared" si="279"/>
        <v>#REF!</v>
      </c>
      <c r="J1494" s="43"/>
      <c r="K1494" s="49">
        <f>('Primary Entry'!N381)</f>
        <v>0</v>
      </c>
      <c r="L1494" s="75" t="str">
        <f>IF(('Primary Entry'!O381)=0,"",'Primary Entry'!O381)</f>
        <v/>
      </c>
      <c r="M1494" s="81" t="e">
        <f t="shared" si="280"/>
        <v>#REF!</v>
      </c>
      <c r="N1494" s="41" t="e">
        <f t="shared" si="285"/>
        <v>#N/A</v>
      </c>
      <c r="O1494" s="84" t="e">
        <f>SUM($M$4:M1494)</f>
        <v>#REF!</v>
      </c>
      <c r="P1494" s="49">
        <f t="shared" si="281"/>
        <v>0</v>
      </c>
      <c r="Q1494" s="81" t="e">
        <f t="shared" ca="1" si="282"/>
        <v>#REF!</v>
      </c>
      <c r="R1494" s="81" t="e">
        <f t="shared" ca="1" si="283"/>
        <v>#REF!</v>
      </c>
      <c r="S1494" s="78">
        <f t="shared" ca="1" si="286"/>
        <v>43077</v>
      </c>
      <c r="T1494" s="78" t="e">
        <f t="shared" ref="T1494:T1557" ca="1" si="289">AND(Q1494,R1494)</f>
        <v>#REF!</v>
      </c>
    </row>
    <row r="1495" spans="1:20" x14ac:dyDescent="0.25">
      <c r="A1495" s="46"/>
      <c r="B1495" s="50">
        <f>('Primary Entry'!A382)</f>
        <v>0</v>
      </c>
      <c r="C1495" s="43">
        <f>('Primary Entry'!C382)</f>
        <v>0</v>
      </c>
      <c r="D1495" s="44" t="e">
        <f>IF('Primary Entry'!M382=0,NA(),'Primary Entry'!M382)</f>
        <v>#N/A</v>
      </c>
      <c r="E1495" s="81" t="e">
        <f t="shared" si="284"/>
        <v>#REF!</v>
      </c>
      <c r="F1495" s="41" t="e">
        <f t="shared" si="287"/>
        <v>#REF!</v>
      </c>
      <c r="G1495" s="41" t="e">
        <f t="shared" si="288"/>
        <v>#REF!</v>
      </c>
      <c r="H1495" s="82" t="e">
        <f t="shared" ca="1" si="278"/>
        <v>#REF!</v>
      </c>
      <c r="I1495" s="41" t="e">
        <f t="shared" si="279"/>
        <v>#REF!</v>
      </c>
      <c r="J1495" s="43"/>
      <c r="K1495" s="49">
        <f>('Primary Entry'!N382)</f>
        <v>0</v>
      </c>
      <c r="L1495" s="75" t="str">
        <f>IF(('Primary Entry'!O382)=0,"",'Primary Entry'!O382)</f>
        <v/>
      </c>
      <c r="M1495" s="81" t="e">
        <f t="shared" si="280"/>
        <v>#REF!</v>
      </c>
      <c r="N1495" s="41" t="e">
        <f t="shared" si="285"/>
        <v>#N/A</v>
      </c>
      <c r="O1495" s="84" t="e">
        <f>SUM($M$4:M1495)</f>
        <v>#REF!</v>
      </c>
      <c r="P1495" s="49">
        <f t="shared" si="281"/>
        <v>0</v>
      </c>
      <c r="Q1495" s="81" t="e">
        <f t="shared" ca="1" si="282"/>
        <v>#REF!</v>
      </c>
      <c r="R1495" s="81" t="e">
        <f t="shared" ca="1" si="283"/>
        <v>#REF!</v>
      </c>
      <c r="S1495" s="78">
        <f t="shared" ca="1" si="286"/>
        <v>43077</v>
      </c>
      <c r="T1495" s="78" t="e">
        <f t="shared" ca="1" si="289"/>
        <v>#REF!</v>
      </c>
    </row>
    <row r="1496" spans="1:20" x14ac:dyDescent="0.25">
      <c r="A1496" s="46"/>
      <c r="B1496" s="50">
        <f>('Primary Entry'!A383)</f>
        <v>0</v>
      </c>
      <c r="C1496" s="43">
        <f>('Primary Entry'!C383)</f>
        <v>0</v>
      </c>
      <c r="D1496" s="44" t="e">
        <f>IF('Primary Entry'!M383=0,NA(),'Primary Entry'!M383)</f>
        <v>#N/A</v>
      </c>
      <c r="E1496" s="81" t="e">
        <f t="shared" si="284"/>
        <v>#REF!</v>
      </c>
      <c r="F1496" s="41" t="e">
        <f t="shared" si="287"/>
        <v>#REF!</v>
      </c>
      <c r="G1496" s="41" t="e">
        <f t="shared" si="288"/>
        <v>#REF!</v>
      </c>
      <c r="H1496" s="82" t="e">
        <f t="shared" ca="1" si="278"/>
        <v>#REF!</v>
      </c>
      <c r="I1496" s="41" t="e">
        <f t="shared" si="279"/>
        <v>#REF!</v>
      </c>
      <c r="J1496" s="43"/>
      <c r="K1496" s="49">
        <f>('Primary Entry'!N383)</f>
        <v>0</v>
      </c>
      <c r="L1496" s="75" t="str">
        <f>IF(('Primary Entry'!O383)=0,"",'Primary Entry'!O383)</f>
        <v/>
      </c>
      <c r="M1496" s="81" t="e">
        <f t="shared" si="280"/>
        <v>#REF!</v>
      </c>
      <c r="N1496" s="41" t="e">
        <f t="shared" si="285"/>
        <v>#N/A</v>
      </c>
      <c r="O1496" s="84" t="e">
        <f>SUM($M$4:M1496)</f>
        <v>#REF!</v>
      </c>
      <c r="P1496" s="49">
        <f t="shared" si="281"/>
        <v>0</v>
      </c>
      <c r="Q1496" s="81" t="e">
        <f t="shared" ca="1" si="282"/>
        <v>#REF!</v>
      </c>
      <c r="R1496" s="81" t="e">
        <f t="shared" ca="1" si="283"/>
        <v>#REF!</v>
      </c>
      <c r="S1496" s="78">
        <f t="shared" ca="1" si="286"/>
        <v>43077</v>
      </c>
      <c r="T1496" s="78" t="e">
        <f t="shared" ca="1" si="289"/>
        <v>#REF!</v>
      </c>
    </row>
    <row r="1497" spans="1:20" x14ac:dyDescent="0.25">
      <c r="A1497" s="46"/>
      <c r="B1497" s="50">
        <f>('Primary Entry'!A384)</f>
        <v>0</v>
      </c>
      <c r="C1497" s="43">
        <f>('Primary Entry'!C384)</f>
        <v>0</v>
      </c>
      <c r="D1497" s="44" t="e">
        <f>IF('Primary Entry'!M384=0,NA(),'Primary Entry'!M384)</f>
        <v>#N/A</v>
      </c>
      <c r="E1497" s="81" t="e">
        <f t="shared" si="284"/>
        <v>#REF!</v>
      </c>
      <c r="F1497" s="41" t="e">
        <f t="shared" si="287"/>
        <v>#REF!</v>
      </c>
      <c r="G1497" s="41" t="e">
        <f t="shared" si="288"/>
        <v>#REF!</v>
      </c>
      <c r="H1497" s="82" t="e">
        <f t="shared" ca="1" si="278"/>
        <v>#REF!</v>
      </c>
      <c r="I1497" s="41" t="e">
        <f t="shared" si="279"/>
        <v>#REF!</v>
      </c>
      <c r="J1497" s="43"/>
      <c r="K1497" s="49">
        <f>('Primary Entry'!N384)</f>
        <v>0</v>
      </c>
      <c r="L1497" s="75" t="str">
        <f>IF(('Primary Entry'!O384)=0,"",'Primary Entry'!O384)</f>
        <v/>
      </c>
      <c r="M1497" s="81" t="e">
        <f t="shared" si="280"/>
        <v>#REF!</v>
      </c>
      <c r="N1497" s="41" t="e">
        <f t="shared" si="285"/>
        <v>#N/A</v>
      </c>
      <c r="O1497" s="84" t="e">
        <f>SUM($M$4:M1497)</f>
        <v>#REF!</v>
      </c>
      <c r="P1497" s="49">
        <f t="shared" si="281"/>
        <v>0</v>
      </c>
      <c r="Q1497" s="81" t="e">
        <f t="shared" ca="1" si="282"/>
        <v>#REF!</v>
      </c>
      <c r="R1497" s="81" t="e">
        <f t="shared" ca="1" si="283"/>
        <v>#REF!</v>
      </c>
      <c r="S1497" s="78">
        <f t="shared" ca="1" si="286"/>
        <v>43077</v>
      </c>
      <c r="T1497" s="78" t="e">
        <f t="shared" ca="1" si="289"/>
        <v>#REF!</v>
      </c>
    </row>
    <row r="1498" spans="1:20" x14ac:dyDescent="0.25">
      <c r="A1498" s="46"/>
      <c r="B1498" s="50">
        <f>('Primary Entry'!A385)</f>
        <v>0</v>
      </c>
      <c r="C1498" s="43">
        <f>('Primary Entry'!C385)</f>
        <v>0</v>
      </c>
      <c r="D1498" s="44" t="e">
        <f>IF('Primary Entry'!M385=0,NA(),'Primary Entry'!M385)</f>
        <v>#N/A</v>
      </c>
      <c r="E1498" s="81" t="e">
        <f t="shared" si="284"/>
        <v>#REF!</v>
      </c>
      <c r="F1498" s="41" t="e">
        <f t="shared" si="287"/>
        <v>#REF!</v>
      </c>
      <c r="G1498" s="41" t="e">
        <f t="shared" si="288"/>
        <v>#REF!</v>
      </c>
      <c r="H1498" s="82" t="e">
        <f t="shared" ca="1" si="278"/>
        <v>#REF!</v>
      </c>
      <c r="I1498" s="41" t="e">
        <f t="shared" si="279"/>
        <v>#REF!</v>
      </c>
      <c r="J1498" s="43"/>
      <c r="K1498" s="49">
        <f>('Primary Entry'!N385)</f>
        <v>0</v>
      </c>
      <c r="L1498" s="75" t="str">
        <f>IF(('Primary Entry'!O385)=0,"",'Primary Entry'!O385)</f>
        <v/>
      </c>
      <c r="M1498" s="81" t="e">
        <f t="shared" si="280"/>
        <v>#REF!</v>
      </c>
      <c r="N1498" s="41" t="e">
        <f t="shared" si="285"/>
        <v>#N/A</v>
      </c>
      <c r="O1498" s="84" t="e">
        <f>SUM($M$4:M1498)</f>
        <v>#REF!</v>
      </c>
      <c r="P1498" s="49">
        <f t="shared" si="281"/>
        <v>0</v>
      </c>
      <c r="Q1498" s="81" t="e">
        <f t="shared" ca="1" si="282"/>
        <v>#REF!</v>
      </c>
      <c r="R1498" s="81" t="e">
        <f t="shared" ca="1" si="283"/>
        <v>#REF!</v>
      </c>
      <c r="S1498" s="78">
        <f t="shared" ca="1" si="286"/>
        <v>43077</v>
      </c>
      <c r="T1498" s="78" t="e">
        <f t="shared" ca="1" si="289"/>
        <v>#REF!</v>
      </c>
    </row>
    <row r="1499" spans="1:20" x14ac:dyDescent="0.25">
      <c r="A1499" s="46"/>
      <c r="B1499" s="50">
        <f>('Primary Entry'!A386)</f>
        <v>0</v>
      </c>
      <c r="C1499" s="43">
        <f>('Primary Entry'!C386)</f>
        <v>0</v>
      </c>
      <c r="D1499" s="44" t="e">
        <f>IF('Primary Entry'!M386=0,NA(),'Primary Entry'!M386)</f>
        <v>#N/A</v>
      </c>
      <c r="E1499" s="81" t="e">
        <f t="shared" si="284"/>
        <v>#REF!</v>
      </c>
      <c r="F1499" s="41" t="e">
        <f t="shared" si="287"/>
        <v>#REF!</v>
      </c>
      <c r="G1499" s="41" t="e">
        <f t="shared" si="288"/>
        <v>#REF!</v>
      </c>
      <c r="H1499" s="82" t="e">
        <f t="shared" ca="1" si="278"/>
        <v>#REF!</v>
      </c>
      <c r="I1499" s="41" t="e">
        <f t="shared" si="279"/>
        <v>#REF!</v>
      </c>
      <c r="J1499" s="43"/>
      <c r="K1499" s="49">
        <f>('Primary Entry'!N386)</f>
        <v>0</v>
      </c>
      <c r="L1499" s="75" t="str">
        <f>IF(('Primary Entry'!O386)=0,"",'Primary Entry'!O386)</f>
        <v/>
      </c>
      <c r="M1499" s="81" t="e">
        <f t="shared" si="280"/>
        <v>#REF!</v>
      </c>
      <c r="N1499" s="41" t="e">
        <f t="shared" si="285"/>
        <v>#N/A</v>
      </c>
      <c r="O1499" s="84" t="e">
        <f>SUM($M$4:M1499)</f>
        <v>#REF!</v>
      </c>
      <c r="P1499" s="49">
        <f t="shared" si="281"/>
        <v>0</v>
      </c>
      <c r="Q1499" s="81" t="e">
        <f t="shared" ca="1" si="282"/>
        <v>#REF!</v>
      </c>
      <c r="R1499" s="81" t="e">
        <f t="shared" ca="1" si="283"/>
        <v>#REF!</v>
      </c>
      <c r="S1499" s="78">
        <f t="shared" ca="1" si="286"/>
        <v>43077</v>
      </c>
      <c r="T1499" s="78" t="e">
        <f t="shared" ca="1" si="289"/>
        <v>#REF!</v>
      </c>
    </row>
    <row r="1500" spans="1:20" x14ac:dyDescent="0.25">
      <c r="A1500" s="46"/>
      <c r="B1500" s="50">
        <f>('Primary Entry'!A387)</f>
        <v>0</v>
      </c>
      <c r="C1500" s="43">
        <f>('Primary Entry'!C387)</f>
        <v>0</v>
      </c>
      <c r="D1500" s="44" t="e">
        <f>IF('Primary Entry'!M387=0,NA(),'Primary Entry'!M387)</f>
        <v>#N/A</v>
      </c>
      <c r="E1500" s="81" t="e">
        <f t="shared" si="284"/>
        <v>#REF!</v>
      </c>
      <c r="F1500" s="41" t="e">
        <f t="shared" si="287"/>
        <v>#REF!</v>
      </c>
      <c r="G1500" s="41" t="e">
        <f t="shared" si="288"/>
        <v>#REF!</v>
      </c>
      <c r="H1500" s="82" t="e">
        <f t="shared" ca="1" si="278"/>
        <v>#REF!</v>
      </c>
      <c r="I1500" s="41" t="e">
        <f t="shared" si="279"/>
        <v>#REF!</v>
      </c>
      <c r="J1500" s="43"/>
      <c r="K1500" s="49">
        <f>('Primary Entry'!N387)</f>
        <v>0</v>
      </c>
      <c r="L1500" s="75" t="str">
        <f>IF(('Primary Entry'!O387)=0,"",'Primary Entry'!O387)</f>
        <v/>
      </c>
      <c r="M1500" s="81" t="e">
        <f t="shared" si="280"/>
        <v>#REF!</v>
      </c>
      <c r="N1500" s="41" t="e">
        <f t="shared" si="285"/>
        <v>#N/A</v>
      </c>
      <c r="O1500" s="84" t="e">
        <f>SUM($M$4:M1500)</f>
        <v>#REF!</v>
      </c>
      <c r="P1500" s="49">
        <f t="shared" si="281"/>
        <v>0</v>
      </c>
      <c r="Q1500" s="81" t="e">
        <f t="shared" ca="1" si="282"/>
        <v>#REF!</v>
      </c>
      <c r="R1500" s="81" t="e">
        <f t="shared" ca="1" si="283"/>
        <v>#REF!</v>
      </c>
      <c r="S1500" s="78">
        <f t="shared" ca="1" si="286"/>
        <v>43077</v>
      </c>
      <c r="T1500" s="78" t="e">
        <f t="shared" ca="1" si="289"/>
        <v>#REF!</v>
      </c>
    </row>
    <row r="1501" spans="1:20" x14ac:dyDescent="0.25">
      <c r="A1501" s="46"/>
      <c r="B1501" s="50">
        <f>('Primary Entry'!A388)</f>
        <v>0</v>
      </c>
      <c r="C1501" s="43">
        <f>('Primary Entry'!C388)</f>
        <v>0</v>
      </c>
      <c r="D1501" s="44" t="e">
        <f>IF('Primary Entry'!M388=0,NA(),'Primary Entry'!M388)</f>
        <v>#N/A</v>
      </c>
      <c r="E1501" s="81" t="e">
        <f t="shared" si="284"/>
        <v>#REF!</v>
      </c>
      <c r="F1501" s="41" t="e">
        <f t="shared" si="287"/>
        <v>#REF!</v>
      </c>
      <c r="G1501" s="41" t="e">
        <f t="shared" si="288"/>
        <v>#REF!</v>
      </c>
      <c r="H1501" s="82" t="e">
        <f t="shared" ca="1" si="278"/>
        <v>#REF!</v>
      </c>
      <c r="I1501" s="41" t="e">
        <f t="shared" si="279"/>
        <v>#REF!</v>
      </c>
      <c r="J1501" s="43"/>
      <c r="K1501" s="49">
        <f>('Primary Entry'!N388)</f>
        <v>0</v>
      </c>
      <c r="L1501" s="75" t="str">
        <f>IF(('Primary Entry'!O388)=0,"",'Primary Entry'!O388)</f>
        <v/>
      </c>
      <c r="M1501" s="81" t="e">
        <f t="shared" si="280"/>
        <v>#REF!</v>
      </c>
      <c r="N1501" s="41" t="e">
        <f t="shared" si="285"/>
        <v>#N/A</v>
      </c>
      <c r="O1501" s="84" t="e">
        <f>SUM($M$4:M1501)</f>
        <v>#REF!</v>
      </c>
      <c r="P1501" s="49">
        <f t="shared" si="281"/>
        <v>0</v>
      </c>
      <c r="Q1501" s="81" t="e">
        <f t="shared" ca="1" si="282"/>
        <v>#REF!</v>
      </c>
      <c r="R1501" s="81" t="e">
        <f t="shared" ca="1" si="283"/>
        <v>#REF!</v>
      </c>
      <c r="S1501" s="78">
        <f t="shared" ca="1" si="286"/>
        <v>43077</v>
      </c>
      <c r="T1501" s="78" t="e">
        <f t="shared" ca="1" si="289"/>
        <v>#REF!</v>
      </c>
    </row>
    <row r="1502" spans="1:20" x14ac:dyDescent="0.25">
      <c r="A1502" s="46"/>
      <c r="B1502" s="50">
        <f>('Primary Entry'!A389)</f>
        <v>0</v>
      </c>
      <c r="C1502" s="43">
        <f>('Primary Entry'!C389)</f>
        <v>0</v>
      </c>
      <c r="D1502" s="44" t="e">
        <f>IF('Primary Entry'!M389=0,NA(),'Primary Entry'!M389)</f>
        <v>#N/A</v>
      </c>
      <c r="E1502" s="81" t="e">
        <f t="shared" si="284"/>
        <v>#REF!</v>
      </c>
      <c r="F1502" s="41" t="e">
        <f t="shared" si="287"/>
        <v>#REF!</v>
      </c>
      <c r="G1502" s="41" t="e">
        <f t="shared" si="288"/>
        <v>#REF!</v>
      </c>
      <c r="H1502" s="82" t="e">
        <f t="shared" ca="1" si="278"/>
        <v>#REF!</v>
      </c>
      <c r="I1502" s="41" t="e">
        <f t="shared" si="279"/>
        <v>#REF!</v>
      </c>
      <c r="J1502" s="43"/>
      <c r="K1502" s="49">
        <f>('Primary Entry'!N389)</f>
        <v>0</v>
      </c>
      <c r="L1502" s="75" t="str">
        <f>IF(('Primary Entry'!O389)=0,"",'Primary Entry'!O389)</f>
        <v/>
      </c>
      <c r="M1502" s="81" t="e">
        <f t="shared" si="280"/>
        <v>#REF!</v>
      </c>
      <c r="N1502" s="41" t="e">
        <f t="shared" si="285"/>
        <v>#N/A</v>
      </c>
      <c r="O1502" s="84" t="e">
        <f>SUM($M$4:M1502)</f>
        <v>#REF!</v>
      </c>
      <c r="P1502" s="49">
        <f t="shared" si="281"/>
        <v>0</v>
      </c>
      <c r="Q1502" s="81" t="e">
        <f t="shared" ca="1" si="282"/>
        <v>#REF!</v>
      </c>
      <c r="R1502" s="81" t="e">
        <f t="shared" ca="1" si="283"/>
        <v>#REF!</v>
      </c>
      <c r="S1502" s="78">
        <f t="shared" ca="1" si="286"/>
        <v>43077</v>
      </c>
      <c r="T1502" s="78" t="e">
        <f t="shared" ca="1" si="289"/>
        <v>#REF!</v>
      </c>
    </row>
    <row r="1503" spans="1:20" x14ac:dyDescent="0.25">
      <c r="A1503" s="46"/>
      <c r="B1503" s="50">
        <f>('Primary Entry'!A390)</f>
        <v>0</v>
      </c>
      <c r="C1503" s="43">
        <f>('Primary Entry'!C390)</f>
        <v>0</v>
      </c>
      <c r="D1503" s="44" t="e">
        <f>IF('Primary Entry'!M390=0,NA(),'Primary Entry'!M390)</f>
        <v>#N/A</v>
      </c>
      <c r="E1503" s="81" t="e">
        <f t="shared" si="284"/>
        <v>#REF!</v>
      </c>
      <c r="F1503" s="41" t="e">
        <f t="shared" si="287"/>
        <v>#REF!</v>
      </c>
      <c r="G1503" s="41" t="e">
        <f t="shared" si="288"/>
        <v>#REF!</v>
      </c>
      <c r="H1503" s="82" t="e">
        <f t="shared" ca="1" si="278"/>
        <v>#REF!</v>
      </c>
      <c r="I1503" s="41" t="e">
        <f t="shared" si="279"/>
        <v>#REF!</v>
      </c>
      <c r="J1503" s="43"/>
      <c r="K1503" s="49">
        <f>('Primary Entry'!N390)</f>
        <v>0</v>
      </c>
      <c r="L1503" s="75" t="str">
        <f>IF(('Primary Entry'!O390)=0,"",'Primary Entry'!O390)</f>
        <v/>
      </c>
      <c r="M1503" s="81" t="e">
        <f t="shared" si="280"/>
        <v>#REF!</v>
      </c>
      <c r="N1503" s="41" t="e">
        <f t="shared" si="285"/>
        <v>#N/A</v>
      </c>
      <c r="O1503" s="84" t="e">
        <f>SUM($M$4:M1503)</f>
        <v>#REF!</v>
      </c>
      <c r="P1503" s="49">
        <f t="shared" si="281"/>
        <v>0</v>
      </c>
      <c r="Q1503" s="81" t="e">
        <f t="shared" ca="1" si="282"/>
        <v>#REF!</v>
      </c>
      <c r="R1503" s="81" t="e">
        <f t="shared" ca="1" si="283"/>
        <v>#REF!</v>
      </c>
      <c r="S1503" s="78">
        <f t="shared" ca="1" si="286"/>
        <v>43077</v>
      </c>
      <c r="T1503" s="78" t="e">
        <f t="shared" ca="1" si="289"/>
        <v>#REF!</v>
      </c>
    </row>
    <row r="1504" spans="1:20" x14ac:dyDescent="0.25">
      <c r="A1504" s="46"/>
      <c r="B1504" s="50">
        <f>('Primary Entry'!A391)</f>
        <v>0</v>
      </c>
      <c r="C1504" s="43">
        <f>('Primary Entry'!C391)</f>
        <v>0</v>
      </c>
      <c r="D1504" s="44" t="e">
        <f>IF('Primary Entry'!M391=0,NA(),'Primary Entry'!M391)</f>
        <v>#N/A</v>
      </c>
      <c r="E1504" s="81" t="e">
        <f t="shared" si="284"/>
        <v>#REF!</v>
      </c>
      <c r="F1504" s="41" t="e">
        <f t="shared" si="287"/>
        <v>#REF!</v>
      </c>
      <c r="G1504" s="41" t="e">
        <f t="shared" si="288"/>
        <v>#REF!</v>
      </c>
      <c r="H1504" s="82" t="e">
        <f t="shared" ca="1" si="278"/>
        <v>#REF!</v>
      </c>
      <c r="I1504" s="41" t="e">
        <f t="shared" si="279"/>
        <v>#REF!</v>
      </c>
      <c r="J1504" s="43"/>
      <c r="K1504" s="49">
        <f>('Primary Entry'!N391)</f>
        <v>0</v>
      </c>
      <c r="L1504" s="75" t="str">
        <f>IF(('Primary Entry'!O391)=0,"",'Primary Entry'!O391)</f>
        <v/>
      </c>
      <c r="M1504" s="81" t="e">
        <f t="shared" si="280"/>
        <v>#REF!</v>
      </c>
      <c r="N1504" s="41" t="e">
        <f t="shared" si="285"/>
        <v>#N/A</v>
      </c>
      <c r="O1504" s="84" t="e">
        <f>SUM($M$4:M1504)</f>
        <v>#REF!</v>
      </c>
      <c r="P1504" s="49">
        <f t="shared" si="281"/>
        <v>0</v>
      </c>
      <c r="Q1504" s="81" t="e">
        <f t="shared" ca="1" si="282"/>
        <v>#REF!</v>
      </c>
      <c r="R1504" s="81" t="e">
        <f t="shared" ca="1" si="283"/>
        <v>#REF!</v>
      </c>
      <c r="S1504" s="78">
        <f t="shared" ca="1" si="286"/>
        <v>43077</v>
      </c>
      <c r="T1504" s="78" t="e">
        <f t="shared" ca="1" si="289"/>
        <v>#REF!</v>
      </c>
    </row>
    <row r="1505" spans="1:20" x14ac:dyDescent="0.25">
      <c r="A1505" s="46"/>
      <c r="B1505" s="50">
        <f>('Primary Entry'!A392)</f>
        <v>0</v>
      </c>
      <c r="C1505" s="43">
        <f>('Primary Entry'!C392)</f>
        <v>0</v>
      </c>
      <c r="D1505" s="44" t="e">
        <f>IF('Primary Entry'!M392=0,NA(),'Primary Entry'!M392)</f>
        <v>#N/A</v>
      </c>
      <c r="E1505" s="81" t="e">
        <f t="shared" si="284"/>
        <v>#REF!</v>
      </c>
      <c r="F1505" s="41" t="e">
        <f t="shared" si="287"/>
        <v>#REF!</v>
      </c>
      <c r="G1505" s="41" t="e">
        <f t="shared" si="288"/>
        <v>#REF!</v>
      </c>
      <c r="H1505" s="82" t="e">
        <f t="shared" ca="1" si="278"/>
        <v>#REF!</v>
      </c>
      <c r="I1505" s="41" t="e">
        <f t="shared" si="279"/>
        <v>#REF!</v>
      </c>
      <c r="J1505" s="43"/>
      <c r="K1505" s="49">
        <f>('Primary Entry'!N392)</f>
        <v>0</v>
      </c>
      <c r="L1505" s="75" t="str">
        <f>IF(('Primary Entry'!O392)=0,"",'Primary Entry'!O392)</f>
        <v/>
      </c>
      <c r="M1505" s="81" t="e">
        <f t="shared" si="280"/>
        <v>#REF!</v>
      </c>
      <c r="N1505" s="41" t="e">
        <f t="shared" si="285"/>
        <v>#N/A</v>
      </c>
      <c r="O1505" s="84" t="e">
        <f>SUM($M$4:M1505)</f>
        <v>#REF!</v>
      </c>
      <c r="P1505" s="49">
        <f t="shared" si="281"/>
        <v>0</v>
      </c>
      <c r="Q1505" s="81" t="e">
        <f t="shared" ca="1" si="282"/>
        <v>#REF!</v>
      </c>
      <c r="R1505" s="81" t="e">
        <f t="shared" ca="1" si="283"/>
        <v>#REF!</v>
      </c>
      <c r="S1505" s="78">
        <f t="shared" ca="1" si="286"/>
        <v>43077</v>
      </c>
      <c r="T1505" s="78" t="e">
        <f t="shared" ca="1" si="289"/>
        <v>#REF!</v>
      </c>
    </row>
    <row r="1506" spans="1:20" x14ac:dyDescent="0.25">
      <c r="A1506" s="46"/>
      <c r="B1506" s="50">
        <f>('Primary Entry'!A393)</f>
        <v>0</v>
      </c>
      <c r="C1506" s="43">
        <f>('Primary Entry'!C393)</f>
        <v>0</v>
      </c>
      <c r="D1506" s="44" t="e">
        <f>IF('Primary Entry'!M393=0,NA(),'Primary Entry'!M393)</f>
        <v>#N/A</v>
      </c>
      <c r="E1506" s="81" t="e">
        <f t="shared" si="284"/>
        <v>#REF!</v>
      </c>
      <c r="F1506" s="41" t="e">
        <f t="shared" si="287"/>
        <v>#REF!</v>
      </c>
      <c r="G1506" s="41" t="e">
        <f t="shared" si="288"/>
        <v>#REF!</v>
      </c>
      <c r="H1506" s="82" t="e">
        <f t="shared" ca="1" si="278"/>
        <v>#REF!</v>
      </c>
      <c r="I1506" s="41" t="e">
        <f t="shared" si="279"/>
        <v>#REF!</v>
      </c>
      <c r="J1506" s="43"/>
      <c r="K1506" s="49">
        <f>('Primary Entry'!N393)</f>
        <v>0</v>
      </c>
      <c r="L1506" s="75" t="str">
        <f>IF(('Primary Entry'!O393)=0,"",'Primary Entry'!O393)</f>
        <v/>
      </c>
      <c r="M1506" s="81" t="e">
        <f t="shared" si="280"/>
        <v>#REF!</v>
      </c>
      <c r="N1506" s="41" t="e">
        <f t="shared" si="285"/>
        <v>#N/A</v>
      </c>
      <c r="O1506" s="84" t="e">
        <f>SUM($M$4:M1506)</f>
        <v>#REF!</v>
      </c>
      <c r="P1506" s="49">
        <f t="shared" si="281"/>
        <v>0</v>
      </c>
      <c r="Q1506" s="81" t="e">
        <f t="shared" ca="1" si="282"/>
        <v>#REF!</v>
      </c>
      <c r="R1506" s="81" t="e">
        <f t="shared" ca="1" si="283"/>
        <v>#REF!</v>
      </c>
      <c r="S1506" s="78">
        <f t="shared" ca="1" si="286"/>
        <v>43077</v>
      </c>
      <c r="T1506" s="78" t="e">
        <f t="shared" ca="1" si="289"/>
        <v>#REF!</v>
      </c>
    </row>
    <row r="1507" spans="1:20" x14ac:dyDescent="0.25">
      <c r="A1507" s="46"/>
      <c r="B1507" s="50">
        <f>('Primary Entry'!A394)</f>
        <v>0</v>
      </c>
      <c r="C1507" s="43">
        <f>('Primary Entry'!C394)</f>
        <v>0</v>
      </c>
      <c r="D1507" s="44" t="e">
        <f>IF('Primary Entry'!M394=0,NA(),'Primary Entry'!M394)</f>
        <v>#N/A</v>
      </c>
      <c r="E1507" s="81" t="e">
        <f t="shared" si="284"/>
        <v>#REF!</v>
      </c>
      <c r="F1507" s="41" t="e">
        <f t="shared" si="287"/>
        <v>#REF!</v>
      </c>
      <c r="G1507" s="41" t="e">
        <f t="shared" si="288"/>
        <v>#REF!</v>
      </c>
      <c r="H1507" s="82" t="e">
        <f t="shared" ca="1" si="278"/>
        <v>#REF!</v>
      </c>
      <c r="I1507" s="41" t="e">
        <f t="shared" si="279"/>
        <v>#REF!</v>
      </c>
      <c r="J1507" s="43"/>
      <c r="K1507" s="49">
        <f>('Primary Entry'!N394)</f>
        <v>0</v>
      </c>
      <c r="L1507" s="75" t="str">
        <f>IF(('Primary Entry'!O394)=0,"",'Primary Entry'!O394)</f>
        <v/>
      </c>
      <c r="M1507" s="81" t="e">
        <f t="shared" si="280"/>
        <v>#REF!</v>
      </c>
      <c r="N1507" s="41" t="e">
        <f t="shared" si="285"/>
        <v>#N/A</v>
      </c>
      <c r="O1507" s="84" t="e">
        <f>SUM($M$4:M1507)</f>
        <v>#REF!</v>
      </c>
      <c r="P1507" s="49">
        <f t="shared" si="281"/>
        <v>0</v>
      </c>
      <c r="Q1507" s="81" t="e">
        <f t="shared" ca="1" si="282"/>
        <v>#REF!</v>
      </c>
      <c r="R1507" s="81" t="e">
        <f t="shared" ca="1" si="283"/>
        <v>#REF!</v>
      </c>
      <c r="S1507" s="78">
        <f t="shared" ca="1" si="286"/>
        <v>43077</v>
      </c>
      <c r="T1507" s="78" t="e">
        <f t="shared" ca="1" si="289"/>
        <v>#REF!</v>
      </c>
    </row>
    <row r="1508" spans="1:20" x14ac:dyDescent="0.25">
      <c r="A1508" s="46"/>
      <c r="B1508" s="50">
        <f>('Primary Entry'!A395)</f>
        <v>0</v>
      </c>
      <c r="C1508" s="43">
        <f>('Primary Entry'!C395)</f>
        <v>0</v>
      </c>
      <c r="D1508" s="44" t="e">
        <f>IF('Primary Entry'!M395=0,NA(),'Primary Entry'!M395)</f>
        <v>#N/A</v>
      </c>
      <c r="E1508" s="81" t="e">
        <f t="shared" si="284"/>
        <v>#REF!</v>
      </c>
      <c r="F1508" s="41" t="e">
        <f t="shared" si="287"/>
        <v>#REF!</v>
      </c>
      <c r="G1508" s="41" t="e">
        <f t="shared" si="288"/>
        <v>#REF!</v>
      </c>
      <c r="H1508" s="82" t="e">
        <f t="shared" ca="1" si="278"/>
        <v>#REF!</v>
      </c>
      <c r="I1508" s="41" t="e">
        <f t="shared" si="279"/>
        <v>#REF!</v>
      </c>
      <c r="J1508" s="43"/>
      <c r="K1508" s="49">
        <f>('Primary Entry'!N395)</f>
        <v>0</v>
      </c>
      <c r="L1508" s="75" t="str">
        <f>IF(('Primary Entry'!O395)=0,"",'Primary Entry'!O395)</f>
        <v/>
      </c>
      <c r="M1508" s="81" t="e">
        <f t="shared" si="280"/>
        <v>#REF!</v>
      </c>
      <c r="N1508" s="41" t="e">
        <f t="shared" si="285"/>
        <v>#N/A</v>
      </c>
      <c r="O1508" s="84" t="e">
        <f>SUM($M$4:M1508)</f>
        <v>#REF!</v>
      </c>
      <c r="P1508" s="49">
        <f t="shared" si="281"/>
        <v>0</v>
      </c>
      <c r="Q1508" s="81" t="e">
        <f t="shared" ca="1" si="282"/>
        <v>#REF!</v>
      </c>
      <c r="R1508" s="81" t="e">
        <f t="shared" ca="1" si="283"/>
        <v>#REF!</v>
      </c>
      <c r="S1508" s="78">
        <f t="shared" ca="1" si="286"/>
        <v>43077</v>
      </c>
      <c r="T1508" s="78" t="e">
        <f t="shared" ca="1" si="289"/>
        <v>#REF!</v>
      </c>
    </row>
    <row r="1509" spans="1:20" x14ac:dyDescent="0.25">
      <c r="A1509" s="46"/>
      <c r="B1509" s="50">
        <f>('Primary Entry'!A396)</f>
        <v>0</v>
      </c>
      <c r="C1509" s="43">
        <f>('Primary Entry'!C396)</f>
        <v>0</v>
      </c>
      <c r="D1509" s="44" t="e">
        <f>IF('Primary Entry'!M396=0,NA(),'Primary Entry'!M396)</f>
        <v>#N/A</v>
      </c>
      <c r="E1509" s="81" t="e">
        <f t="shared" si="284"/>
        <v>#REF!</v>
      </c>
      <c r="F1509" s="41" t="e">
        <f t="shared" si="287"/>
        <v>#REF!</v>
      </c>
      <c r="G1509" s="41" t="e">
        <f t="shared" si="288"/>
        <v>#REF!</v>
      </c>
      <c r="H1509" s="82" t="e">
        <f t="shared" ca="1" si="278"/>
        <v>#REF!</v>
      </c>
      <c r="I1509" s="41" t="e">
        <f t="shared" si="279"/>
        <v>#REF!</v>
      </c>
      <c r="J1509" s="43"/>
      <c r="K1509" s="49">
        <f>('Primary Entry'!N396)</f>
        <v>0</v>
      </c>
      <c r="L1509" s="75" t="str">
        <f>IF(('Primary Entry'!O396)=0,"",'Primary Entry'!O396)</f>
        <v/>
      </c>
      <c r="M1509" s="81" t="e">
        <f t="shared" si="280"/>
        <v>#REF!</v>
      </c>
      <c r="N1509" s="41" t="e">
        <f t="shared" si="285"/>
        <v>#N/A</v>
      </c>
      <c r="O1509" s="84" t="e">
        <f>SUM($M$4:M1509)</f>
        <v>#REF!</v>
      </c>
      <c r="P1509" s="49">
        <f t="shared" si="281"/>
        <v>0</v>
      </c>
      <c r="Q1509" s="81" t="e">
        <f t="shared" ca="1" si="282"/>
        <v>#REF!</v>
      </c>
      <c r="R1509" s="81" t="e">
        <f t="shared" ca="1" si="283"/>
        <v>#REF!</v>
      </c>
      <c r="S1509" s="78">
        <f t="shared" ca="1" si="286"/>
        <v>43077</v>
      </c>
      <c r="T1509" s="78" t="e">
        <f t="shared" ca="1" si="289"/>
        <v>#REF!</v>
      </c>
    </row>
    <row r="1510" spans="1:20" x14ac:dyDescent="0.25">
      <c r="A1510" s="46"/>
      <c r="B1510" s="50">
        <f>('Primary Entry'!A397)</f>
        <v>0</v>
      </c>
      <c r="C1510" s="43">
        <f>('Primary Entry'!C397)</f>
        <v>0</v>
      </c>
      <c r="D1510" s="44" t="e">
        <f>IF('Primary Entry'!M397=0,NA(),'Primary Entry'!M397)</f>
        <v>#N/A</v>
      </c>
      <c r="E1510" s="81" t="e">
        <f t="shared" si="284"/>
        <v>#REF!</v>
      </c>
      <c r="F1510" s="41" t="e">
        <f t="shared" si="287"/>
        <v>#REF!</v>
      </c>
      <c r="G1510" s="41" t="e">
        <f t="shared" si="288"/>
        <v>#REF!</v>
      </c>
      <c r="H1510" s="82" t="e">
        <f t="shared" ca="1" si="278"/>
        <v>#REF!</v>
      </c>
      <c r="I1510" s="41" t="e">
        <f t="shared" si="279"/>
        <v>#REF!</v>
      </c>
      <c r="J1510" s="43"/>
      <c r="K1510" s="49">
        <f>('Primary Entry'!N397)</f>
        <v>0</v>
      </c>
      <c r="L1510" s="75" t="str">
        <f>IF(('Primary Entry'!O397)=0,"",'Primary Entry'!O397)</f>
        <v/>
      </c>
      <c r="M1510" s="81" t="e">
        <f t="shared" si="280"/>
        <v>#REF!</v>
      </c>
      <c r="N1510" s="41" t="e">
        <f t="shared" si="285"/>
        <v>#N/A</v>
      </c>
      <c r="O1510" s="84" t="e">
        <f>SUM($M$4:M1510)</f>
        <v>#REF!</v>
      </c>
      <c r="P1510" s="49">
        <f t="shared" si="281"/>
        <v>0</v>
      </c>
      <c r="Q1510" s="81" t="e">
        <f t="shared" ca="1" si="282"/>
        <v>#REF!</v>
      </c>
      <c r="R1510" s="81" t="e">
        <f t="shared" ca="1" si="283"/>
        <v>#REF!</v>
      </c>
      <c r="S1510" s="78">
        <f t="shared" ca="1" si="286"/>
        <v>43077</v>
      </c>
      <c r="T1510" s="78" t="e">
        <f t="shared" ca="1" si="289"/>
        <v>#REF!</v>
      </c>
    </row>
    <row r="1511" spans="1:20" x14ac:dyDescent="0.25">
      <c r="A1511" s="46"/>
      <c r="B1511" s="50">
        <f>('Primary Entry'!A398)</f>
        <v>0</v>
      </c>
      <c r="C1511" s="43">
        <f>('Primary Entry'!C398)</f>
        <v>0</v>
      </c>
      <c r="D1511" s="44" t="e">
        <f>IF('Primary Entry'!M398=0,NA(),'Primary Entry'!M398)</f>
        <v>#N/A</v>
      </c>
      <c r="E1511" s="81" t="e">
        <f t="shared" si="284"/>
        <v>#REF!</v>
      </c>
      <c r="F1511" s="41" t="e">
        <f t="shared" si="287"/>
        <v>#REF!</v>
      </c>
      <c r="G1511" s="41" t="e">
        <f t="shared" si="288"/>
        <v>#REF!</v>
      </c>
      <c r="H1511" s="82" t="e">
        <f t="shared" ca="1" si="278"/>
        <v>#REF!</v>
      </c>
      <c r="I1511" s="41" t="e">
        <f t="shared" si="279"/>
        <v>#REF!</v>
      </c>
      <c r="J1511" s="43"/>
      <c r="K1511" s="49">
        <f>('Primary Entry'!N398)</f>
        <v>0</v>
      </c>
      <c r="L1511" s="75" t="str">
        <f>IF(('Primary Entry'!O398)=0,"",'Primary Entry'!O398)</f>
        <v/>
      </c>
      <c r="M1511" s="81" t="e">
        <f t="shared" si="280"/>
        <v>#REF!</v>
      </c>
      <c r="N1511" s="41" t="e">
        <f t="shared" si="285"/>
        <v>#N/A</v>
      </c>
      <c r="O1511" s="84" t="e">
        <f>SUM($M$4:M1511)</f>
        <v>#REF!</v>
      </c>
      <c r="P1511" s="49">
        <f t="shared" si="281"/>
        <v>0</v>
      </c>
      <c r="Q1511" s="81" t="e">
        <f t="shared" ca="1" si="282"/>
        <v>#REF!</v>
      </c>
      <c r="R1511" s="81" t="e">
        <f t="shared" ca="1" si="283"/>
        <v>#REF!</v>
      </c>
      <c r="S1511" s="78">
        <f t="shared" ca="1" si="286"/>
        <v>43077</v>
      </c>
      <c r="T1511" s="78" t="e">
        <f t="shared" ca="1" si="289"/>
        <v>#REF!</v>
      </c>
    </row>
    <row r="1512" spans="1:20" x14ac:dyDescent="0.25">
      <c r="A1512" s="46"/>
      <c r="B1512" s="50">
        <f>('Primary Entry'!A399)</f>
        <v>0</v>
      </c>
      <c r="C1512" s="43">
        <f>('Primary Entry'!C399)</f>
        <v>0</v>
      </c>
      <c r="D1512" s="44" t="e">
        <f>IF('Primary Entry'!M399=0,NA(),'Primary Entry'!M399)</f>
        <v>#N/A</v>
      </c>
      <c r="E1512" s="81" t="e">
        <f t="shared" si="284"/>
        <v>#REF!</v>
      </c>
      <c r="F1512" s="41" t="e">
        <f t="shared" si="287"/>
        <v>#REF!</v>
      </c>
      <c r="G1512" s="41" t="e">
        <f t="shared" si="288"/>
        <v>#REF!</v>
      </c>
      <c r="H1512" s="82" t="e">
        <f t="shared" ca="1" si="278"/>
        <v>#REF!</v>
      </c>
      <c r="I1512" s="41" t="e">
        <f t="shared" si="279"/>
        <v>#REF!</v>
      </c>
      <c r="J1512" s="43"/>
      <c r="K1512" s="49">
        <f>('Primary Entry'!N399)</f>
        <v>0</v>
      </c>
      <c r="L1512" s="75" t="str">
        <f>IF(('Primary Entry'!O399)=0,"",'Primary Entry'!O399)</f>
        <v/>
      </c>
      <c r="M1512" s="81" t="e">
        <f t="shared" si="280"/>
        <v>#REF!</v>
      </c>
      <c r="N1512" s="41" t="e">
        <f t="shared" si="285"/>
        <v>#N/A</v>
      </c>
      <c r="O1512" s="84" t="e">
        <f>SUM($M$4:M1512)</f>
        <v>#REF!</v>
      </c>
      <c r="P1512" s="49">
        <f t="shared" si="281"/>
        <v>0</v>
      </c>
      <c r="Q1512" s="81" t="e">
        <f t="shared" ca="1" si="282"/>
        <v>#REF!</v>
      </c>
      <c r="R1512" s="81" t="e">
        <f t="shared" ca="1" si="283"/>
        <v>#REF!</v>
      </c>
      <c r="S1512" s="78">
        <f t="shared" ca="1" si="286"/>
        <v>43077</v>
      </c>
      <c r="T1512" s="78" t="e">
        <f t="shared" ca="1" si="289"/>
        <v>#REF!</v>
      </c>
    </row>
    <row r="1513" spans="1:20" x14ac:dyDescent="0.25">
      <c r="A1513" s="46"/>
      <c r="B1513" s="50">
        <f>('Primary Entry'!A400)</f>
        <v>0</v>
      </c>
      <c r="C1513" s="43">
        <f>('Primary Entry'!C400)</f>
        <v>0</v>
      </c>
      <c r="D1513" s="44" t="e">
        <f>IF('Primary Entry'!M400=0,NA(),'Primary Entry'!M400)</f>
        <v>#N/A</v>
      </c>
      <c r="E1513" s="81" t="e">
        <f t="shared" si="284"/>
        <v>#REF!</v>
      </c>
      <c r="F1513" s="41" t="e">
        <f t="shared" si="287"/>
        <v>#REF!</v>
      </c>
      <c r="G1513" s="41" t="e">
        <f t="shared" si="288"/>
        <v>#REF!</v>
      </c>
      <c r="H1513" s="82" t="e">
        <f t="shared" ca="1" si="278"/>
        <v>#REF!</v>
      </c>
      <c r="I1513" s="41" t="e">
        <f t="shared" si="279"/>
        <v>#REF!</v>
      </c>
      <c r="J1513" s="43"/>
      <c r="K1513" s="49">
        <f>('Primary Entry'!N400)</f>
        <v>0</v>
      </c>
      <c r="L1513" s="75" t="str">
        <f>IF(('Primary Entry'!O400)=0,"",'Primary Entry'!O400)</f>
        <v/>
      </c>
      <c r="M1513" s="81" t="e">
        <f t="shared" si="280"/>
        <v>#REF!</v>
      </c>
      <c r="N1513" s="41" t="e">
        <f t="shared" si="285"/>
        <v>#N/A</v>
      </c>
      <c r="O1513" s="84" t="e">
        <f>SUM($M$4:M1513)</f>
        <v>#REF!</v>
      </c>
      <c r="P1513" s="49">
        <f t="shared" si="281"/>
        <v>0</v>
      </c>
      <c r="Q1513" s="81" t="e">
        <f t="shared" ca="1" si="282"/>
        <v>#REF!</v>
      </c>
      <c r="R1513" s="81" t="e">
        <f t="shared" ca="1" si="283"/>
        <v>#REF!</v>
      </c>
      <c r="S1513" s="78">
        <f t="shared" ca="1" si="286"/>
        <v>43077</v>
      </c>
      <c r="T1513" s="78" t="e">
        <f t="shared" ca="1" si="289"/>
        <v>#REF!</v>
      </c>
    </row>
    <row r="1514" spans="1:20" x14ac:dyDescent="0.25">
      <c r="A1514" s="46"/>
      <c r="B1514" s="50">
        <f>('Primary Entry'!A401)</f>
        <v>0</v>
      </c>
      <c r="C1514" s="43">
        <f>('Primary Entry'!C401)</f>
        <v>0</v>
      </c>
      <c r="D1514" s="44" t="e">
        <f>IF('Primary Entry'!M401=0,NA(),'Primary Entry'!M401)</f>
        <v>#N/A</v>
      </c>
      <c r="E1514" s="81" t="e">
        <f t="shared" si="284"/>
        <v>#REF!</v>
      </c>
      <c r="F1514" s="41" t="e">
        <f t="shared" si="287"/>
        <v>#REF!</v>
      </c>
      <c r="G1514" s="41" t="e">
        <f t="shared" si="288"/>
        <v>#REF!</v>
      </c>
      <c r="H1514" s="82" t="e">
        <f t="shared" ca="1" si="278"/>
        <v>#REF!</v>
      </c>
      <c r="I1514" s="41" t="e">
        <f t="shared" si="279"/>
        <v>#REF!</v>
      </c>
      <c r="J1514" s="43"/>
      <c r="K1514" s="49">
        <f>('Primary Entry'!N401)</f>
        <v>0</v>
      </c>
      <c r="L1514" s="75" t="str">
        <f>IF(('Primary Entry'!O401)=0,"",'Primary Entry'!O401)</f>
        <v/>
      </c>
      <c r="M1514" s="81" t="e">
        <f t="shared" si="280"/>
        <v>#REF!</v>
      </c>
      <c r="N1514" s="41" t="e">
        <f t="shared" si="285"/>
        <v>#N/A</v>
      </c>
      <c r="O1514" s="84" t="e">
        <f>SUM($M$4:M1514)</f>
        <v>#REF!</v>
      </c>
      <c r="P1514" s="49">
        <f t="shared" si="281"/>
        <v>0</v>
      </c>
      <c r="Q1514" s="81" t="e">
        <f t="shared" ca="1" si="282"/>
        <v>#REF!</v>
      </c>
      <c r="R1514" s="81" t="e">
        <f t="shared" ca="1" si="283"/>
        <v>#REF!</v>
      </c>
      <c r="S1514" s="78">
        <f t="shared" ca="1" si="286"/>
        <v>43077</v>
      </c>
      <c r="T1514" s="78" t="e">
        <f t="shared" ca="1" si="289"/>
        <v>#REF!</v>
      </c>
    </row>
    <row r="1515" spans="1:20" x14ac:dyDescent="0.25">
      <c r="A1515" s="46"/>
      <c r="B1515" s="50">
        <f>('Primary Entry'!A402)</f>
        <v>0</v>
      </c>
      <c r="C1515" s="43">
        <f>('Primary Entry'!C402)</f>
        <v>0</v>
      </c>
      <c r="D1515" s="44" t="e">
        <f>IF('Primary Entry'!M402=0,NA(),'Primary Entry'!M402)</f>
        <v>#N/A</v>
      </c>
      <c r="E1515" s="81" t="e">
        <f t="shared" si="284"/>
        <v>#REF!</v>
      </c>
      <c r="F1515" s="41" t="e">
        <f t="shared" si="287"/>
        <v>#REF!</v>
      </c>
      <c r="G1515" s="41" t="e">
        <f t="shared" si="288"/>
        <v>#REF!</v>
      </c>
      <c r="H1515" s="82" t="e">
        <f t="shared" ca="1" si="278"/>
        <v>#REF!</v>
      </c>
      <c r="I1515" s="41" t="e">
        <f t="shared" si="279"/>
        <v>#REF!</v>
      </c>
      <c r="J1515" s="43"/>
      <c r="K1515" s="49">
        <f>('Primary Entry'!N402)</f>
        <v>0</v>
      </c>
      <c r="L1515" s="75" t="str">
        <f>IF(('Primary Entry'!O402)=0,"",'Primary Entry'!O402)</f>
        <v/>
      </c>
      <c r="M1515" s="81" t="e">
        <f t="shared" si="280"/>
        <v>#REF!</v>
      </c>
      <c r="N1515" s="41" t="e">
        <f t="shared" si="285"/>
        <v>#N/A</v>
      </c>
      <c r="O1515" s="84" t="e">
        <f>SUM($M$4:M1515)</f>
        <v>#REF!</v>
      </c>
      <c r="P1515" s="49">
        <f t="shared" si="281"/>
        <v>0</v>
      </c>
      <c r="Q1515" s="81" t="e">
        <f t="shared" ca="1" si="282"/>
        <v>#REF!</v>
      </c>
      <c r="R1515" s="81" t="e">
        <f t="shared" ca="1" si="283"/>
        <v>#REF!</v>
      </c>
      <c r="S1515" s="78">
        <f t="shared" ca="1" si="286"/>
        <v>43077</v>
      </c>
      <c r="T1515" s="78" t="e">
        <f t="shared" ca="1" si="289"/>
        <v>#REF!</v>
      </c>
    </row>
    <row r="1516" spans="1:20" x14ac:dyDescent="0.25">
      <c r="A1516" s="46"/>
      <c r="B1516" s="50">
        <f>('Primary Entry'!A403)</f>
        <v>0</v>
      </c>
      <c r="C1516" s="43">
        <f>('Primary Entry'!C403)</f>
        <v>0</v>
      </c>
      <c r="D1516" s="44" t="e">
        <f>IF('Primary Entry'!M403=0,NA(),'Primary Entry'!M403)</f>
        <v>#N/A</v>
      </c>
      <c r="E1516" s="81" t="e">
        <f t="shared" si="284"/>
        <v>#REF!</v>
      </c>
      <c r="F1516" s="41" t="e">
        <f t="shared" si="287"/>
        <v>#REF!</v>
      </c>
      <c r="G1516" s="41" t="e">
        <f t="shared" si="288"/>
        <v>#REF!</v>
      </c>
      <c r="H1516" s="82" t="e">
        <f t="shared" ca="1" si="278"/>
        <v>#REF!</v>
      </c>
      <c r="I1516" s="41" t="e">
        <f t="shared" si="279"/>
        <v>#REF!</v>
      </c>
      <c r="J1516" s="43"/>
      <c r="K1516" s="49">
        <f>('Primary Entry'!N403)</f>
        <v>0</v>
      </c>
      <c r="L1516" s="75" t="str">
        <f>IF(('Primary Entry'!O403)=0,"",'Primary Entry'!O403)</f>
        <v/>
      </c>
      <c r="M1516" s="81" t="e">
        <f t="shared" si="280"/>
        <v>#REF!</v>
      </c>
      <c r="N1516" s="41" t="e">
        <f t="shared" si="285"/>
        <v>#N/A</v>
      </c>
      <c r="O1516" s="84" t="e">
        <f>SUM($M$4:M1516)</f>
        <v>#REF!</v>
      </c>
      <c r="P1516" s="49">
        <f t="shared" si="281"/>
        <v>0</v>
      </c>
      <c r="Q1516" s="81" t="e">
        <f t="shared" ca="1" si="282"/>
        <v>#REF!</v>
      </c>
      <c r="R1516" s="81" t="e">
        <f t="shared" ca="1" si="283"/>
        <v>#REF!</v>
      </c>
      <c r="S1516" s="78">
        <f t="shared" ca="1" si="286"/>
        <v>43077</v>
      </c>
      <c r="T1516" s="78" t="e">
        <f t="shared" ca="1" si="289"/>
        <v>#REF!</v>
      </c>
    </row>
    <row r="1517" spans="1:20" x14ac:dyDescent="0.25">
      <c r="A1517" s="46"/>
      <c r="B1517" s="50">
        <f>('Primary Entry'!A404)</f>
        <v>0</v>
      </c>
      <c r="C1517" s="43">
        <f>('Primary Entry'!C404)</f>
        <v>0</v>
      </c>
      <c r="D1517" s="44" t="e">
        <f>IF('Primary Entry'!M404=0,NA(),'Primary Entry'!M404)</f>
        <v>#N/A</v>
      </c>
      <c r="E1517" s="81" t="e">
        <f t="shared" si="284"/>
        <v>#REF!</v>
      </c>
      <c r="F1517" s="41" t="e">
        <f t="shared" si="287"/>
        <v>#REF!</v>
      </c>
      <c r="G1517" s="41" t="e">
        <f t="shared" si="288"/>
        <v>#REF!</v>
      </c>
      <c r="H1517" s="82" t="e">
        <f t="shared" ca="1" si="278"/>
        <v>#REF!</v>
      </c>
      <c r="I1517" s="41" t="e">
        <f t="shared" si="279"/>
        <v>#REF!</v>
      </c>
      <c r="J1517" s="43"/>
      <c r="K1517" s="49">
        <f>('Primary Entry'!N404)</f>
        <v>0</v>
      </c>
      <c r="L1517" s="75" t="str">
        <f>IF(('Primary Entry'!O404)=0,"",'Primary Entry'!O404)</f>
        <v/>
      </c>
      <c r="M1517" s="81" t="e">
        <f t="shared" si="280"/>
        <v>#REF!</v>
      </c>
      <c r="N1517" s="41" t="e">
        <f t="shared" si="285"/>
        <v>#N/A</v>
      </c>
      <c r="O1517" s="84" t="e">
        <f>SUM($M$4:M1517)</f>
        <v>#REF!</v>
      </c>
      <c r="P1517" s="49">
        <f t="shared" si="281"/>
        <v>0</v>
      </c>
      <c r="Q1517" s="81" t="e">
        <f t="shared" ca="1" si="282"/>
        <v>#REF!</v>
      </c>
      <c r="R1517" s="81" t="e">
        <f t="shared" ca="1" si="283"/>
        <v>#REF!</v>
      </c>
      <c r="S1517" s="78">
        <f t="shared" ca="1" si="286"/>
        <v>43077</v>
      </c>
      <c r="T1517" s="78" t="e">
        <f t="shared" ca="1" si="289"/>
        <v>#REF!</v>
      </c>
    </row>
    <row r="1518" spans="1:20" x14ac:dyDescent="0.25">
      <c r="A1518" s="46"/>
      <c r="B1518" s="50">
        <f>('Primary Entry'!A405)</f>
        <v>0</v>
      </c>
      <c r="C1518" s="43">
        <f>('Primary Entry'!C405)</f>
        <v>0</v>
      </c>
      <c r="D1518" s="44" t="e">
        <f>IF('Primary Entry'!M405=0,NA(),'Primary Entry'!M405)</f>
        <v>#N/A</v>
      </c>
      <c r="E1518" s="81" t="e">
        <f t="shared" si="284"/>
        <v>#REF!</v>
      </c>
      <c r="F1518" s="41" t="e">
        <f t="shared" si="287"/>
        <v>#REF!</v>
      </c>
      <c r="G1518" s="41" t="e">
        <f t="shared" si="288"/>
        <v>#REF!</v>
      </c>
      <c r="H1518" s="82" t="e">
        <f t="shared" ca="1" si="278"/>
        <v>#REF!</v>
      </c>
      <c r="I1518" s="41" t="e">
        <f t="shared" si="279"/>
        <v>#REF!</v>
      </c>
      <c r="J1518" s="43"/>
      <c r="K1518" s="49">
        <f>('Primary Entry'!N405)</f>
        <v>0</v>
      </c>
      <c r="L1518" s="75" t="str">
        <f>IF(('Primary Entry'!O405)=0,"",'Primary Entry'!O405)</f>
        <v/>
      </c>
      <c r="M1518" s="81" t="e">
        <f t="shared" si="280"/>
        <v>#REF!</v>
      </c>
      <c r="N1518" s="41" t="e">
        <f t="shared" si="285"/>
        <v>#N/A</v>
      </c>
      <c r="O1518" s="84" t="e">
        <f>SUM($M$4:M1518)</f>
        <v>#REF!</v>
      </c>
      <c r="P1518" s="49">
        <f t="shared" si="281"/>
        <v>0</v>
      </c>
      <c r="Q1518" s="81" t="e">
        <f t="shared" ca="1" si="282"/>
        <v>#REF!</v>
      </c>
      <c r="R1518" s="81" t="e">
        <f t="shared" ca="1" si="283"/>
        <v>#REF!</v>
      </c>
      <c r="S1518" s="78">
        <f t="shared" ca="1" si="286"/>
        <v>43077</v>
      </c>
      <c r="T1518" s="78" t="e">
        <f t="shared" ca="1" si="289"/>
        <v>#REF!</v>
      </c>
    </row>
    <row r="1519" spans="1:20" x14ac:dyDescent="0.25">
      <c r="A1519" s="46"/>
      <c r="B1519" s="50">
        <f>('Primary Entry'!A406)</f>
        <v>0</v>
      </c>
      <c r="C1519" s="43">
        <f>('Primary Entry'!C406)</f>
        <v>0</v>
      </c>
      <c r="D1519" s="44" t="e">
        <f>IF('Primary Entry'!M406=0,NA(),'Primary Entry'!M406)</f>
        <v>#N/A</v>
      </c>
      <c r="E1519" s="81" t="e">
        <f t="shared" si="284"/>
        <v>#REF!</v>
      </c>
      <c r="F1519" s="41" t="e">
        <f t="shared" si="287"/>
        <v>#REF!</v>
      </c>
      <c r="G1519" s="41" t="e">
        <f t="shared" si="288"/>
        <v>#REF!</v>
      </c>
      <c r="H1519" s="82" t="e">
        <f t="shared" ca="1" si="278"/>
        <v>#REF!</v>
      </c>
      <c r="I1519" s="41" t="e">
        <f t="shared" si="279"/>
        <v>#REF!</v>
      </c>
      <c r="J1519" s="43"/>
      <c r="K1519" s="49">
        <f>('Primary Entry'!N406)</f>
        <v>0</v>
      </c>
      <c r="L1519" s="75" t="str">
        <f>IF(('Primary Entry'!O406)=0,"",'Primary Entry'!O406)</f>
        <v/>
      </c>
      <c r="M1519" s="81" t="e">
        <f t="shared" si="280"/>
        <v>#REF!</v>
      </c>
      <c r="N1519" s="41" t="e">
        <f t="shared" si="285"/>
        <v>#N/A</v>
      </c>
      <c r="O1519" s="84" t="e">
        <f>SUM($M$4:M1519)</f>
        <v>#REF!</v>
      </c>
      <c r="P1519" s="49">
        <f t="shared" si="281"/>
        <v>0</v>
      </c>
      <c r="Q1519" s="81" t="e">
        <f t="shared" ca="1" si="282"/>
        <v>#REF!</v>
      </c>
      <c r="R1519" s="81" t="e">
        <f t="shared" ca="1" si="283"/>
        <v>#REF!</v>
      </c>
      <c r="S1519" s="78">
        <f t="shared" ca="1" si="286"/>
        <v>43077</v>
      </c>
      <c r="T1519" s="78" t="e">
        <f t="shared" ca="1" si="289"/>
        <v>#REF!</v>
      </c>
    </row>
    <row r="1520" spans="1:20" x14ac:dyDescent="0.25">
      <c r="A1520" s="46"/>
      <c r="B1520" s="50">
        <f>('Primary Entry'!A407)</f>
        <v>0</v>
      </c>
      <c r="C1520" s="43">
        <f>('Primary Entry'!C407)</f>
        <v>0</v>
      </c>
      <c r="D1520" s="44" t="e">
        <f>IF('Primary Entry'!M407=0,NA(),'Primary Entry'!M407)</f>
        <v>#N/A</v>
      </c>
      <c r="E1520" s="81" t="e">
        <f t="shared" si="284"/>
        <v>#REF!</v>
      </c>
      <c r="F1520" s="41" t="e">
        <f t="shared" si="287"/>
        <v>#REF!</v>
      </c>
      <c r="G1520" s="41" t="e">
        <f t="shared" si="288"/>
        <v>#REF!</v>
      </c>
      <c r="H1520" s="82" t="e">
        <f t="shared" ca="1" si="278"/>
        <v>#REF!</v>
      </c>
      <c r="I1520" s="41" t="e">
        <f t="shared" si="279"/>
        <v>#REF!</v>
      </c>
      <c r="J1520" s="43"/>
      <c r="K1520" s="49">
        <f>('Primary Entry'!N407)</f>
        <v>0</v>
      </c>
      <c r="L1520" s="75" t="str">
        <f>IF(('Primary Entry'!O407)=0,"",'Primary Entry'!O407)</f>
        <v/>
      </c>
      <c r="M1520" s="81" t="e">
        <f t="shared" si="280"/>
        <v>#REF!</v>
      </c>
      <c r="N1520" s="41" t="e">
        <f t="shared" si="285"/>
        <v>#N/A</v>
      </c>
      <c r="O1520" s="84" t="e">
        <f>SUM($M$4:M1520)</f>
        <v>#REF!</v>
      </c>
      <c r="P1520" s="49">
        <f t="shared" si="281"/>
        <v>0</v>
      </c>
      <c r="Q1520" s="81" t="e">
        <f t="shared" ca="1" si="282"/>
        <v>#REF!</v>
      </c>
      <c r="R1520" s="81" t="e">
        <f t="shared" ca="1" si="283"/>
        <v>#REF!</v>
      </c>
      <c r="S1520" s="78">
        <f t="shared" ca="1" si="286"/>
        <v>43077</v>
      </c>
      <c r="T1520" s="78" t="e">
        <f t="shared" ca="1" si="289"/>
        <v>#REF!</v>
      </c>
    </row>
    <row r="1521" spans="1:20" x14ac:dyDescent="0.25">
      <c r="A1521" s="46"/>
      <c r="B1521" s="50">
        <f>('Primary Entry'!A408)</f>
        <v>0</v>
      </c>
      <c r="C1521" s="43">
        <f>('Primary Entry'!C408)</f>
        <v>0</v>
      </c>
      <c r="D1521" s="44" t="e">
        <f>IF('Primary Entry'!M408=0,NA(),'Primary Entry'!M408)</f>
        <v>#N/A</v>
      </c>
      <c r="E1521" s="81" t="e">
        <f t="shared" si="284"/>
        <v>#REF!</v>
      </c>
      <c r="F1521" s="41" t="e">
        <f t="shared" si="287"/>
        <v>#REF!</v>
      </c>
      <c r="G1521" s="41" t="e">
        <f t="shared" si="288"/>
        <v>#REF!</v>
      </c>
      <c r="H1521" s="82" t="e">
        <f t="shared" ca="1" si="278"/>
        <v>#REF!</v>
      </c>
      <c r="I1521" s="41" t="e">
        <f t="shared" si="279"/>
        <v>#REF!</v>
      </c>
      <c r="J1521" s="43"/>
      <c r="K1521" s="49">
        <f>('Primary Entry'!N408)</f>
        <v>0</v>
      </c>
      <c r="L1521" s="75" t="str">
        <f>IF(('Primary Entry'!O408)=0,"",'Primary Entry'!O408)</f>
        <v/>
      </c>
      <c r="M1521" s="81" t="e">
        <f t="shared" si="280"/>
        <v>#REF!</v>
      </c>
      <c r="N1521" s="41" t="e">
        <f t="shared" si="285"/>
        <v>#N/A</v>
      </c>
      <c r="O1521" s="84" t="e">
        <f>SUM($M$4:M1521)</f>
        <v>#REF!</v>
      </c>
      <c r="P1521" s="49">
        <f t="shared" si="281"/>
        <v>0</v>
      </c>
      <c r="Q1521" s="81" t="e">
        <f t="shared" ca="1" si="282"/>
        <v>#REF!</v>
      </c>
      <c r="R1521" s="81" t="e">
        <f t="shared" ca="1" si="283"/>
        <v>#REF!</v>
      </c>
      <c r="S1521" s="78">
        <f t="shared" ca="1" si="286"/>
        <v>43077</v>
      </c>
      <c r="T1521" s="78" t="e">
        <f t="shared" ca="1" si="289"/>
        <v>#REF!</v>
      </c>
    </row>
    <row r="1522" spans="1:20" x14ac:dyDescent="0.25">
      <c r="A1522" s="46"/>
      <c r="B1522" s="50">
        <f>('Primary Entry'!A409)</f>
        <v>0</v>
      </c>
      <c r="C1522" s="43">
        <f>('Primary Entry'!C409)</f>
        <v>0</v>
      </c>
      <c r="D1522" s="44" t="e">
        <f>IF('Primary Entry'!M409=0,NA(),'Primary Entry'!M409)</f>
        <v>#N/A</v>
      </c>
      <c r="E1522" s="81" t="e">
        <f t="shared" si="284"/>
        <v>#REF!</v>
      </c>
      <c r="F1522" s="41" t="e">
        <f t="shared" si="287"/>
        <v>#REF!</v>
      </c>
      <c r="G1522" s="41" t="e">
        <f t="shared" si="288"/>
        <v>#REF!</v>
      </c>
      <c r="H1522" s="82" t="e">
        <f t="shared" ca="1" si="278"/>
        <v>#REF!</v>
      </c>
      <c r="I1522" s="41" t="e">
        <f t="shared" si="279"/>
        <v>#REF!</v>
      </c>
      <c r="J1522" s="43"/>
      <c r="K1522" s="49">
        <f>('Primary Entry'!N409)</f>
        <v>0</v>
      </c>
      <c r="L1522" s="75" t="str">
        <f>IF(('Primary Entry'!O409)=0,"",'Primary Entry'!O409)</f>
        <v/>
      </c>
      <c r="M1522" s="81" t="e">
        <f t="shared" si="280"/>
        <v>#REF!</v>
      </c>
      <c r="N1522" s="41" t="e">
        <f t="shared" si="285"/>
        <v>#N/A</v>
      </c>
      <c r="O1522" s="84" t="e">
        <f>SUM($M$4:M1522)</f>
        <v>#REF!</v>
      </c>
      <c r="P1522" s="49">
        <f t="shared" si="281"/>
        <v>0</v>
      </c>
      <c r="Q1522" s="81" t="e">
        <f t="shared" ca="1" si="282"/>
        <v>#REF!</v>
      </c>
      <c r="R1522" s="81" t="e">
        <f t="shared" ca="1" si="283"/>
        <v>#REF!</v>
      </c>
      <c r="S1522" s="78">
        <f t="shared" ca="1" si="286"/>
        <v>43077</v>
      </c>
      <c r="T1522" s="78" t="e">
        <f t="shared" ca="1" si="289"/>
        <v>#REF!</v>
      </c>
    </row>
    <row r="1523" spans="1:20" x14ac:dyDescent="0.25">
      <c r="A1523" s="46"/>
      <c r="B1523" s="50">
        <f>('Primary Entry'!A410)</f>
        <v>0</v>
      </c>
      <c r="C1523" s="43">
        <f>('Primary Entry'!C410)</f>
        <v>0</v>
      </c>
      <c r="D1523" s="44" t="e">
        <f>IF('Primary Entry'!M410=0,NA(),'Primary Entry'!M410)</f>
        <v>#N/A</v>
      </c>
      <c r="E1523" s="81" t="e">
        <f t="shared" si="284"/>
        <v>#REF!</v>
      </c>
      <c r="F1523" s="41" t="e">
        <f t="shared" si="287"/>
        <v>#REF!</v>
      </c>
      <c r="G1523" s="41" t="e">
        <f t="shared" si="288"/>
        <v>#REF!</v>
      </c>
      <c r="H1523" s="82" t="e">
        <f t="shared" ca="1" si="278"/>
        <v>#REF!</v>
      </c>
      <c r="I1523" s="41" t="e">
        <f t="shared" si="279"/>
        <v>#REF!</v>
      </c>
      <c r="J1523" s="43"/>
      <c r="K1523" s="49">
        <f>('Primary Entry'!N410)</f>
        <v>0</v>
      </c>
      <c r="L1523" s="75" t="str">
        <f>IF(('Primary Entry'!O410)=0,"",'Primary Entry'!O410)</f>
        <v/>
      </c>
      <c r="M1523" s="81" t="e">
        <f t="shared" si="280"/>
        <v>#REF!</v>
      </c>
      <c r="N1523" s="41" t="e">
        <f t="shared" si="285"/>
        <v>#N/A</v>
      </c>
      <c r="O1523" s="84" t="e">
        <f>SUM($M$4:M1523)</f>
        <v>#REF!</v>
      </c>
      <c r="P1523" s="49">
        <f t="shared" si="281"/>
        <v>0</v>
      </c>
      <c r="Q1523" s="81" t="e">
        <f t="shared" ca="1" si="282"/>
        <v>#REF!</v>
      </c>
      <c r="R1523" s="81" t="e">
        <f t="shared" ca="1" si="283"/>
        <v>#REF!</v>
      </c>
      <c r="S1523" s="78">
        <f t="shared" ca="1" si="286"/>
        <v>43077</v>
      </c>
      <c r="T1523" s="78" t="e">
        <f t="shared" ca="1" si="289"/>
        <v>#REF!</v>
      </c>
    </row>
    <row r="1524" spans="1:20" x14ac:dyDescent="0.25">
      <c r="A1524" s="46"/>
      <c r="B1524" s="50">
        <f>('Primary Entry'!A411)</f>
        <v>0</v>
      </c>
      <c r="C1524" s="43">
        <f>('Primary Entry'!C411)</f>
        <v>0</v>
      </c>
      <c r="D1524" s="44" t="e">
        <f>IF('Primary Entry'!M411=0,NA(),'Primary Entry'!M411)</f>
        <v>#N/A</v>
      </c>
      <c r="E1524" s="81" t="e">
        <f t="shared" si="284"/>
        <v>#REF!</v>
      </c>
      <c r="F1524" s="41" t="e">
        <f t="shared" si="287"/>
        <v>#REF!</v>
      </c>
      <c r="G1524" s="41" t="e">
        <f t="shared" si="288"/>
        <v>#REF!</v>
      </c>
      <c r="H1524" s="82" t="e">
        <f t="shared" ca="1" si="278"/>
        <v>#REF!</v>
      </c>
      <c r="I1524" s="41" t="e">
        <f t="shared" si="279"/>
        <v>#REF!</v>
      </c>
      <c r="J1524" s="43"/>
      <c r="K1524" s="49">
        <f>('Primary Entry'!N411)</f>
        <v>0</v>
      </c>
      <c r="L1524" s="75" t="str">
        <f>IF(('Primary Entry'!O411)=0,"",'Primary Entry'!O411)</f>
        <v/>
      </c>
      <c r="M1524" s="81" t="e">
        <f t="shared" si="280"/>
        <v>#REF!</v>
      </c>
      <c r="N1524" s="41" t="e">
        <f t="shared" si="285"/>
        <v>#N/A</v>
      </c>
      <c r="O1524" s="84" t="e">
        <f>SUM($M$4:M1524)</f>
        <v>#REF!</v>
      </c>
      <c r="P1524" s="49">
        <f t="shared" si="281"/>
        <v>0</v>
      </c>
      <c r="Q1524" s="81" t="e">
        <f t="shared" ca="1" si="282"/>
        <v>#REF!</v>
      </c>
      <c r="R1524" s="81" t="e">
        <f t="shared" ca="1" si="283"/>
        <v>#REF!</v>
      </c>
      <c r="S1524" s="78">
        <f t="shared" ca="1" si="286"/>
        <v>43077</v>
      </c>
      <c r="T1524" s="78" t="e">
        <f t="shared" ca="1" si="289"/>
        <v>#REF!</v>
      </c>
    </row>
    <row r="1525" spans="1:20" x14ac:dyDescent="0.25">
      <c r="A1525" s="46"/>
      <c r="B1525" s="50">
        <f>('Primary Entry'!A412)</f>
        <v>0</v>
      </c>
      <c r="C1525" s="43">
        <f>('Primary Entry'!C412)</f>
        <v>0</v>
      </c>
      <c r="D1525" s="44" t="e">
        <f>IF('Primary Entry'!M412=0,NA(),'Primary Entry'!M412)</f>
        <v>#N/A</v>
      </c>
      <c r="E1525" s="81" t="e">
        <f t="shared" si="284"/>
        <v>#REF!</v>
      </c>
      <c r="F1525" s="41" t="e">
        <f t="shared" si="287"/>
        <v>#REF!</v>
      </c>
      <c r="G1525" s="41" t="e">
        <f t="shared" si="288"/>
        <v>#REF!</v>
      </c>
      <c r="H1525" s="82" t="e">
        <f t="shared" ca="1" si="278"/>
        <v>#REF!</v>
      </c>
      <c r="I1525" s="41" t="e">
        <f t="shared" si="279"/>
        <v>#REF!</v>
      </c>
      <c r="J1525" s="43"/>
      <c r="K1525" s="49">
        <f>('Primary Entry'!N412)</f>
        <v>0</v>
      </c>
      <c r="L1525" s="75" t="str">
        <f>IF(('Primary Entry'!O412)=0,"",'Primary Entry'!O412)</f>
        <v/>
      </c>
      <c r="M1525" s="81" t="e">
        <f t="shared" si="280"/>
        <v>#REF!</v>
      </c>
      <c r="N1525" s="41" t="e">
        <f t="shared" si="285"/>
        <v>#N/A</v>
      </c>
      <c r="O1525" s="84" t="e">
        <f>SUM($M$4:M1525)</f>
        <v>#REF!</v>
      </c>
      <c r="P1525" s="49">
        <f t="shared" si="281"/>
        <v>0</v>
      </c>
      <c r="Q1525" s="81" t="e">
        <f t="shared" ca="1" si="282"/>
        <v>#REF!</v>
      </c>
      <c r="R1525" s="81" t="e">
        <f t="shared" ca="1" si="283"/>
        <v>#REF!</v>
      </c>
      <c r="S1525" s="78">
        <f t="shared" ca="1" si="286"/>
        <v>43077</v>
      </c>
      <c r="T1525" s="78" t="e">
        <f t="shared" ca="1" si="289"/>
        <v>#REF!</v>
      </c>
    </row>
    <row r="1526" spans="1:20" x14ac:dyDescent="0.25">
      <c r="A1526" s="46"/>
      <c r="B1526" s="50">
        <f>('Primary Entry'!A413)</f>
        <v>0</v>
      </c>
      <c r="C1526" s="43">
        <f>('Primary Entry'!C413)</f>
        <v>0</v>
      </c>
      <c r="D1526" s="44" t="e">
        <f>IF('Primary Entry'!M413=0,NA(),'Primary Entry'!M413)</f>
        <v>#N/A</v>
      </c>
      <c r="E1526" s="81" t="e">
        <f t="shared" si="284"/>
        <v>#REF!</v>
      </c>
      <c r="F1526" s="41" t="e">
        <f t="shared" si="287"/>
        <v>#REF!</v>
      </c>
      <c r="G1526" s="41" t="e">
        <f t="shared" si="288"/>
        <v>#REF!</v>
      </c>
      <c r="H1526" s="82" t="e">
        <f t="shared" ca="1" si="278"/>
        <v>#REF!</v>
      </c>
      <c r="I1526" s="41" t="e">
        <f t="shared" si="279"/>
        <v>#REF!</v>
      </c>
      <c r="J1526" s="43"/>
      <c r="K1526" s="49">
        <f>('Primary Entry'!N413)</f>
        <v>0</v>
      </c>
      <c r="L1526" s="75" t="str">
        <f>IF(('Primary Entry'!O413)=0,"",'Primary Entry'!O413)</f>
        <v/>
      </c>
      <c r="M1526" s="81" t="e">
        <f t="shared" si="280"/>
        <v>#REF!</v>
      </c>
      <c r="N1526" s="41" t="e">
        <f t="shared" si="285"/>
        <v>#N/A</v>
      </c>
      <c r="O1526" s="84" t="e">
        <f>SUM($M$4:M1526)</f>
        <v>#REF!</v>
      </c>
      <c r="P1526" s="49">
        <f t="shared" si="281"/>
        <v>0</v>
      </c>
      <c r="Q1526" s="81" t="e">
        <f t="shared" ca="1" si="282"/>
        <v>#REF!</v>
      </c>
      <c r="R1526" s="81" t="e">
        <f t="shared" ca="1" si="283"/>
        <v>#REF!</v>
      </c>
      <c r="S1526" s="78">
        <f t="shared" ca="1" si="286"/>
        <v>43077</v>
      </c>
      <c r="T1526" s="78" t="e">
        <f t="shared" ca="1" si="289"/>
        <v>#REF!</v>
      </c>
    </row>
    <row r="1527" spans="1:20" x14ac:dyDescent="0.25">
      <c r="A1527" s="46"/>
      <c r="B1527" s="50">
        <f>('Primary Entry'!A414)</f>
        <v>0</v>
      </c>
      <c r="C1527" s="43">
        <f>('Primary Entry'!C414)</f>
        <v>0</v>
      </c>
      <c r="D1527" s="44" t="e">
        <f>IF('Primary Entry'!M414=0,NA(),'Primary Entry'!M414)</f>
        <v>#N/A</v>
      </c>
      <c r="E1527" s="81" t="e">
        <f t="shared" si="284"/>
        <v>#REF!</v>
      </c>
      <c r="F1527" s="41" t="e">
        <f t="shared" si="287"/>
        <v>#REF!</v>
      </c>
      <c r="G1527" s="41" t="e">
        <f t="shared" si="288"/>
        <v>#REF!</v>
      </c>
      <c r="H1527" s="82" t="e">
        <f t="shared" ca="1" si="278"/>
        <v>#REF!</v>
      </c>
      <c r="I1527" s="41" t="e">
        <f t="shared" si="279"/>
        <v>#REF!</v>
      </c>
      <c r="J1527" s="43"/>
      <c r="K1527" s="49">
        <f>('Primary Entry'!N414)</f>
        <v>0</v>
      </c>
      <c r="L1527" s="75" t="str">
        <f>IF(('Primary Entry'!O414)=0,"",'Primary Entry'!O414)</f>
        <v/>
      </c>
      <c r="M1527" s="81" t="e">
        <f t="shared" si="280"/>
        <v>#REF!</v>
      </c>
      <c r="N1527" s="41" t="e">
        <f t="shared" si="285"/>
        <v>#N/A</v>
      </c>
      <c r="O1527" s="84" t="e">
        <f>SUM($M$4:M1527)</f>
        <v>#REF!</v>
      </c>
      <c r="P1527" s="49">
        <f t="shared" si="281"/>
        <v>0</v>
      </c>
      <c r="Q1527" s="81" t="e">
        <f t="shared" ca="1" si="282"/>
        <v>#REF!</v>
      </c>
      <c r="R1527" s="81" t="e">
        <f t="shared" ca="1" si="283"/>
        <v>#REF!</v>
      </c>
      <c r="S1527" s="78">
        <f t="shared" ca="1" si="286"/>
        <v>43077</v>
      </c>
      <c r="T1527" s="78" t="e">
        <f t="shared" ca="1" si="289"/>
        <v>#REF!</v>
      </c>
    </row>
    <row r="1528" spans="1:20" x14ac:dyDescent="0.25">
      <c r="A1528" s="46"/>
      <c r="B1528" s="50">
        <f>('Primary Entry'!A415)</f>
        <v>0</v>
      </c>
      <c r="C1528" s="43">
        <f>('Primary Entry'!C415)</f>
        <v>0</v>
      </c>
      <c r="D1528" s="44" t="e">
        <f>IF('Primary Entry'!M415=0,NA(),'Primary Entry'!M415)</f>
        <v>#N/A</v>
      </c>
      <c r="E1528" s="81" t="e">
        <f t="shared" si="284"/>
        <v>#REF!</v>
      </c>
      <c r="F1528" s="41" t="e">
        <f t="shared" si="287"/>
        <v>#REF!</v>
      </c>
      <c r="G1528" s="41" t="e">
        <f t="shared" si="288"/>
        <v>#REF!</v>
      </c>
      <c r="H1528" s="82" t="e">
        <f t="shared" ca="1" si="278"/>
        <v>#REF!</v>
      </c>
      <c r="I1528" s="41" t="e">
        <f t="shared" si="279"/>
        <v>#REF!</v>
      </c>
      <c r="J1528" s="43"/>
      <c r="K1528" s="49">
        <f>('Primary Entry'!N415)</f>
        <v>0</v>
      </c>
      <c r="L1528" s="75" t="str">
        <f>IF(('Primary Entry'!O415)=0,"",'Primary Entry'!O415)</f>
        <v/>
      </c>
      <c r="M1528" s="81" t="e">
        <f t="shared" si="280"/>
        <v>#REF!</v>
      </c>
      <c r="N1528" s="41" t="e">
        <f t="shared" si="285"/>
        <v>#N/A</v>
      </c>
      <c r="O1528" s="84" t="e">
        <f>SUM($M$4:M1528)</f>
        <v>#REF!</v>
      </c>
      <c r="P1528" s="49">
        <f t="shared" si="281"/>
        <v>0</v>
      </c>
      <c r="Q1528" s="81" t="e">
        <f t="shared" ca="1" si="282"/>
        <v>#REF!</v>
      </c>
      <c r="R1528" s="81" t="e">
        <f t="shared" ca="1" si="283"/>
        <v>#REF!</v>
      </c>
      <c r="S1528" s="78">
        <f t="shared" ca="1" si="286"/>
        <v>43077</v>
      </c>
      <c r="T1528" s="78" t="e">
        <f t="shared" ca="1" si="289"/>
        <v>#REF!</v>
      </c>
    </row>
    <row r="1529" spans="1:20" x14ac:dyDescent="0.25">
      <c r="A1529" s="46"/>
      <c r="B1529" s="50">
        <f>('Primary Entry'!A416)</f>
        <v>0</v>
      </c>
      <c r="C1529" s="43">
        <f>('Primary Entry'!C416)</f>
        <v>0</v>
      </c>
      <c r="D1529" s="44" t="e">
        <f>IF('Primary Entry'!M416=0,NA(),'Primary Entry'!M416)</f>
        <v>#N/A</v>
      </c>
      <c r="E1529" s="81" t="e">
        <f t="shared" si="284"/>
        <v>#REF!</v>
      </c>
      <c r="F1529" s="41" t="e">
        <f t="shared" si="287"/>
        <v>#REF!</v>
      </c>
      <c r="G1529" s="41" t="e">
        <f t="shared" si="288"/>
        <v>#REF!</v>
      </c>
      <c r="H1529" s="82" t="e">
        <f t="shared" ca="1" si="278"/>
        <v>#REF!</v>
      </c>
      <c r="I1529" s="41" t="e">
        <f t="shared" si="279"/>
        <v>#REF!</v>
      </c>
      <c r="J1529" s="43"/>
      <c r="K1529" s="49">
        <f>('Primary Entry'!N416)</f>
        <v>0</v>
      </c>
      <c r="L1529" s="75" t="str">
        <f>IF(('Primary Entry'!O416)=0,"",'Primary Entry'!O416)</f>
        <v/>
      </c>
      <c r="M1529" s="81" t="e">
        <f t="shared" si="280"/>
        <v>#REF!</v>
      </c>
      <c r="N1529" s="41" t="e">
        <f t="shared" si="285"/>
        <v>#N/A</v>
      </c>
      <c r="O1529" s="84" t="e">
        <f>SUM($M$4:M1529)</f>
        <v>#REF!</v>
      </c>
      <c r="P1529" s="49">
        <f t="shared" si="281"/>
        <v>0</v>
      </c>
      <c r="Q1529" s="81" t="e">
        <f t="shared" ca="1" si="282"/>
        <v>#REF!</v>
      </c>
      <c r="R1529" s="81" t="e">
        <f t="shared" ca="1" si="283"/>
        <v>#REF!</v>
      </c>
      <c r="S1529" s="78">
        <f t="shared" ca="1" si="286"/>
        <v>43077</v>
      </c>
      <c r="T1529" s="78" t="e">
        <f t="shared" ca="1" si="289"/>
        <v>#REF!</v>
      </c>
    </row>
    <row r="1530" spans="1:20" x14ac:dyDescent="0.25">
      <c r="A1530" s="46"/>
      <c r="B1530" s="50">
        <f>('Primary Entry'!A417)</f>
        <v>0</v>
      </c>
      <c r="C1530" s="43">
        <f>('Primary Entry'!C417)</f>
        <v>0</v>
      </c>
      <c r="D1530" s="44" t="e">
        <f>IF('Primary Entry'!M417=0,NA(),'Primary Entry'!M417)</f>
        <v>#N/A</v>
      </c>
      <c r="E1530" s="81" t="e">
        <f t="shared" si="284"/>
        <v>#REF!</v>
      </c>
      <c r="F1530" s="41" t="e">
        <f t="shared" si="287"/>
        <v>#REF!</v>
      </c>
      <c r="G1530" s="41" t="e">
        <f t="shared" si="288"/>
        <v>#REF!</v>
      </c>
      <c r="H1530" s="82" t="e">
        <f t="shared" ca="1" si="278"/>
        <v>#REF!</v>
      </c>
      <c r="I1530" s="41" t="e">
        <f t="shared" si="279"/>
        <v>#REF!</v>
      </c>
      <c r="J1530" s="43"/>
      <c r="K1530" s="49">
        <f>('Primary Entry'!N417)</f>
        <v>0</v>
      </c>
      <c r="L1530" s="75" t="str">
        <f>IF(('Primary Entry'!O417)=0,"",'Primary Entry'!O417)</f>
        <v/>
      </c>
      <c r="M1530" s="81" t="e">
        <f t="shared" si="280"/>
        <v>#REF!</v>
      </c>
      <c r="N1530" s="41" t="e">
        <f t="shared" si="285"/>
        <v>#N/A</v>
      </c>
      <c r="O1530" s="84" t="e">
        <f>SUM($M$4:M1530)</f>
        <v>#REF!</v>
      </c>
      <c r="P1530" s="49">
        <f t="shared" si="281"/>
        <v>0</v>
      </c>
      <c r="Q1530" s="81" t="e">
        <f t="shared" ca="1" si="282"/>
        <v>#REF!</v>
      </c>
      <c r="R1530" s="81" t="e">
        <f t="shared" ca="1" si="283"/>
        <v>#REF!</v>
      </c>
      <c r="S1530" s="78">
        <f t="shared" ca="1" si="286"/>
        <v>43077</v>
      </c>
      <c r="T1530" s="78" t="e">
        <f t="shared" ca="1" si="289"/>
        <v>#REF!</v>
      </c>
    </row>
    <row r="1531" spans="1:20" x14ac:dyDescent="0.25">
      <c r="A1531" s="46"/>
      <c r="B1531" s="50">
        <f>('Primary Entry'!A418)</f>
        <v>0</v>
      </c>
      <c r="C1531" s="43">
        <f>('Primary Entry'!C418)</f>
        <v>0</v>
      </c>
      <c r="D1531" s="44" t="e">
        <f>IF('Primary Entry'!M418=0,NA(),'Primary Entry'!M418)</f>
        <v>#N/A</v>
      </c>
      <c r="E1531" s="81" t="e">
        <f t="shared" si="284"/>
        <v>#REF!</v>
      </c>
      <c r="F1531" s="41" t="e">
        <f t="shared" si="287"/>
        <v>#REF!</v>
      </c>
      <c r="G1531" s="41" t="e">
        <f t="shared" si="288"/>
        <v>#REF!</v>
      </c>
      <c r="H1531" s="82" t="e">
        <f t="shared" ca="1" si="278"/>
        <v>#REF!</v>
      </c>
      <c r="I1531" s="41" t="e">
        <f t="shared" si="279"/>
        <v>#REF!</v>
      </c>
      <c r="J1531" s="43"/>
      <c r="K1531" s="49">
        <f>('Primary Entry'!N418)</f>
        <v>0</v>
      </c>
      <c r="L1531" s="75" t="str">
        <f>IF(('Primary Entry'!O418)=0,"",'Primary Entry'!O418)</f>
        <v/>
      </c>
      <c r="M1531" s="81" t="e">
        <f t="shared" si="280"/>
        <v>#REF!</v>
      </c>
      <c r="N1531" s="41" t="e">
        <f t="shared" si="285"/>
        <v>#N/A</v>
      </c>
      <c r="O1531" s="84" t="e">
        <f>SUM($M$4:M1531)</f>
        <v>#REF!</v>
      </c>
      <c r="P1531" s="49">
        <f t="shared" si="281"/>
        <v>0</v>
      </c>
      <c r="Q1531" s="81" t="e">
        <f t="shared" ca="1" si="282"/>
        <v>#REF!</v>
      </c>
      <c r="R1531" s="81" t="e">
        <f t="shared" ca="1" si="283"/>
        <v>#REF!</v>
      </c>
      <c r="S1531" s="78">
        <f t="shared" ca="1" si="286"/>
        <v>43077</v>
      </c>
      <c r="T1531" s="78" t="e">
        <f t="shared" ca="1" si="289"/>
        <v>#REF!</v>
      </c>
    </row>
    <row r="1532" spans="1:20" x14ac:dyDescent="0.25">
      <c r="A1532" s="46"/>
      <c r="B1532" s="50">
        <f>('Primary Entry'!A419)</f>
        <v>0</v>
      </c>
      <c r="C1532" s="43">
        <f>('Primary Entry'!C419)</f>
        <v>0</v>
      </c>
      <c r="D1532" s="44" t="e">
        <f>IF('Primary Entry'!M419=0,NA(),'Primary Entry'!M419)</f>
        <v>#N/A</v>
      </c>
      <c r="E1532" s="81" t="e">
        <f t="shared" si="284"/>
        <v>#REF!</v>
      </c>
      <c r="F1532" s="41" t="e">
        <f t="shared" si="287"/>
        <v>#REF!</v>
      </c>
      <c r="G1532" s="41" t="e">
        <f t="shared" si="288"/>
        <v>#REF!</v>
      </c>
      <c r="H1532" s="82" t="e">
        <f t="shared" ca="1" si="278"/>
        <v>#REF!</v>
      </c>
      <c r="I1532" s="41" t="e">
        <f t="shared" si="279"/>
        <v>#REF!</v>
      </c>
      <c r="J1532" s="43"/>
      <c r="K1532" s="49">
        <f>('Primary Entry'!N419)</f>
        <v>0</v>
      </c>
      <c r="L1532" s="75" t="str">
        <f>IF(('Primary Entry'!O419)=0,"",'Primary Entry'!O419)</f>
        <v/>
      </c>
      <c r="M1532" s="81" t="e">
        <f t="shared" si="280"/>
        <v>#REF!</v>
      </c>
      <c r="N1532" s="41" t="e">
        <f t="shared" si="285"/>
        <v>#N/A</v>
      </c>
      <c r="O1532" s="84" t="e">
        <f>SUM($M$4:M1532)</f>
        <v>#REF!</v>
      </c>
      <c r="P1532" s="49">
        <f t="shared" si="281"/>
        <v>0</v>
      </c>
      <c r="Q1532" s="81" t="e">
        <f t="shared" ca="1" si="282"/>
        <v>#REF!</v>
      </c>
      <c r="R1532" s="81" t="e">
        <f t="shared" ca="1" si="283"/>
        <v>#REF!</v>
      </c>
      <c r="S1532" s="78">
        <f t="shared" ca="1" si="286"/>
        <v>43077</v>
      </c>
      <c r="T1532" s="78" t="e">
        <f t="shared" ca="1" si="289"/>
        <v>#REF!</v>
      </c>
    </row>
    <row r="1533" spans="1:20" x14ac:dyDescent="0.25">
      <c r="A1533" s="46"/>
      <c r="B1533" s="50">
        <f>('Primary Entry'!A420)</f>
        <v>0</v>
      </c>
      <c r="C1533" s="43">
        <f>('Primary Entry'!C420)</f>
        <v>0</v>
      </c>
      <c r="D1533" s="44" t="e">
        <f>IF('Primary Entry'!M420=0,NA(),'Primary Entry'!M420)</f>
        <v>#N/A</v>
      </c>
      <c r="E1533" s="81" t="e">
        <f t="shared" si="284"/>
        <v>#REF!</v>
      </c>
      <c r="F1533" s="41" t="e">
        <f t="shared" si="287"/>
        <v>#REF!</v>
      </c>
      <c r="G1533" s="41" t="e">
        <f t="shared" si="288"/>
        <v>#REF!</v>
      </c>
      <c r="H1533" s="82" t="e">
        <f t="shared" ca="1" si="278"/>
        <v>#REF!</v>
      </c>
      <c r="I1533" s="41" t="e">
        <f t="shared" si="279"/>
        <v>#REF!</v>
      </c>
      <c r="J1533" s="43"/>
      <c r="K1533" s="49">
        <f>('Primary Entry'!N420)</f>
        <v>0</v>
      </c>
      <c r="L1533" s="75" t="str">
        <f>IF(('Primary Entry'!O420)=0,"",'Primary Entry'!O420)</f>
        <v/>
      </c>
      <c r="M1533" s="81" t="e">
        <f t="shared" si="280"/>
        <v>#REF!</v>
      </c>
      <c r="N1533" s="41" t="e">
        <f t="shared" si="285"/>
        <v>#N/A</v>
      </c>
      <c r="O1533" s="84" t="e">
        <f>SUM($M$4:M1533)</f>
        <v>#REF!</v>
      </c>
      <c r="P1533" s="49">
        <f t="shared" si="281"/>
        <v>0</v>
      </c>
      <c r="Q1533" s="81" t="e">
        <f t="shared" ca="1" si="282"/>
        <v>#REF!</v>
      </c>
      <c r="R1533" s="81" t="e">
        <f t="shared" ca="1" si="283"/>
        <v>#REF!</v>
      </c>
      <c r="S1533" s="78">
        <f t="shared" ca="1" si="286"/>
        <v>43077</v>
      </c>
      <c r="T1533" s="78" t="e">
        <f t="shared" ca="1" si="289"/>
        <v>#REF!</v>
      </c>
    </row>
    <row r="1534" spans="1:20" x14ac:dyDescent="0.25">
      <c r="A1534" s="46"/>
      <c r="B1534" s="50">
        <f>('Primary Entry'!A421)</f>
        <v>0</v>
      </c>
      <c r="C1534" s="43">
        <f>('Primary Entry'!C421)</f>
        <v>0</v>
      </c>
      <c r="D1534" s="44" t="e">
        <f>IF('Primary Entry'!M421=0,NA(),'Primary Entry'!M421)</f>
        <v>#N/A</v>
      </c>
      <c r="E1534" s="81" t="e">
        <f t="shared" si="284"/>
        <v>#REF!</v>
      </c>
      <c r="F1534" s="41" t="e">
        <f t="shared" si="287"/>
        <v>#REF!</v>
      </c>
      <c r="G1534" s="41" t="e">
        <f t="shared" si="288"/>
        <v>#REF!</v>
      </c>
      <c r="H1534" s="82" t="e">
        <f t="shared" ca="1" si="278"/>
        <v>#REF!</v>
      </c>
      <c r="I1534" s="41" t="e">
        <f t="shared" si="279"/>
        <v>#REF!</v>
      </c>
      <c r="J1534" s="43"/>
      <c r="K1534" s="49">
        <f>('Primary Entry'!N421)</f>
        <v>0</v>
      </c>
      <c r="L1534" s="75" t="str">
        <f>IF(('Primary Entry'!O421)=0,"",'Primary Entry'!O421)</f>
        <v/>
      </c>
      <c r="M1534" s="81" t="e">
        <f t="shared" si="280"/>
        <v>#REF!</v>
      </c>
      <c r="N1534" s="41" t="e">
        <f t="shared" si="285"/>
        <v>#N/A</v>
      </c>
      <c r="O1534" s="84" t="e">
        <f>SUM($M$4:M1534)</f>
        <v>#REF!</v>
      </c>
      <c r="P1534" s="49">
        <f t="shared" si="281"/>
        <v>0</v>
      </c>
      <c r="Q1534" s="81" t="e">
        <f t="shared" ca="1" si="282"/>
        <v>#REF!</v>
      </c>
      <c r="R1534" s="81" t="e">
        <f t="shared" ca="1" si="283"/>
        <v>#REF!</v>
      </c>
      <c r="S1534" s="78">
        <f t="shared" ca="1" si="286"/>
        <v>43077</v>
      </c>
      <c r="T1534" s="78" t="e">
        <f t="shared" ca="1" si="289"/>
        <v>#REF!</v>
      </c>
    </row>
    <row r="1535" spans="1:20" x14ac:dyDescent="0.25">
      <c r="A1535" s="46"/>
      <c r="B1535" s="50">
        <f>('Primary Entry'!A422)</f>
        <v>0</v>
      </c>
      <c r="C1535" s="43">
        <f>('Primary Entry'!C422)</f>
        <v>0</v>
      </c>
      <c r="D1535" s="44" t="e">
        <f>IF('Primary Entry'!M422=0,NA(),'Primary Entry'!M422)</f>
        <v>#N/A</v>
      </c>
      <c r="E1535" s="81" t="e">
        <f t="shared" si="284"/>
        <v>#REF!</v>
      </c>
      <c r="F1535" s="41" t="e">
        <f t="shared" si="287"/>
        <v>#REF!</v>
      </c>
      <c r="G1535" s="41" t="e">
        <f t="shared" si="288"/>
        <v>#REF!</v>
      </c>
      <c r="H1535" s="82" t="e">
        <f t="shared" ca="1" si="278"/>
        <v>#REF!</v>
      </c>
      <c r="I1535" s="41" t="e">
        <f t="shared" si="279"/>
        <v>#REF!</v>
      </c>
      <c r="J1535" s="43"/>
      <c r="K1535" s="49">
        <f>('Primary Entry'!N422)</f>
        <v>0</v>
      </c>
      <c r="L1535" s="75" t="str">
        <f>IF(('Primary Entry'!O422)=0,"",'Primary Entry'!O422)</f>
        <v/>
      </c>
      <c r="M1535" s="81" t="e">
        <f t="shared" si="280"/>
        <v>#REF!</v>
      </c>
      <c r="N1535" s="41" t="e">
        <f t="shared" si="285"/>
        <v>#N/A</v>
      </c>
      <c r="O1535" s="84" t="e">
        <f>SUM($M$4:M1535)</f>
        <v>#REF!</v>
      </c>
      <c r="P1535" s="49">
        <f t="shared" si="281"/>
        <v>0</v>
      </c>
      <c r="Q1535" s="81" t="e">
        <f t="shared" ca="1" si="282"/>
        <v>#REF!</v>
      </c>
      <c r="R1535" s="81" t="e">
        <f t="shared" ca="1" si="283"/>
        <v>#REF!</v>
      </c>
      <c r="S1535" s="78">
        <f t="shared" ca="1" si="286"/>
        <v>43077</v>
      </c>
      <c r="T1535" s="78" t="e">
        <f t="shared" ca="1" si="289"/>
        <v>#REF!</v>
      </c>
    </row>
    <row r="1536" spans="1:20" x14ac:dyDescent="0.25">
      <c r="A1536" s="46"/>
      <c r="B1536" s="50">
        <f>('Primary Entry'!A423)</f>
        <v>0</v>
      </c>
      <c r="C1536" s="43">
        <f>('Primary Entry'!C423)</f>
        <v>0</v>
      </c>
      <c r="D1536" s="44" t="e">
        <f>IF('Primary Entry'!M423=0,NA(),'Primary Entry'!M423)</f>
        <v>#N/A</v>
      </c>
      <c r="E1536" s="81" t="e">
        <f t="shared" si="284"/>
        <v>#REF!</v>
      </c>
      <c r="F1536" s="41" t="e">
        <f t="shared" si="287"/>
        <v>#REF!</v>
      </c>
      <c r="G1536" s="41" t="e">
        <f t="shared" si="288"/>
        <v>#REF!</v>
      </c>
      <c r="H1536" s="82" t="e">
        <f t="shared" ca="1" si="278"/>
        <v>#REF!</v>
      </c>
      <c r="I1536" s="41" t="e">
        <f t="shared" si="279"/>
        <v>#REF!</v>
      </c>
      <c r="J1536" s="43"/>
      <c r="K1536" s="49">
        <f>('Primary Entry'!N423)</f>
        <v>0</v>
      </c>
      <c r="L1536" s="75" t="str">
        <f>IF(('Primary Entry'!O423)=0,"",'Primary Entry'!O423)</f>
        <v/>
      </c>
      <c r="M1536" s="81" t="e">
        <f t="shared" si="280"/>
        <v>#REF!</v>
      </c>
      <c r="N1536" s="41" t="e">
        <f t="shared" si="285"/>
        <v>#N/A</v>
      </c>
      <c r="O1536" s="84" t="e">
        <f>SUM($M$4:M1536)</f>
        <v>#REF!</v>
      </c>
      <c r="P1536" s="49">
        <f t="shared" si="281"/>
        <v>0</v>
      </c>
      <c r="Q1536" s="81" t="e">
        <f t="shared" ca="1" si="282"/>
        <v>#REF!</v>
      </c>
      <c r="R1536" s="81" t="e">
        <f t="shared" ca="1" si="283"/>
        <v>#REF!</v>
      </c>
      <c r="S1536" s="78">
        <f t="shared" ca="1" si="286"/>
        <v>43077</v>
      </c>
      <c r="T1536" s="78" t="e">
        <f t="shared" ca="1" si="289"/>
        <v>#REF!</v>
      </c>
    </row>
    <row r="1537" spans="1:20" x14ac:dyDescent="0.25">
      <c r="A1537" s="46"/>
      <c r="B1537" s="50">
        <f>('Primary Entry'!A424)</f>
        <v>0</v>
      </c>
      <c r="C1537" s="43">
        <f>('Primary Entry'!C424)</f>
        <v>0</v>
      </c>
      <c r="D1537" s="44" t="e">
        <f>IF('Primary Entry'!M424=0,NA(),'Primary Entry'!M424)</f>
        <v>#N/A</v>
      </c>
      <c r="E1537" s="81" t="e">
        <f t="shared" si="284"/>
        <v>#REF!</v>
      </c>
      <c r="F1537" s="41" t="e">
        <f t="shared" si="287"/>
        <v>#REF!</v>
      </c>
      <c r="G1537" s="41" t="e">
        <f t="shared" si="288"/>
        <v>#REF!</v>
      </c>
      <c r="H1537" s="82" t="e">
        <f t="shared" ca="1" si="278"/>
        <v>#REF!</v>
      </c>
      <c r="I1537" s="41" t="e">
        <f t="shared" si="279"/>
        <v>#REF!</v>
      </c>
      <c r="J1537" s="43"/>
      <c r="K1537" s="49">
        <f>('Primary Entry'!N424)</f>
        <v>0</v>
      </c>
      <c r="L1537" s="75" t="str">
        <f>IF(('Primary Entry'!O424)=0,"",'Primary Entry'!O424)</f>
        <v/>
      </c>
      <c r="M1537" s="81" t="e">
        <f t="shared" si="280"/>
        <v>#REF!</v>
      </c>
      <c r="N1537" s="41" t="e">
        <f t="shared" si="285"/>
        <v>#N/A</v>
      </c>
      <c r="O1537" s="84" t="e">
        <f>SUM($M$4:M1537)</f>
        <v>#REF!</v>
      </c>
      <c r="P1537" s="49">
        <f t="shared" si="281"/>
        <v>0</v>
      </c>
      <c r="Q1537" s="81" t="e">
        <f t="shared" ca="1" si="282"/>
        <v>#REF!</v>
      </c>
      <c r="R1537" s="81" t="e">
        <f t="shared" ca="1" si="283"/>
        <v>#REF!</v>
      </c>
      <c r="S1537" s="78">
        <f t="shared" ca="1" si="286"/>
        <v>43077</v>
      </c>
      <c r="T1537" s="78" t="e">
        <f t="shared" ca="1" si="289"/>
        <v>#REF!</v>
      </c>
    </row>
    <row r="1538" spans="1:20" x14ac:dyDescent="0.25">
      <c r="A1538" s="46"/>
      <c r="B1538" s="50">
        <f>('Primary Entry'!A425)</f>
        <v>0</v>
      </c>
      <c r="C1538" s="43">
        <f>('Primary Entry'!C425)</f>
        <v>0</v>
      </c>
      <c r="D1538" s="44" t="e">
        <f>IF('Primary Entry'!M425=0,NA(),'Primary Entry'!M425)</f>
        <v>#N/A</v>
      </c>
      <c r="E1538" s="81" t="e">
        <f t="shared" si="284"/>
        <v>#REF!</v>
      </c>
      <c r="F1538" s="41" t="e">
        <f t="shared" si="287"/>
        <v>#REF!</v>
      </c>
      <c r="G1538" s="41" t="e">
        <f t="shared" si="288"/>
        <v>#REF!</v>
      </c>
      <c r="H1538" s="82" t="e">
        <f t="shared" ca="1" si="278"/>
        <v>#REF!</v>
      </c>
      <c r="I1538" s="41" t="e">
        <f t="shared" si="279"/>
        <v>#REF!</v>
      </c>
      <c r="J1538" s="43"/>
      <c r="K1538" s="49">
        <f>('Primary Entry'!N425)</f>
        <v>0</v>
      </c>
      <c r="L1538" s="75" t="str">
        <f>IF(('Primary Entry'!O425)=0,"",'Primary Entry'!O425)</f>
        <v/>
      </c>
      <c r="M1538" s="81" t="e">
        <f t="shared" si="280"/>
        <v>#REF!</v>
      </c>
      <c r="N1538" s="41" t="e">
        <f t="shared" si="285"/>
        <v>#N/A</v>
      </c>
      <c r="O1538" s="84" t="e">
        <f>SUM($M$4:M1538)</f>
        <v>#REF!</v>
      </c>
      <c r="P1538" s="49">
        <f t="shared" si="281"/>
        <v>0</v>
      </c>
      <c r="Q1538" s="81" t="e">
        <f t="shared" ca="1" si="282"/>
        <v>#REF!</v>
      </c>
      <c r="R1538" s="81" t="e">
        <f t="shared" ca="1" si="283"/>
        <v>#REF!</v>
      </c>
      <c r="S1538" s="78">
        <f t="shared" ca="1" si="286"/>
        <v>43077</v>
      </c>
      <c r="T1538" s="78" t="e">
        <f t="shared" ca="1" si="289"/>
        <v>#REF!</v>
      </c>
    </row>
    <row r="1539" spans="1:20" x14ac:dyDescent="0.25">
      <c r="A1539" s="46"/>
      <c r="B1539" s="50">
        <f>('Primary Entry'!A426)</f>
        <v>0</v>
      </c>
      <c r="C1539" s="43">
        <f>('Primary Entry'!C426)</f>
        <v>0</v>
      </c>
      <c r="D1539" s="44" t="e">
        <f>IF('Primary Entry'!M426=0,NA(),'Primary Entry'!M426)</f>
        <v>#N/A</v>
      </c>
      <c r="E1539" s="81" t="e">
        <f t="shared" si="284"/>
        <v>#REF!</v>
      </c>
      <c r="F1539" s="41" t="e">
        <f t="shared" si="287"/>
        <v>#REF!</v>
      </c>
      <c r="G1539" s="41" t="e">
        <f t="shared" si="288"/>
        <v>#REF!</v>
      </c>
      <c r="H1539" s="82" t="e">
        <f t="shared" ca="1" si="278"/>
        <v>#REF!</v>
      </c>
      <c r="I1539" s="41" t="e">
        <f t="shared" si="279"/>
        <v>#REF!</v>
      </c>
      <c r="J1539" s="43"/>
      <c r="K1539" s="49">
        <f>('Primary Entry'!N426)</f>
        <v>0</v>
      </c>
      <c r="L1539" s="75" t="str">
        <f>IF(('Primary Entry'!O426)=0,"",'Primary Entry'!O426)</f>
        <v/>
      </c>
      <c r="M1539" s="81" t="e">
        <f t="shared" si="280"/>
        <v>#REF!</v>
      </c>
      <c r="N1539" s="41" t="e">
        <f t="shared" si="285"/>
        <v>#N/A</v>
      </c>
      <c r="O1539" s="84" t="e">
        <f>SUM($M$4:M1539)</f>
        <v>#REF!</v>
      </c>
      <c r="P1539" s="49">
        <f t="shared" si="281"/>
        <v>0</v>
      </c>
      <c r="Q1539" s="81" t="e">
        <f t="shared" ca="1" si="282"/>
        <v>#REF!</v>
      </c>
      <c r="R1539" s="81" t="e">
        <f t="shared" ca="1" si="283"/>
        <v>#REF!</v>
      </c>
      <c r="S1539" s="78">
        <f t="shared" ca="1" si="286"/>
        <v>43077</v>
      </c>
      <c r="T1539" s="78" t="e">
        <f t="shared" ca="1" si="289"/>
        <v>#REF!</v>
      </c>
    </row>
    <row r="1540" spans="1:20" x14ac:dyDescent="0.25">
      <c r="A1540" s="46"/>
      <c r="B1540" s="50">
        <f>('Primary Entry'!A427)</f>
        <v>0</v>
      </c>
      <c r="C1540" s="43">
        <f>('Primary Entry'!C427)</f>
        <v>0</v>
      </c>
      <c r="D1540" s="44" t="e">
        <f>IF('Primary Entry'!M427=0,NA(),'Primary Entry'!M427)</f>
        <v>#N/A</v>
      </c>
      <c r="E1540" s="81" t="e">
        <f t="shared" si="284"/>
        <v>#REF!</v>
      </c>
      <c r="F1540" s="41" t="e">
        <f t="shared" si="287"/>
        <v>#REF!</v>
      </c>
      <c r="G1540" s="41" t="e">
        <f t="shared" si="288"/>
        <v>#REF!</v>
      </c>
      <c r="H1540" s="82" t="e">
        <f t="shared" ref="H1540:H1603" ca="1" si="290">IF(TODAY()&gt;I1540,E1540,"")</f>
        <v>#REF!</v>
      </c>
      <c r="I1540" s="41" t="e">
        <f t="shared" ref="I1540:I1603" si="291">IF(G1540&lt;$V$4,G1540,NA())</f>
        <v>#REF!</v>
      </c>
      <c r="J1540" s="43"/>
      <c r="K1540" s="49">
        <f>('Primary Entry'!N427)</f>
        <v>0</v>
      </c>
      <c r="L1540" s="75" t="str">
        <f>IF(('Primary Entry'!O427)=0,"",'Primary Entry'!O427)</f>
        <v/>
      </c>
      <c r="M1540" s="81" t="e">
        <f t="shared" ref="M1540:M1603" si="292">SUMIFS($K$4:$K$5000,$L$4:$L$5000,"&gt;="&amp;F1540,$L$4:$L$5000,"&lt;="&amp;G1540)</f>
        <v>#REF!</v>
      </c>
      <c r="N1540" s="41" t="e">
        <f t="shared" si="285"/>
        <v>#N/A</v>
      </c>
      <c r="O1540" s="84" t="e">
        <f>SUM($M$4:M1540)</f>
        <v>#REF!</v>
      </c>
      <c r="P1540" s="49">
        <f t="shared" ref="P1540:P1603" si="293">IF(K1540=0,0,L1540)</f>
        <v>0</v>
      </c>
      <c r="Q1540" s="81" t="e">
        <f t="shared" ref="Q1540:Q1603" ca="1" si="294">IF(S1540&gt;G1540,1,0)</f>
        <v>#REF!</v>
      </c>
      <c r="R1540" s="81" t="e">
        <f t="shared" ref="R1540:R1603" ca="1" si="295">IF(S1540&lt;I1540,1,0)</f>
        <v>#REF!</v>
      </c>
      <c r="S1540" s="78">
        <f t="shared" ca="1" si="286"/>
        <v>43077</v>
      </c>
      <c r="T1540" s="78" t="e">
        <f t="shared" ca="1" si="289"/>
        <v>#REF!</v>
      </c>
    </row>
    <row r="1541" spans="1:20" x14ac:dyDescent="0.25">
      <c r="A1541" s="46"/>
      <c r="B1541" s="50">
        <f>('Primary Entry'!A428)</f>
        <v>0</v>
      </c>
      <c r="C1541" s="43">
        <f>('Primary Entry'!C428)</f>
        <v>0</v>
      </c>
      <c r="D1541" s="44" t="e">
        <f>IF('Primary Entry'!M428=0,NA(),'Primary Entry'!M428)</f>
        <v>#N/A</v>
      </c>
      <c r="E1541" s="81" t="e">
        <f t="shared" ref="E1541:E1604" si="296">SUMIFS($C$4:$C$5000,$D$4:$D$5000,"&gt;="&amp;F1541,$D$4:$D$5000,"&lt;="&amp;G1541)</f>
        <v>#REF!</v>
      </c>
      <c r="F1541" s="41" t="e">
        <f t="shared" si="287"/>
        <v>#REF!</v>
      </c>
      <c r="G1541" s="41" t="e">
        <f t="shared" si="288"/>
        <v>#REF!</v>
      </c>
      <c r="H1541" s="82" t="e">
        <f t="shared" ca="1" si="290"/>
        <v>#REF!</v>
      </c>
      <c r="I1541" s="41" t="e">
        <f t="shared" si="291"/>
        <v>#REF!</v>
      </c>
      <c r="J1541" s="43"/>
      <c r="K1541" s="49">
        <f>('Primary Entry'!N428)</f>
        <v>0</v>
      </c>
      <c r="L1541" s="75" t="str">
        <f>IF(('Primary Entry'!O428)=0,"",'Primary Entry'!O428)</f>
        <v/>
      </c>
      <c r="M1541" s="81" t="e">
        <f t="shared" si="292"/>
        <v>#REF!</v>
      </c>
      <c r="N1541" s="41" t="e">
        <f t="shared" ref="N1541:N1604" si="297">IF(K1541=1,(L1541+7),NA())</f>
        <v>#N/A</v>
      </c>
      <c r="O1541" s="84" t="e">
        <f>SUM($M$4:M1541)</f>
        <v>#REF!</v>
      </c>
      <c r="P1541" s="49">
        <f t="shared" si="293"/>
        <v>0</v>
      </c>
      <c r="Q1541" s="81" t="e">
        <f t="shared" ca="1" si="294"/>
        <v>#REF!</v>
      </c>
      <c r="R1541" s="81" t="e">
        <f t="shared" ca="1" si="295"/>
        <v>#REF!</v>
      </c>
      <c r="S1541" s="78">
        <f t="shared" ref="S1541:S1604" ca="1" si="298">TODAY()</f>
        <v>43077</v>
      </c>
      <c r="T1541" s="78" t="e">
        <f t="shared" ca="1" si="289"/>
        <v>#REF!</v>
      </c>
    </row>
    <row r="1542" spans="1:20" x14ac:dyDescent="0.25">
      <c r="A1542" s="46"/>
      <c r="B1542" s="50">
        <f>('Primary Entry'!A429)</f>
        <v>0</v>
      </c>
      <c r="C1542" s="43">
        <f>('Primary Entry'!C429)</f>
        <v>0</v>
      </c>
      <c r="D1542" s="44" t="e">
        <f>IF('Primary Entry'!M429=0,NA(),'Primary Entry'!M429)</f>
        <v>#N/A</v>
      </c>
      <c r="E1542" s="81" t="e">
        <f t="shared" si="296"/>
        <v>#REF!</v>
      </c>
      <c r="F1542" s="41" t="e">
        <f t="shared" ref="F1542:F1605" si="299">IF(B1542&lt;&gt;"",G1541,NA())</f>
        <v>#REF!</v>
      </c>
      <c r="G1542" s="41" t="e">
        <f t="shared" si="288"/>
        <v>#REF!</v>
      </c>
      <c r="H1542" s="82" t="e">
        <f t="shared" ca="1" si="290"/>
        <v>#REF!</v>
      </c>
      <c r="I1542" s="41" t="e">
        <f t="shared" si="291"/>
        <v>#REF!</v>
      </c>
      <c r="J1542" s="43"/>
      <c r="K1542" s="49">
        <f>('Primary Entry'!N429)</f>
        <v>0</v>
      </c>
      <c r="L1542" s="75" t="str">
        <f>IF(('Primary Entry'!O429)=0,"",'Primary Entry'!O429)</f>
        <v/>
      </c>
      <c r="M1542" s="81" t="e">
        <f t="shared" si="292"/>
        <v>#REF!</v>
      </c>
      <c r="N1542" s="41" t="e">
        <f t="shared" si="297"/>
        <v>#N/A</v>
      </c>
      <c r="O1542" s="84" t="e">
        <f>SUM($M$4:M1542)</f>
        <v>#REF!</v>
      </c>
      <c r="P1542" s="49">
        <f t="shared" si="293"/>
        <v>0</v>
      </c>
      <c r="Q1542" s="81" t="e">
        <f t="shared" ca="1" si="294"/>
        <v>#REF!</v>
      </c>
      <c r="R1542" s="81" t="e">
        <f t="shared" ca="1" si="295"/>
        <v>#REF!</v>
      </c>
      <c r="S1542" s="78">
        <f t="shared" ca="1" si="298"/>
        <v>43077</v>
      </c>
      <c r="T1542" s="78" t="e">
        <f t="shared" ca="1" si="289"/>
        <v>#REF!</v>
      </c>
    </row>
    <row r="1543" spans="1:20" x14ac:dyDescent="0.25">
      <c r="A1543" s="46"/>
      <c r="B1543" s="50">
        <f>('Primary Entry'!A430)</f>
        <v>0</v>
      </c>
      <c r="C1543" s="43">
        <f>('Primary Entry'!C430)</f>
        <v>0</v>
      </c>
      <c r="D1543" s="44" t="e">
        <f>IF('Primary Entry'!M430=0,NA(),'Primary Entry'!M430)</f>
        <v>#N/A</v>
      </c>
      <c r="E1543" s="81" t="e">
        <f t="shared" si="296"/>
        <v>#REF!</v>
      </c>
      <c r="F1543" s="41" t="e">
        <f t="shared" si="299"/>
        <v>#REF!</v>
      </c>
      <c r="G1543" s="41" t="e">
        <f t="shared" si="288"/>
        <v>#REF!</v>
      </c>
      <c r="H1543" s="82" t="e">
        <f t="shared" ca="1" si="290"/>
        <v>#REF!</v>
      </c>
      <c r="I1543" s="41" t="e">
        <f t="shared" si="291"/>
        <v>#REF!</v>
      </c>
      <c r="J1543" s="43"/>
      <c r="K1543" s="49">
        <f>('Primary Entry'!N430)</f>
        <v>0</v>
      </c>
      <c r="L1543" s="75" t="str">
        <f>IF(('Primary Entry'!O430)=0,"",'Primary Entry'!O430)</f>
        <v/>
      </c>
      <c r="M1543" s="81" t="e">
        <f t="shared" si="292"/>
        <v>#REF!</v>
      </c>
      <c r="N1543" s="41" t="e">
        <f t="shared" si="297"/>
        <v>#N/A</v>
      </c>
      <c r="O1543" s="84" t="e">
        <f>SUM($M$4:M1543)</f>
        <v>#REF!</v>
      </c>
      <c r="P1543" s="49">
        <f t="shared" si="293"/>
        <v>0</v>
      </c>
      <c r="Q1543" s="81" t="e">
        <f t="shared" ca="1" si="294"/>
        <v>#REF!</v>
      </c>
      <c r="R1543" s="81" t="e">
        <f t="shared" ca="1" si="295"/>
        <v>#REF!</v>
      </c>
      <c r="S1543" s="78">
        <f t="shared" ca="1" si="298"/>
        <v>43077</v>
      </c>
      <c r="T1543" s="78" t="e">
        <f t="shared" ca="1" si="289"/>
        <v>#REF!</v>
      </c>
    </row>
    <row r="1544" spans="1:20" x14ac:dyDescent="0.25">
      <c r="A1544" s="46"/>
      <c r="B1544" s="50">
        <f>('Primary Entry'!A431)</f>
        <v>0</v>
      </c>
      <c r="C1544" s="43">
        <f>('Primary Entry'!C431)</f>
        <v>0</v>
      </c>
      <c r="D1544" s="44" t="e">
        <f>IF('Primary Entry'!M431=0,NA(),'Primary Entry'!M431)</f>
        <v>#N/A</v>
      </c>
      <c r="E1544" s="81" t="e">
        <f t="shared" si="296"/>
        <v>#REF!</v>
      </c>
      <c r="F1544" s="41" t="e">
        <f t="shared" si="299"/>
        <v>#REF!</v>
      </c>
      <c r="G1544" s="41" t="e">
        <f t="shared" si="288"/>
        <v>#REF!</v>
      </c>
      <c r="H1544" s="82" t="e">
        <f t="shared" ca="1" si="290"/>
        <v>#REF!</v>
      </c>
      <c r="I1544" s="41" t="e">
        <f t="shared" si="291"/>
        <v>#REF!</v>
      </c>
      <c r="J1544" s="43"/>
      <c r="K1544" s="49">
        <f>('Primary Entry'!N431)</f>
        <v>0</v>
      </c>
      <c r="L1544" s="75" t="str">
        <f>IF(('Primary Entry'!O431)=0,"",'Primary Entry'!O431)</f>
        <v/>
      </c>
      <c r="M1544" s="81" t="e">
        <f t="shared" si="292"/>
        <v>#REF!</v>
      </c>
      <c r="N1544" s="41" t="e">
        <f t="shared" si="297"/>
        <v>#N/A</v>
      </c>
      <c r="O1544" s="84" t="e">
        <f>SUM($M$4:M1544)</f>
        <v>#REF!</v>
      </c>
      <c r="P1544" s="49">
        <f t="shared" si="293"/>
        <v>0</v>
      </c>
      <c r="Q1544" s="81" t="e">
        <f t="shared" ca="1" si="294"/>
        <v>#REF!</v>
      </c>
      <c r="R1544" s="81" t="e">
        <f t="shared" ca="1" si="295"/>
        <v>#REF!</v>
      </c>
      <c r="S1544" s="78">
        <f t="shared" ca="1" si="298"/>
        <v>43077</v>
      </c>
      <c r="T1544" s="78" t="e">
        <f t="shared" ca="1" si="289"/>
        <v>#REF!</v>
      </c>
    </row>
    <row r="1545" spans="1:20" x14ac:dyDescent="0.25">
      <c r="A1545" s="46"/>
      <c r="B1545" s="50">
        <f>('Primary Entry'!A432)</f>
        <v>0</v>
      </c>
      <c r="C1545" s="43">
        <f>('Primary Entry'!C432)</f>
        <v>0</v>
      </c>
      <c r="D1545" s="44" t="e">
        <f>IF('Primary Entry'!M432=0,NA(),'Primary Entry'!M432)</f>
        <v>#N/A</v>
      </c>
      <c r="E1545" s="81" t="e">
        <f t="shared" si="296"/>
        <v>#REF!</v>
      </c>
      <c r="F1545" s="41" t="e">
        <f t="shared" si="299"/>
        <v>#REF!</v>
      </c>
      <c r="G1545" s="41" t="e">
        <f t="shared" si="288"/>
        <v>#REF!</v>
      </c>
      <c r="H1545" s="82" t="e">
        <f t="shared" ca="1" si="290"/>
        <v>#REF!</v>
      </c>
      <c r="I1545" s="41" t="e">
        <f t="shared" si="291"/>
        <v>#REF!</v>
      </c>
      <c r="J1545" s="43"/>
      <c r="K1545" s="49">
        <f>('Primary Entry'!N432)</f>
        <v>0</v>
      </c>
      <c r="L1545" s="75" t="str">
        <f>IF(('Primary Entry'!O432)=0,"",'Primary Entry'!O432)</f>
        <v/>
      </c>
      <c r="M1545" s="81" t="e">
        <f t="shared" si="292"/>
        <v>#REF!</v>
      </c>
      <c r="N1545" s="41" t="e">
        <f t="shared" si="297"/>
        <v>#N/A</v>
      </c>
      <c r="O1545" s="84" t="e">
        <f>SUM($M$4:M1545)</f>
        <v>#REF!</v>
      </c>
      <c r="P1545" s="49">
        <f t="shared" si="293"/>
        <v>0</v>
      </c>
      <c r="Q1545" s="81" t="e">
        <f t="shared" ca="1" si="294"/>
        <v>#REF!</v>
      </c>
      <c r="R1545" s="81" t="e">
        <f t="shared" ca="1" si="295"/>
        <v>#REF!</v>
      </c>
      <c r="S1545" s="78">
        <f t="shared" ca="1" si="298"/>
        <v>43077</v>
      </c>
      <c r="T1545" s="78" t="e">
        <f t="shared" ca="1" si="289"/>
        <v>#REF!</v>
      </c>
    </row>
    <row r="1546" spans="1:20" x14ac:dyDescent="0.25">
      <c r="A1546" s="46"/>
      <c r="B1546" s="50">
        <f>('Primary Entry'!A433)</f>
        <v>0</v>
      </c>
      <c r="C1546" s="43">
        <f>('Primary Entry'!C433)</f>
        <v>0</v>
      </c>
      <c r="D1546" s="44" t="e">
        <f>IF('Primary Entry'!M433=0,NA(),'Primary Entry'!M433)</f>
        <v>#N/A</v>
      </c>
      <c r="E1546" s="81" t="e">
        <f t="shared" si="296"/>
        <v>#REF!</v>
      </c>
      <c r="F1546" s="41" t="e">
        <f t="shared" si="299"/>
        <v>#REF!</v>
      </c>
      <c r="G1546" s="41" t="e">
        <f t="shared" si="288"/>
        <v>#REF!</v>
      </c>
      <c r="H1546" s="82" t="e">
        <f t="shared" ca="1" si="290"/>
        <v>#REF!</v>
      </c>
      <c r="I1546" s="41" t="e">
        <f t="shared" si="291"/>
        <v>#REF!</v>
      </c>
      <c r="J1546" s="43"/>
      <c r="K1546" s="49">
        <f>('Primary Entry'!N433)</f>
        <v>0</v>
      </c>
      <c r="L1546" s="75" t="str">
        <f>IF(('Primary Entry'!O433)=0,"",'Primary Entry'!O433)</f>
        <v/>
      </c>
      <c r="M1546" s="81" t="e">
        <f t="shared" si="292"/>
        <v>#REF!</v>
      </c>
      <c r="N1546" s="41" t="e">
        <f t="shared" si="297"/>
        <v>#N/A</v>
      </c>
      <c r="O1546" s="84" t="e">
        <f>SUM($M$4:M1546)</f>
        <v>#REF!</v>
      </c>
      <c r="P1546" s="49">
        <f t="shared" si="293"/>
        <v>0</v>
      </c>
      <c r="Q1546" s="81" t="e">
        <f t="shared" ca="1" si="294"/>
        <v>#REF!</v>
      </c>
      <c r="R1546" s="81" t="e">
        <f t="shared" ca="1" si="295"/>
        <v>#REF!</v>
      </c>
      <c r="S1546" s="78">
        <f t="shared" ca="1" si="298"/>
        <v>43077</v>
      </c>
      <c r="T1546" s="78" t="e">
        <f t="shared" ca="1" si="289"/>
        <v>#REF!</v>
      </c>
    </row>
    <row r="1547" spans="1:20" x14ac:dyDescent="0.25">
      <c r="A1547" s="46"/>
      <c r="B1547" s="50">
        <f>('Primary Entry'!A434)</f>
        <v>0</v>
      </c>
      <c r="C1547" s="43">
        <f>('Primary Entry'!C434)</f>
        <v>0</v>
      </c>
      <c r="D1547" s="44" t="e">
        <f>IF('Primary Entry'!M434=0,NA(),'Primary Entry'!M434)</f>
        <v>#N/A</v>
      </c>
      <c r="E1547" s="81" t="e">
        <f t="shared" si="296"/>
        <v>#REF!</v>
      </c>
      <c r="F1547" s="41" t="e">
        <f t="shared" si="299"/>
        <v>#REF!</v>
      </c>
      <c r="G1547" s="41" t="e">
        <f t="shared" si="288"/>
        <v>#REF!</v>
      </c>
      <c r="H1547" s="82" t="e">
        <f t="shared" ca="1" si="290"/>
        <v>#REF!</v>
      </c>
      <c r="I1547" s="41" t="e">
        <f t="shared" si="291"/>
        <v>#REF!</v>
      </c>
      <c r="J1547" s="43"/>
      <c r="K1547" s="49">
        <f>('Primary Entry'!N434)</f>
        <v>0</v>
      </c>
      <c r="L1547" s="75" t="str">
        <f>IF(('Primary Entry'!O434)=0,"",'Primary Entry'!O434)</f>
        <v/>
      </c>
      <c r="M1547" s="81" t="e">
        <f t="shared" si="292"/>
        <v>#REF!</v>
      </c>
      <c r="N1547" s="41" t="e">
        <f t="shared" si="297"/>
        <v>#N/A</v>
      </c>
      <c r="O1547" s="84" t="e">
        <f>SUM($M$4:M1547)</f>
        <v>#REF!</v>
      </c>
      <c r="P1547" s="49">
        <f t="shared" si="293"/>
        <v>0</v>
      </c>
      <c r="Q1547" s="81" t="e">
        <f t="shared" ca="1" si="294"/>
        <v>#REF!</v>
      </c>
      <c r="R1547" s="81" t="e">
        <f t="shared" ca="1" si="295"/>
        <v>#REF!</v>
      </c>
      <c r="S1547" s="78">
        <f t="shared" ca="1" si="298"/>
        <v>43077</v>
      </c>
      <c r="T1547" s="78" t="e">
        <f t="shared" ca="1" si="289"/>
        <v>#REF!</v>
      </c>
    </row>
    <row r="1548" spans="1:20" x14ac:dyDescent="0.25">
      <c r="A1548" s="46"/>
      <c r="B1548" s="50">
        <f>('Primary Entry'!A435)</f>
        <v>0</v>
      </c>
      <c r="C1548" s="43">
        <f>('Primary Entry'!C435)</f>
        <v>0</v>
      </c>
      <c r="D1548" s="44" t="e">
        <f>IF('Primary Entry'!M435=0,NA(),'Primary Entry'!M435)</f>
        <v>#N/A</v>
      </c>
      <c r="E1548" s="81" t="e">
        <f t="shared" si="296"/>
        <v>#REF!</v>
      </c>
      <c r="F1548" s="41" t="e">
        <f t="shared" si="299"/>
        <v>#REF!</v>
      </c>
      <c r="G1548" s="41" t="e">
        <f t="shared" si="288"/>
        <v>#REF!</v>
      </c>
      <c r="H1548" s="82" t="e">
        <f t="shared" ca="1" si="290"/>
        <v>#REF!</v>
      </c>
      <c r="I1548" s="41" t="e">
        <f t="shared" si="291"/>
        <v>#REF!</v>
      </c>
      <c r="J1548" s="43"/>
      <c r="K1548" s="49">
        <f>('Primary Entry'!N435)</f>
        <v>0</v>
      </c>
      <c r="L1548" s="75" t="str">
        <f>IF(('Primary Entry'!O435)=0,"",'Primary Entry'!O435)</f>
        <v/>
      </c>
      <c r="M1548" s="81" t="e">
        <f t="shared" si="292"/>
        <v>#REF!</v>
      </c>
      <c r="N1548" s="41" t="e">
        <f t="shared" si="297"/>
        <v>#N/A</v>
      </c>
      <c r="O1548" s="84" t="e">
        <f>SUM($M$4:M1548)</f>
        <v>#REF!</v>
      </c>
      <c r="P1548" s="49">
        <f t="shared" si="293"/>
        <v>0</v>
      </c>
      <c r="Q1548" s="81" t="e">
        <f t="shared" ca="1" si="294"/>
        <v>#REF!</v>
      </c>
      <c r="R1548" s="81" t="e">
        <f t="shared" ca="1" si="295"/>
        <v>#REF!</v>
      </c>
      <c r="S1548" s="78">
        <f t="shared" ca="1" si="298"/>
        <v>43077</v>
      </c>
      <c r="T1548" s="78" t="e">
        <f t="shared" ca="1" si="289"/>
        <v>#REF!</v>
      </c>
    </row>
    <row r="1549" spans="1:20" x14ac:dyDescent="0.25">
      <c r="A1549" s="46"/>
      <c r="B1549" s="50">
        <f>('Primary Entry'!A436)</f>
        <v>0</v>
      </c>
      <c r="C1549" s="43">
        <f>('Primary Entry'!C436)</f>
        <v>0</v>
      </c>
      <c r="D1549" s="44" t="e">
        <f>IF('Primary Entry'!M436=0,NA(),'Primary Entry'!M436)</f>
        <v>#N/A</v>
      </c>
      <c r="E1549" s="81" t="e">
        <f t="shared" si="296"/>
        <v>#REF!</v>
      </c>
      <c r="F1549" s="41" t="e">
        <f t="shared" si="299"/>
        <v>#REF!</v>
      </c>
      <c r="G1549" s="41" t="e">
        <f t="shared" si="288"/>
        <v>#REF!</v>
      </c>
      <c r="H1549" s="82" t="e">
        <f t="shared" ca="1" si="290"/>
        <v>#REF!</v>
      </c>
      <c r="I1549" s="41" t="e">
        <f t="shared" si="291"/>
        <v>#REF!</v>
      </c>
      <c r="J1549" s="43"/>
      <c r="K1549" s="49">
        <f>('Primary Entry'!N436)</f>
        <v>0</v>
      </c>
      <c r="L1549" s="75" t="str">
        <f>IF(('Primary Entry'!O436)=0,"",'Primary Entry'!O436)</f>
        <v/>
      </c>
      <c r="M1549" s="81" t="e">
        <f t="shared" si="292"/>
        <v>#REF!</v>
      </c>
      <c r="N1549" s="41" t="e">
        <f t="shared" si="297"/>
        <v>#N/A</v>
      </c>
      <c r="O1549" s="84" t="e">
        <f>SUM($M$4:M1549)</f>
        <v>#REF!</v>
      </c>
      <c r="P1549" s="49">
        <f t="shared" si="293"/>
        <v>0</v>
      </c>
      <c r="Q1549" s="81" t="e">
        <f t="shared" ca="1" si="294"/>
        <v>#REF!</v>
      </c>
      <c r="R1549" s="81" t="e">
        <f t="shared" ca="1" si="295"/>
        <v>#REF!</v>
      </c>
      <c r="S1549" s="78">
        <f t="shared" ca="1" si="298"/>
        <v>43077</v>
      </c>
      <c r="T1549" s="78" t="e">
        <f t="shared" ca="1" si="289"/>
        <v>#REF!</v>
      </c>
    </row>
    <row r="1550" spans="1:20" x14ac:dyDescent="0.25">
      <c r="A1550" s="46"/>
      <c r="B1550" s="50">
        <f>('Primary Entry'!A437)</f>
        <v>0</v>
      </c>
      <c r="C1550" s="43">
        <f>('Primary Entry'!C437)</f>
        <v>0</v>
      </c>
      <c r="D1550" s="44" t="e">
        <f>IF('Primary Entry'!M437=0,NA(),'Primary Entry'!M437)</f>
        <v>#N/A</v>
      </c>
      <c r="E1550" s="81" t="e">
        <f t="shared" si="296"/>
        <v>#REF!</v>
      </c>
      <c r="F1550" s="41" t="e">
        <f t="shared" si="299"/>
        <v>#REF!</v>
      </c>
      <c r="G1550" s="41" t="e">
        <f t="shared" si="288"/>
        <v>#REF!</v>
      </c>
      <c r="H1550" s="82" t="e">
        <f t="shared" ca="1" si="290"/>
        <v>#REF!</v>
      </c>
      <c r="I1550" s="41" t="e">
        <f t="shared" si="291"/>
        <v>#REF!</v>
      </c>
      <c r="J1550" s="43"/>
      <c r="K1550" s="49">
        <f>('Primary Entry'!N437)</f>
        <v>0</v>
      </c>
      <c r="L1550" s="75" t="str">
        <f>IF(('Primary Entry'!O437)=0,"",'Primary Entry'!O437)</f>
        <v/>
      </c>
      <c r="M1550" s="81" t="e">
        <f t="shared" si="292"/>
        <v>#REF!</v>
      </c>
      <c r="N1550" s="41" t="e">
        <f t="shared" si="297"/>
        <v>#N/A</v>
      </c>
      <c r="O1550" s="84" t="e">
        <f>SUM($M$4:M1550)</f>
        <v>#REF!</v>
      </c>
      <c r="P1550" s="49">
        <f t="shared" si="293"/>
        <v>0</v>
      </c>
      <c r="Q1550" s="81" t="e">
        <f t="shared" ca="1" si="294"/>
        <v>#REF!</v>
      </c>
      <c r="R1550" s="81" t="e">
        <f t="shared" ca="1" si="295"/>
        <v>#REF!</v>
      </c>
      <c r="S1550" s="78">
        <f t="shared" ca="1" si="298"/>
        <v>43077</v>
      </c>
      <c r="T1550" s="78" t="e">
        <f t="shared" ca="1" si="289"/>
        <v>#REF!</v>
      </c>
    </row>
    <row r="1551" spans="1:20" x14ac:dyDescent="0.25">
      <c r="A1551" s="46"/>
      <c r="B1551" s="50">
        <f>('Primary Entry'!A438)</f>
        <v>0</v>
      </c>
      <c r="C1551" s="43">
        <f>('Primary Entry'!C438)</f>
        <v>0</v>
      </c>
      <c r="D1551" s="44" t="e">
        <f>IF('Primary Entry'!M438=0,NA(),'Primary Entry'!M438)</f>
        <v>#N/A</v>
      </c>
      <c r="E1551" s="81" t="e">
        <f t="shared" si="296"/>
        <v>#REF!</v>
      </c>
      <c r="F1551" s="41" t="e">
        <f t="shared" si="299"/>
        <v>#REF!</v>
      </c>
      <c r="G1551" s="41" t="e">
        <f t="shared" si="288"/>
        <v>#REF!</v>
      </c>
      <c r="H1551" s="82" t="e">
        <f t="shared" ca="1" si="290"/>
        <v>#REF!</v>
      </c>
      <c r="I1551" s="41" t="e">
        <f t="shared" si="291"/>
        <v>#REF!</v>
      </c>
      <c r="J1551" s="43"/>
      <c r="K1551" s="49">
        <f>('Primary Entry'!N438)</f>
        <v>0</v>
      </c>
      <c r="L1551" s="75" t="str">
        <f>IF(('Primary Entry'!O438)=0,"",'Primary Entry'!O438)</f>
        <v/>
      </c>
      <c r="M1551" s="81" t="e">
        <f t="shared" si="292"/>
        <v>#REF!</v>
      </c>
      <c r="N1551" s="41" t="e">
        <f t="shared" si="297"/>
        <v>#N/A</v>
      </c>
      <c r="O1551" s="84" t="e">
        <f>SUM($M$4:M1551)</f>
        <v>#REF!</v>
      </c>
      <c r="P1551" s="49">
        <f t="shared" si="293"/>
        <v>0</v>
      </c>
      <c r="Q1551" s="81" t="e">
        <f t="shared" ca="1" si="294"/>
        <v>#REF!</v>
      </c>
      <c r="R1551" s="81" t="e">
        <f t="shared" ca="1" si="295"/>
        <v>#REF!</v>
      </c>
      <c r="S1551" s="78">
        <f t="shared" ca="1" si="298"/>
        <v>43077</v>
      </c>
      <c r="T1551" s="78" t="e">
        <f t="shared" ca="1" si="289"/>
        <v>#REF!</v>
      </c>
    </row>
    <row r="1552" spans="1:20" x14ac:dyDescent="0.25">
      <c r="A1552" s="46"/>
      <c r="B1552" s="50">
        <f>('Primary Entry'!A439)</f>
        <v>0</v>
      </c>
      <c r="C1552" s="43">
        <f>('Primary Entry'!C439)</f>
        <v>0</v>
      </c>
      <c r="D1552" s="44" t="e">
        <f>IF('Primary Entry'!M439=0,NA(),'Primary Entry'!M439)</f>
        <v>#N/A</v>
      </c>
      <c r="E1552" s="81" t="e">
        <f t="shared" si="296"/>
        <v>#REF!</v>
      </c>
      <c r="F1552" s="41" t="e">
        <f t="shared" si="299"/>
        <v>#REF!</v>
      </c>
      <c r="G1552" s="41" t="e">
        <f t="shared" si="288"/>
        <v>#REF!</v>
      </c>
      <c r="H1552" s="82" t="e">
        <f t="shared" ca="1" si="290"/>
        <v>#REF!</v>
      </c>
      <c r="I1552" s="41" t="e">
        <f t="shared" si="291"/>
        <v>#REF!</v>
      </c>
      <c r="J1552" s="43"/>
      <c r="K1552" s="49">
        <f>('Primary Entry'!N439)</f>
        <v>0</v>
      </c>
      <c r="L1552" s="75" t="str">
        <f>IF(('Primary Entry'!O439)=0,"",'Primary Entry'!O439)</f>
        <v/>
      </c>
      <c r="M1552" s="81" t="e">
        <f t="shared" si="292"/>
        <v>#REF!</v>
      </c>
      <c r="N1552" s="41" t="e">
        <f t="shared" si="297"/>
        <v>#N/A</v>
      </c>
      <c r="O1552" s="84" t="e">
        <f>SUM($M$4:M1552)</f>
        <v>#REF!</v>
      </c>
      <c r="P1552" s="49">
        <f t="shared" si="293"/>
        <v>0</v>
      </c>
      <c r="Q1552" s="81" t="e">
        <f t="shared" ca="1" si="294"/>
        <v>#REF!</v>
      </c>
      <c r="R1552" s="81" t="e">
        <f t="shared" ca="1" si="295"/>
        <v>#REF!</v>
      </c>
      <c r="S1552" s="78">
        <f t="shared" ca="1" si="298"/>
        <v>43077</v>
      </c>
      <c r="T1552" s="78" t="e">
        <f t="shared" ca="1" si="289"/>
        <v>#REF!</v>
      </c>
    </row>
    <row r="1553" spans="1:20" x14ac:dyDescent="0.25">
      <c r="A1553" s="46"/>
      <c r="B1553" s="50">
        <f>('Primary Entry'!A440)</f>
        <v>0</v>
      </c>
      <c r="C1553" s="43">
        <f>('Primary Entry'!C440)</f>
        <v>0</v>
      </c>
      <c r="D1553" s="44" t="e">
        <f>IF('Primary Entry'!M440=0,NA(),'Primary Entry'!M440)</f>
        <v>#N/A</v>
      </c>
      <c r="E1553" s="81" t="e">
        <f t="shared" si="296"/>
        <v>#REF!</v>
      </c>
      <c r="F1553" s="41" t="e">
        <f t="shared" si="299"/>
        <v>#REF!</v>
      </c>
      <c r="G1553" s="41" t="e">
        <f t="shared" si="288"/>
        <v>#REF!</v>
      </c>
      <c r="H1553" s="82" t="e">
        <f t="shared" ca="1" si="290"/>
        <v>#REF!</v>
      </c>
      <c r="I1553" s="41" t="e">
        <f t="shared" si="291"/>
        <v>#REF!</v>
      </c>
      <c r="J1553" s="43"/>
      <c r="K1553" s="49">
        <f>('Primary Entry'!N440)</f>
        <v>0</v>
      </c>
      <c r="L1553" s="75" t="str">
        <f>IF(('Primary Entry'!O440)=0,"",'Primary Entry'!O440)</f>
        <v/>
      </c>
      <c r="M1553" s="81" t="e">
        <f t="shared" si="292"/>
        <v>#REF!</v>
      </c>
      <c r="N1553" s="41" t="e">
        <f t="shared" si="297"/>
        <v>#N/A</v>
      </c>
      <c r="O1553" s="84" t="e">
        <f>SUM($M$4:M1553)</f>
        <v>#REF!</v>
      </c>
      <c r="P1553" s="49">
        <f t="shared" si="293"/>
        <v>0</v>
      </c>
      <c r="Q1553" s="81" t="e">
        <f t="shared" ca="1" si="294"/>
        <v>#REF!</v>
      </c>
      <c r="R1553" s="81" t="e">
        <f t="shared" ca="1" si="295"/>
        <v>#REF!</v>
      </c>
      <c r="S1553" s="78">
        <f t="shared" ca="1" si="298"/>
        <v>43077</v>
      </c>
      <c r="T1553" s="78" t="e">
        <f t="shared" ca="1" si="289"/>
        <v>#REF!</v>
      </c>
    </row>
    <row r="1554" spans="1:20" x14ac:dyDescent="0.25">
      <c r="A1554" s="46"/>
      <c r="B1554" s="50">
        <f>('Primary Entry'!A441)</f>
        <v>0</v>
      </c>
      <c r="C1554" s="43">
        <f>('Primary Entry'!C441)</f>
        <v>0</v>
      </c>
      <c r="D1554" s="44" t="e">
        <f>IF('Primary Entry'!M441=0,NA(),'Primary Entry'!M441)</f>
        <v>#N/A</v>
      </c>
      <c r="E1554" s="81" t="e">
        <f t="shared" si="296"/>
        <v>#REF!</v>
      </c>
      <c r="F1554" s="41" t="e">
        <f t="shared" si="299"/>
        <v>#REF!</v>
      </c>
      <c r="G1554" s="41" t="e">
        <f t="shared" si="288"/>
        <v>#REF!</v>
      </c>
      <c r="H1554" s="82" t="e">
        <f t="shared" ca="1" si="290"/>
        <v>#REF!</v>
      </c>
      <c r="I1554" s="41" t="e">
        <f t="shared" si="291"/>
        <v>#REF!</v>
      </c>
      <c r="J1554" s="43"/>
      <c r="K1554" s="49">
        <f>('Primary Entry'!N441)</f>
        <v>0</v>
      </c>
      <c r="L1554" s="75" t="str">
        <f>IF(('Primary Entry'!O441)=0,"",'Primary Entry'!O441)</f>
        <v/>
      </c>
      <c r="M1554" s="81" t="e">
        <f t="shared" si="292"/>
        <v>#REF!</v>
      </c>
      <c r="N1554" s="41" t="e">
        <f t="shared" si="297"/>
        <v>#N/A</v>
      </c>
      <c r="O1554" s="84" t="e">
        <f>SUM($M$4:M1554)</f>
        <v>#REF!</v>
      </c>
      <c r="P1554" s="49">
        <f t="shared" si="293"/>
        <v>0</v>
      </c>
      <c r="Q1554" s="81" t="e">
        <f t="shared" ca="1" si="294"/>
        <v>#REF!</v>
      </c>
      <c r="R1554" s="81" t="e">
        <f t="shared" ca="1" si="295"/>
        <v>#REF!</v>
      </c>
      <c r="S1554" s="78">
        <f t="shared" ca="1" si="298"/>
        <v>43077</v>
      </c>
      <c r="T1554" s="78" t="e">
        <f t="shared" ca="1" si="289"/>
        <v>#REF!</v>
      </c>
    </row>
    <row r="1555" spans="1:20" x14ac:dyDescent="0.25">
      <c r="A1555" s="46"/>
      <c r="B1555" s="50">
        <f>('Primary Entry'!A442)</f>
        <v>0</v>
      </c>
      <c r="C1555" s="43">
        <f>('Primary Entry'!C442)</f>
        <v>0</v>
      </c>
      <c r="D1555" s="44" t="e">
        <f>IF('Primary Entry'!M442=0,NA(),'Primary Entry'!M442)</f>
        <v>#N/A</v>
      </c>
      <c r="E1555" s="81" t="e">
        <f t="shared" si="296"/>
        <v>#REF!</v>
      </c>
      <c r="F1555" s="41" t="e">
        <f t="shared" si="299"/>
        <v>#REF!</v>
      </c>
      <c r="G1555" s="41" t="e">
        <f t="shared" ref="G1555:G1618" si="300">IF(B1555&lt;&gt;"",(F1555+7),NA())</f>
        <v>#REF!</v>
      </c>
      <c r="H1555" s="82" t="e">
        <f t="shared" ca="1" si="290"/>
        <v>#REF!</v>
      </c>
      <c r="I1555" s="41" t="e">
        <f t="shared" si="291"/>
        <v>#REF!</v>
      </c>
      <c r="J1555" s="43"/>
      <c r="K1555" s="49">
        <f>('Primary Entry'!N442)</f>
        <v>0</v>
      </c>
      <c r="L1555" s="75" t="str">
        <f>IF(('Primary Entry'!O442)=0,"",'Primary Entry'!O442)</f>
        <v/>
      </c>
      <c r="M1555" s="81" t="e">
        <f t="shared" si="292"/>
        <v>#REF!</v>
      </c>
      <c r="N1555" s="41" t="e">
        <f t="shared" si="297"/>
        <v>#N/A</v>
      </c>
      <c r="O1555" s="84" t="e">
        <f>SUM($M$4:M1555)</f>
        <v>#REF!</v>
      </c>
      <c r="P1555" s="49">
        <f t="shared" si="293"/>
        <v>0</v>
      </c>
      <c r="Q1555" s="81" t="e">
        <f t="shared" ca="1" si="294"/>
        <v>#REF!</v>
      </c>
      <c r="R1555" s="81" t="e">
        <f t="shared" ca="1" si="295"/>
        <v>#REF!</v>
      </c>
      <c r="S1555" s="78">
        <f t="shared" ca="1" si="298"/>
        <v>43077</v>
      </c>
      <c r="T1555" s="78" t="e">
        <f t="shared" ca="1" si="289"/>
        <v>#REF!</v>
      </c>
    </row>
    <row r="1556" spans="1:20" x14ac:dyDescent="0.25">
      <c r="A1556" s="46"/>
      <c r="B1556" s="50">
        <f>('Primary Entry'!A443)</f>
        <v>0</v>
      </c>
      <c r="C1556" s="43">
        <f>('Primary Entry'!C443)</f>
        <v>0</v>
      </c>
      <c r="D1556" s="44" t="e">
        <f>IF('Primary Entry'!M443=0,NA(),'Primary Entry'!M443)</f>
        <v>#N/A</v>
      </c>
      <c r="E1556" s="81" t="e">
        <f t="shared" si="296"/>
        <v>#REF!</v>
      </c>
      <c r="F1556" s="41" t="e">
        <f t="shared" si="299"/>
        <v>#REF!</v>
      </c>
      <c r="G1556" s="41" t="e">
        <f t="shared" si="300"/>
        <v>#REF!</v>
      </c>
      <c r="H1556" s="82" t="e">
        <f t="shared" ca="1" si="290"/>
        <v>#REF!</v>
      </c>
      <c r="I1556" s="41" t="e">
        <f t="shared" si="291"/>
        <v>#REF!</v>
      </c>
      <c r="J1556" s="43"/>
      <c r="K1556" s="49">
        <f>('Primary Entry'!N443)</f>
        <v>0</v>
      </c>
      <c r="L1556" s="75" t="str">
        <f>IF(('Primary Entry'!O443)=0,"",'Primary Entry'!O443)</f>
        <v/>
      </c>
      <c r="M1556" s="81" t="e">
        <f t="shared" si="292"/>
        <v>#REF!</v>
      </c>
      <c r="N1556" s="41" t="e">
        <f t="shared" si="297"/>
        <v>#N/A</v>
      </c>
      <c r="O1556" s="84" t="e">
        <f>SUM($M$4:M1556)</f>
        <v>#REF!</v>
      </c>
      <c r="P1556" s="49">
        <f t="shared" si="293"/>
        <v>0</v>
      </c>
      <c r="Q1556" s="81" t="e">
        <f t="shared" ca="1" si="294"/>
        <v>#REF!</v>
      </c>
      <c r="R1556" s="81" t="e">
        <f t="shared" ca="1" si="295"/>
        <v>#REF!</v>
      </c>
      <c r="S1556" s="78">
        <f t="shared" ca="1" si="298"/>
        <v>43077</v>
      </c>
      <c r="T1556" s="78" t="e">
        <f t="shared" ca="1" si="289"/>
        <v>#REF!</v>
      </c>
    </row>
    <row r="1557" spans="1:20" x14ac:dyDescent="0.25">
      <c r="A1557" s="46"/>
      <c r="B1557" s="50">
        <f>('Primary Entry'!A444)</f>
        <v>0</v>
      </c>
      <c r="C1557" s="43">
        <f>('Primary Entry'!C444)</f>
        <v>0</v>
      </c>
      <c r="D1557" s="44" t="e">
        <f>IF('Primary Entry'!M444=0,NA(),'Primary Entry'!M444)</f>
        <v>#N/A</v>
      </c>
      <c r="E1557" s="81" t="e">
        <f t="shared" si="296"/>
        <v>#REF!</v>
      </c>
      <c r="F1557" s="41" t="e">
        <f t="shared" si="299"/>
        <v>#REF!</v>
      </c>
      <c r="G1557" s="41" t="e">
        <f t="shared" si="300"/>
        <v>#REF!</v>
      </c>
      <c r="H1557" s="82" t="e">
        <f t="shared" ca="1" si="290"/>
        <v>#REF!</v>
      </c>
      <c r="I1557" s="41" t="e">
        <f t="shared" si="291"/>
        <v>#REF!</v>
      </c>
      <c r="J1557" s="43"/>
      <c r="K1557" s="49">
        <f>('Primary Entry'!N444)</f>
        <v>0</v>
      </c>
      <c r="L1557" s="75" t="str">
        <f>IF(('Primary Entry'!O444)=0,"",'Primary Entry'!O444)</f>
        <v/>
      </c>
      <c r="M1557" s="81" t="e">
        <f t="shared" si="292"/>
        <v>#REF!</v>
      </c>
      <c r="N1557" s="41" t="e">
        <f t="shared" si="297"/>
        <v>#N/A</v>
      </c>
      <c r="O1557" s="84" t="e">
        <f>SUM($M$4:M1557)</f>
        <v>#REF!</v>
      </c>
      <c r="P1557" s="49">
        <f t="shared" si="293"/>
        <v>0</v>
      </c>
      <c r="Q1557" s="81" t="e">
        <f t="shared" ca="1" si="294"/>
        <v>#REF!</v>
      </c>
      <c r="R1557" s="81" t="e">
        <f t="shared" ca="1" si="295"/>
        <v>#REF!</v>
      </c>
      <c r="S1557" s="78">
        <f t="shared" ca="1" si="298"/>
        <v>43077</v>
      </c>
      <c r="T1557" s="78" t="e">
        <f t="shared" ca="1" si="289"/>
        <v>#REF!</v>
      </c>
    </row>
    <row r="1558" spans="1:20" x14ac:dyDescent="0.25">
      <c r="A1558" s="46"/>
      <c r="B1558" s="50">
        <f>('Primary Entry'!A445)</f>
        <v>0</v>
      </c>
      <c r="C1558" s="43">
        <f>('Primary Entry'!C445)</f>
        <v>0</v>
      </c>
      <c r="D1558" s="44" t="e">
        <f>IF('Primary Entry'!M445=0,NA(),'Primary Entry'!M445)</f>
        <v>#N/A</v>
      </c>
      <c r="E1558" s="81" t="e">
        <f t="shared" si="296"/>
        <v>#REF!</v>
      </c>
      <c r="F1558" s="41" t="e">
        <f t="shared" si="299"/>
        <v>#REF!</v>
      </c>
      <c r="G1558" s="41" t="e">
        <f t="shared" si="300"/>
        <v>#REF!</v>
      </c>
      <c r="H1558" s="82" t="e">
        <f t="shared" ca="1" si="290"/>
        <v>#REF!</v>
      </c>
      <c r="I1558" s="41" t="e">
        <f t="shared" si="291"/>
        <v>#REF!</v>
      </c>
      <c r="J1558" s="43"/>
      <c r="K1558" s="49">
        <f>('Primary Entry'!N445)</f>
        <v>0</v>
      </c>
      <c r="L1558" s="75" t="str">
        <f>IF(('Primary Entry'!O445)=0,"",'Primary Entry'!O445)</f>
        <v/>
      </c>
      <c r="M1558" s="81" t="e">
        <f t="shared" si="292"/>
        <v>#REF!</v>
      </c>
      <c r="N1558" s="41" t="e">
        <f t="shared" si="297"/>
        <v>#N/A</v>
      </c>
      <c r="O1558" s="84" t="e">
        <f>SUM($M$4:M1558)</f>
        <v>#REF!</v>
      </c>
      <c r="P1558" s="49">
        <f t="shared" si="293"/>
        <v>0</v>
      </c>
      <c r="Q1558" s="81" t="e">
        <f t="shared" ca="1" si="294"/>
        <v>#REF!</v>
      </c>
      <c r="R1558" s="81" t="e">
        <f t="shared" ca="1" si="295"/>
        <v>#REF!</v>
      </c>
      <c r="S1558" s="78">
        <f t="shared" ca="1" si="298"/>
        <v>43077</v>
      </c>
      <c r="T1558" s="78" t="e">
        <f t="shared" ref="T1558:T1621" ca="1" si="301">AND(Q1558,R1558)</f>
        <v>#REF!</v>
      </c>
    </row>
    <row r="1559" spans="1:20" x14ac:dyDescent="0.25">
      <c r="A1559" s="46"/>
      <c r="B1559" s="50">
        <f>('Primary Entry'!A446)</f>
        <v>0</v>
      </c>
      <c r="C1559" s="43">
        <f>('Primary Entry'!C446)</f>
        <v>0</v>
      </c>
      <c r="D1559" s="44" t="e">
        <f>IF('Primary Entry'!M446=0,NA(),'Primary Entry'!M446)</f>
        <v>#N/A</v>
      </c>
      <c r="E1559" s="81" t="e">
        <f t="shared" si="296"/>
        <v>#REF!</v>
      </c>
      <c r="F1559" s="41" t="e">
        <f t="shared" si="299"/>
        <v>#REF!</v>
      </c>
      <c r="G1559" s="41" t="e">
        <f t="shared" si="300"/>
        <v>#REF!</v>
      </c>
      <c r="H1559" s="82" t="e">
        <f t="shared" ca="1" si="290"/>
        <v>#REF!</v>
      </c>
      <c r="I1559" s="41" t="e">
        <f t="shared" si="291"/>
        <v>#REF!</v>
      </c>
      <c r="J1559" s="43"/>
      <c r="K1559" s="49">
        <f>('Primary Entry'!N446)</f>
        <v>0</v>
      </c>
      <c r="L1559" s="75" t="str">
        <f>IF(('Primary Entry'!O446)=0,"",'Primary Entry'!O446)</f>
        <v/>
      </c>
      <c r="M1559" s="81" t="e">
        <f t="shared" si="292"/>
        <v>#REF!</v>
      </c>
      <c r="N1559" s="41" t="e">
        <f t="shared" si="297"/>
        <v>#N/A</v>
      </c>
      <c r="O1559" s="84" t="e">
        <f>SUM($M$4:M1559)</f>
        <v>#REF!</v>
      </c>
      <c r="P1559" s="49">
        <f t="shared" si="293"/>
        <v>0</v>
      </c>
      <c r="Q1559" s="81" t="e">
        <f t="shared" ca="1" si="294"/>
        <v>#REF!</v>
      </c>
      <c r="R1559" s="81" t="e">
        <f t="shared" ca="1" si="295"/>
        <v>#REF!</v>
      </c>
      <c r="S1559" s="78">
        <f t="shared" ca="1" si="298"/>
        <v>43077</v>
      </c>
      <c r="T1559" s="78" t="e">
        <f t="shared" ca="1" si="301"/>
        <v>#REF!</v>
      </c>
    </row>
    <row r="1560" spans="1:20" x14ac:dyDescent="0.25">
      <c r="A1560" s="46"/>
      <c r="B1560" s="50">
        <f>('Primary Entry'!A447)</f>
        <v>0</v>
      </c>
      <c r="C1560" s="43">
        <f>('Primary Entry'!C447)</f>
        <v>0</v>
      </c>
      <c r="D1560" s="44" t="e">
        <f>IF('Primary Entry'!M447=0,NA(),'Primary Entry'!M447)</f>
        <v>#N/A</v>
      </c>
      <c r="E1560" s="81" t="e">
        <f t="shared" si="296"/>
        <v>#REF!</v>
      </c>
      <c r="F1560" s="41" t="e">
        <f t="shared" si="299"/>
        <v>#REF!</v>
      </c>
      <c r="G1560" s="41" t="e">
        <f t="shared" si="300"/>
        <v>#REF!</v>
      </c>
      <c r="H1560" s="82" t="e">
        <f t="shared" ca="1" si="290"/>
        <v>#REF!</v>
      </c>
      <c r="I1560" s="41" t="e">
        <f t="shared" si="291"/>
        <v>#REF!</v>
      </c>
      <c r="J1560" s="43"/>
      <c r="K1560" s="49">
        <f>('Primary Entry'!N447)</f>
        <v>0</v>
      </c>
      <c r="L1560" s="75" t="str">
        <f>IF(('Primary Entry'!O447)=0,"",'Primary Entry'!O447)</f>
        <v/>
      </c>
      <c r="M1560" s="81" t="e">
        <f t="shared" si="292"/>
        <v>#REF!</v>
      </c>
      <c r="N1560" s="41" t="e">
        <f t="shared" si="297"/>
        <v>#N/A</v>
      </c>
      <c r="O1560" s="84" t="e">
        <f>SUM($M$4:M1560)</f>
        <v>#REF!</v>
      </c>
      <c r="P1560" s="49">
        <f t="shared" si="293"/>
        <v>0</v>
      </c>
      <c r="Q1560" s="81" t="e">
        <f t="shared" ca="1" si="294"/>
        <v>#REF!</v>
      </c>
      <c r="R1560" s="81" t="e">
        <f t="shared" ca="1" si="295"/>
        <v>#REF!</v>
      </c>
      <c r="S1560" s="78">
        <f t="shared" ca="1" si="298"/>
        <v>43077</v>
      </c>
      <c r="T1560" s="78" t="e">
        <f t="shared" ca="1" si="301"/>
        <v>#REF!</v>
      </c>
    </row>
    <row r="1561" spans="1:20" x14ac:dyDescent="0.25">
      <c r="A1561" s="46"/>
      <c r="B1561" s="50">
        <f>('Primary Entry'!A448)</f>
        <v>0</v>
      </c>
      <c r="C1561" s="43">
        <f>('Primary Entry'!C448)</f>
        <v>0</v>
      </c>
      <c r="D1561" s="44" t="e">
        <f>IF('Primary Entry'!M448=0,NA(),'Primary Entry'!M448)</f>
        <v>#N/A</v>
      </c>
      <c r="E1561" s="81" t="e">
        <f t="shared" si="296"/>
        <v>#REF!</v>
      </c>
      <c r="F1561" s="41" t="e">
        <f t="shared" si="299"/>
        <v>#REF!</v>
      </c>
      <c r="G1561" s="41" t="e">
        <f t="shared" si="300"/>
        <v>#REF!</v>
      </c>
      <c r="H1561" s="82" t="e">
        <f t="shared" ca="1" si="290"/>
        <v>#REF!</v>
      </c>
      <c r="I1561" s="41" t="e">
        <f t="shared" si="291"/>
        <v>#REF!</v>
      </c>
      <c r="J1561" s="43"/>
      <c r="K1561" s="49">
        <f>('Primary Entry'!N448)</f>
        <v>0</v>
      </c>
      <c r="L1561" s="75" t="str">
        <f>IF(('Primary Entry'!O448)=0,"",'Primary Entry'!O448)</f>
        <v/>
      </c>
      <c r="M1561" s="81" t="e">
        <f t="shared" si="292"/>
        <v>#REF!</v>
      </c>
      <c r="N1561" s="41" t="e">
        <f t="shared" si="297"/>
        <v>#N/A</v>
      </c>
      <c r="O1561" s="84" t="e">
        <f>SUM($M$4:M1561)</f>
        <v>#REF!</v>
      </c>
      <c r="P1561" s="49">
        <f t="shared" si="293"/>
        <v>0</v>
      </c>
      <c r="Q1561" s="81" t="e">
        <f t="shared" ca="1" si="294"/>
        <v>#REF!</v>
      </c>
      <c r="R1561" s="81" t="e">
        <f t="shared" ca="1" si="295"/>
        <v>#REF!</v>
      </c>
      <c r="S1561" s="78">
        <f t="shared" ca="1" si="298"/>
        <v>43077</v>
      </c>
      <c r="T1561" s="78" t="e">
        <f t="shared" ca="1" si="301"/>
        <v>#REF!</v>
      </c>
    </row>
    <row r="1562" spans="1:20" x14ac:dyDescent="0.25">
      <c r="A1562" s="46"/>
      <c r="B1562" s="50">
        <f>('Primary Entry'!A449)</f>
        <v>0</v>
      </c>
      <c r="C1562" s="43">
        <f>('Primary Entry'!C449)</f>
        <v>0</v>
      </c>
      <c r="D1562" s="44" t="e">
        <f>IF('Primary Entry'!M449=0,NA(),'Primary Entry'!M449)</f>
        <v>#N/A</v>
      </c>
      <c r="E1562" s="81" t="e">
        <f t="shared" si="296"/>
        <v>#REF!</v>
      </c>
      <c r="F1562" s="41" t="e">
        <f t="shared" si="299"/>
        <v>#REF!</v>
      </c>
      <c r="G1562" s="41" t="e">
        <f t="shared" si="300"/>
        <v>#REF!</v>
      </c>
      <c r="H1562" s="82" t="e">
        <f t="shared" ca="1" si="290"/>
        <v>#REF!</v>
      </c>
      <c r="I1562" s="41" t="e">
        <f t="shared" si="291"/>
        <v>#REF!</v>
      </c>
      <c r="J1562" s="43"/>
      <c r="K1562" s="49">
        <f>('Primary Entry'!N449)</f>
        <v>0</v>
      </c>
      <c r="L1562" s="75" t="str">
        <f>IF(('Primary Entry'!O449)=0,"",'Primary Entry'!O449)</f>
        <v/>
      </c>
      <c r="M1562" s="81" t="e">
        <f t="shared" si="292"/>
        <v>#REF!</v>
      </c>
      <c r="N1562" s="41" t="e">
        <f t="shared" si="297"/>
        <v>#N/A</v>
      </c>
      <c r="O1562" s="84" t="e">
        <f>SUM($M$4:M1562)</f>
        <v>#REF!</v>
      </c>
      <c r="P1562" s="49">
        <f t="shared" si="293"/>
        <v>0</v>
      </c>
      <c r="Q1562" s="81" t="e">
        <f t="shared" ca="1" si="294"/>
        <v>#REF!</v>
      </c>
      <c r="R1562" s="81" t="e">
        <f t="shared" ca="1" si="295"/>
        <v>#REF!</v>
      </c>
      <c r="S1562" s="78">
        <f t="shared" ca="1" si="298"/>
        <v>43077</v>
      </c>
      <c r="T1562" s="78" t="e">
        <f t="shared" ca="1" si="301"/>
        <v>#REF!</v>
      </c>
    </row>
    <row r="1563" spans="1:20" x14ac:dyDescent="0.25">
      <c r="A1563" s="46"/>
      <c r="B1563" s="50">
        <f>('Primary Entry'!A450)</f>
        <v>0</v>
      </c>
      <c r="C1563" s="43">
        <f>('Primary Entry'!C450)</f>
        <v>0</v>
      </c>
      <c r="D1563" s="44" t="e">
        <f>IF('Primary Entry'!M450=0,NA(),'Primary Entry'!M450)</f>
        <v>#N/A</v>
      </c>
      <c r="E1563" s="81" t="e">
        <f t="shared" si="296"/>
        <v>#REF!</v>
      </c>
      <c r="F1563" s="41" t="e">
        <f t="shared" si="299"/>
        <v>#REF!</v>
      </c>
      <c r="G1563" s="41" t="e">
        <f t="shared" si="300"/>
        <v>#REF!</v>
      </c>
      <c r="H1563" s="82" t="e">
        <f t="shared" ca="1" si="290"/>
        <v>#REF!</v>
      </c>
      <c r="I1563" s="41" t="e">
        <f t="shared" si="291"/>
        <v>#REF!</v>
      </c>
      <c r="J1563" s="43"/>
      <c r="K1563" s="49">
        <f>('Primary Entry'!N450)</f>
        <v>0</v>
      </c>
      <c r="L1563" s="75" t="str">
        <f>IF(('Primary Entry'!O450)=0,"",'Primary Entry'!O450)</f>
        <v/>
      </c>
      <c r="M1563" s="81" t="e">
        <f t="shared" si="292"/>
        <v>#REF!</v>
      </c>
      <c r="N1563" s="41" t="e">
        <f t="shared" si="297"/>
        <v>#N/A</v>
      </c>
      <c r="O1563" s="84" t="e">
        <f>SUM($M$4:M1563)</f>
        <v>#REF!</v>
      </c>
      <c r="P1563" s="49">
        <f t="shared" si="293"/>
        <v>0</v>
      </c>
      <c r="Q1563" s="81" t="e">
        <f t="shared" ca="1" si="294"/>
        <v>#REF!</v>
      </c>
      <c r="R1563" s="81" t="e">
        <f t="shared" ca="1" si="295"/>
        <v>#REF!</v>
      </c>
      <c r="S1563" s="78">
        <f t="shared" ca="1" si="298"/>
        <v>43077</v>
      </c>
      <c r="T1563" s="78" t="e">
        <f t="shared" ca="1" si="301"/>
        <v>#REF!</v>
      </c>
    </row>
    <row r="1564" spans="1:20" x14ac:dyDescent="0.25">
      <c r="A1564" s="46"/>
      <c r="B1564" s="50">
        <f>('Primary Entry'!A451)</f>
        <v>0</v>
      </c>
      <c r="C1564" s="43">
        <f>('Primary Entry'!C451)</f>
        <v>0</v>
      </c>
      <c r="D1564" s="44" t="e">
        <f>IF('Primary Entry'!M451=0,NA(),'Primary Entry'!M451)</f>
        <v>#N/A</v>
      </c>
      <c r="E1564" s="81" t="e">
        <f t="shared" si="296"/>
        <v>#REF!</v>
      </c>
      <c r="F1564" s="41" t="e">
        <f t="shared" si="299"/>
        <v>#REF!</v>
      </c>
      <c r="G1564" s="41" t="e">
        <f t="shared" si="300"/>
        <v>#REF!</v>
      </c>
      <c r="H1564" s="82" t="e">
        <f t="shared" ca="1" si="290"/>
        <v>#REF!</v>
      </c>
      <c r="I1564" s="41" t="e">
        <f t="shared" si="291"/>
        <v>#REF!</v>
      </c>
      <c r="J1564" s="43"/>
      <c r="K1564" s="49">
        <f>('Primary Entry'!N451)</f>
        <v>0</v>
      </c>
      <c r="L1564" s="75" t="str">
        <f>IF(('Primary Entry'!O451)=0,"",'Primary Entry'!O451)</f>
        <v/>
      </c>
      <c r="M1564" s="81" t="e">
        <f t="shared" si="292"/>
        <v>#REF!</v>
      </c>
      <c r="N1564" s="41" t="e">
        <f t="shared" si="297"/>
        <v>#N/A</v>
      </c>
      <c r="O1564" s="84" t="e">
        <f>SUM($M$4:M1564)</f>
        <v>#REF!</v>
      </c>
      <c r="P1564" s="49">
        <f t="shared" si="293"/>
        <v>0</v>
      </c>
      <c r="Q1564" s="81" t="e">
        <f t="shared" ca="1" si="294"/>
        <v>#REF!</v>
      </c>
      <c r="R1564" s="81" t="e">
        <f t="shared" ca="1" si="295"/>
        <v>#REF!</v>
      </c>
      <c r="S1564" s="78">
        <f t="shared" ca="1" si="298"/>
        <v>43077</v>
      </c>
      <c r="T1564" s="78" t="e">
        <f t="shared" ca="1" si="301"/>
        <v>#REF!</v>
      </c>
    </row>
    <row r="1565" spans="1:20" x14ac:dyDescent="0.25">
      <c r="A1565" s="46"/>
      <c r="B1565" s="50">
        <f>('Primary Entry'!A452)</f>
        <v>0</v>
      </c>
      <c r="C1565" s="43">
        <f>('Primary Entry'!C452)</f>
        <v>0</v>
      </c>
      <c r="D1565" s="44" t="e">
        <f>IF('Primary Entry'!M452=0,NA(),'Primary Entry'!M452)</f>
        <v>#N/A</v>
      </c>
      <c r="E1565" s="81" t="e">
        <f t="shared" si="296"/>
        <v>#REF!</v>
      </c>
      <c r="F1565" s="41" t="e">
        <f t="shared" si="299"/>
        <v>#REF!</v>
      </c>
      <c r="G1565" s="41" t="e">
        <f t="shared" si="300"/>
        <v>#REF!</v>
      </c>
      <c r="H1565" s="82" t="e">
        <f t="shared" ca="1" si="290"/>
        <v>#REF!</v>
      </c>
      <c r="I1565" s="41" t="e">
        <f t="shared" si="291"/>
        <v>#REF!</v>
      </c>
      <c r="J1565" s="43"/>
      <c r="K1565" s="49">
        <f>('Primary Entry'!N452)</f>
        <v>0</v>
      </c>
      <c r="L1565" s="75" t="str">
        <f>IF(('Primary Entry'!O452)=0,"",'Primary Entry'!O452)</f>
        <v/>
      </c>
      <c r="M1565" s="81" t="e">
        <f t="shared" si="292"/>
        <v>#REF!</v>
      </c>
      <c r="N1565" s="41" t="e">
        <f t="shared" si="297"/>
        <v>#N/A</v>
      </c>
      <c r="O1565" s="84" t="e">
        <f>SUM($M$4:M1565)</f>
        <v>#REF!</v>
      </c>
      <c r="P1565" s="49">
        <f t="shared" si="293"/>
        <v>0</v>
      </c>
      <c r="Q1565" s="81" t="e">
        <f t="shared" ca="1" si="294"/>
        <v>#REF!</v>
      </c>
      <c r="R1565" s="81" t="e">
        <f t="shared" ca="1" si="295"/>
        <v>#REF!</v>
      </c>
      <c r="S1565" s="78">
        <f t="shared" ca="1" si="298"/>
        <v>43077</v>
      </c>
      <c r="T1565" s="78" t="e">
        <f t="shared" ca="1" si="301"/>
        <v>#REF!</v>
      </c>
    </row>
    <row r="1566" spans="1:20" x14ac:dyDescent="0.25">
      <c r="A1566" s="46"/>
      <c r="B1566" s="50">
        <f>('Primary Entry'!A453)</f>
        <v>0</v>
      </c>
      <c r="C1566" s="43">
        <f>('Primary Entry'!C453)</f>
        <v>0</v>
      </c>
      <c r="D1566" s="44" t="e">
        <f>IF('Primary Entry'!M453=0,NA(),'Primary Entry'!M453)</f>
        <v>#N/A</v>
      </c>
      <c r="E1566" s="81" t="e">
        <f t="shared" si="296"/>
        <v>#REF!</v>
      </c>
      <c r="F1566" s="41" t="e">
        <f t="shared" si="299"/>
        <v>#REF!</v>
      </c>
      <c r="G1566" s="41" t="e">
        <f t="shared" si="300"/>
        <v>#REF!</v>
      </c>
      <c r="H1566" s="82" t="e">
        <f t="shared" ca="1" si="290"/>
        <v>#REF!</v>
      </c>
      <c r="I1566" s="41" t="e">
        <f t="shared" si="291"/>
        <v>#REF!</v>
      </c>
      <c r="J1566" s="43"/>
      <c r="K1566" s="49">
        <f>('Primary Entry'!N453)</f>
        <v>0</v>
      </c>
      <c r="L1566" s="75" t="str">
        <f>IF(('Primary Entry'!O453)=0,"",'Primary Entry'!O453)</f>
        <v/>
      </c>
      <c r="M1566" s="81" t="e">
        <f t="shared" si="292"/>
        <v>#REF!</v>
      </c>
      <c r="N1566" s="41" t="e">
        <f t="shared" si="297"/>
        <v>#N/A</v>
      </c>
      <c r="O1566" s="84" t="e">
        <f>SUM($M$4:M1566)</f>
        <v>#REF!</v>
      </c>
      <c r="P1566" s="49">
        <f t="shared" si="293"/>
        <v>0</v>
      </c>
      <c r="Q1566" s="81" t="e">
        <f t="shared" ca="1" si="294"/>
        <v>#REF!</v>
      </c>
      <c r="R1566" s="81" t="e">
        <f t="shared" ca="1" si="295"/>
        <v>#REF!</v>
      </c>
      <c r="S1566" s="78">
        <f t="shared" ca="1" si="298"/>
        <v>43077</v>
      </c>
      <c r="T1566" s="78" t="e">
        <f t="shared" ca="1" si="301"/>
        <v>#REF!</v>
      </c>
    </row>
    <row r="1567" spans="1:20" x14ac:dyDescent="0.25">
      <c r="A1567" s="46"/>
      <c r="B1567" s="50">
        <f>('Primary Entry'!A454)</f>
        <v>0</v>
      </c>
      <c r="C1567" s="43">
        <f>('Primary Entry'!C454)</f>
        <v>0</v>
      </c>
      <c r="D1567" s="44" t="e">
        <f>IF('Primary Entry'!M454=0,NA(),'Primary Entry'!M454)</f>
        <v>#N/A</v>
      </c>
      <c r="E1567" s="81" t="e">
        <f t="shared" si="296"/>
        <v>#REF!</v>
      </c>
      <c r="F1567" s="41" t="e">
        <f t="shared" si="299"/>
        <v>#REF!</v>
      </c>
      <c r="G1567" s="41" t="e">
        <f t="shared" si="300"/>
        <v>#REF!</v>
      </c>
      <c r="H1567" s="82" t="e">
        <f t="shared" ca="1" si="290"/>
        <v>#REF!</v>
      </c>
      <c r="I1567" s="41" t="e">
        <f t="shared" si="291"/>
        <v>#REF!</v>
      </c>
      <c r="J1567" s="43"/>
      <c r="K1567" s="49">
        <f>('Primary Entry'!N454)</f>
        <v>0</v>
      </c>
      <c r="L1567" s="75" t="str">
        <f>IF(('Primary Entry'!O454)=0,"",'Primary Entry'!O454)</f>
        <v/>
      </c>
      <c r="M1567" s="81" t="e">
        <f t="shared" si="292"/>
        <v>#REF!</v>
      </c>
      <c r="N1567" s="41" t="e">
        <f t="shared" si="297"/>
        <v>#N/A</v>
      </c>
      <c r="O1567" s="84" t="e">
        <f>SUM($M$4:M1567)</f>
        <v>#REF!</v>
      </c>
      <c r="P1567" s="49">
        <f t="shared" si="293"/>
        <v>0</v>
      </c>
      <c r="Q1567" s="81" t="e">
        <f t="shared" ca="1" si="294"/>
        <v>#REF!</v>
      </c>
      <c r="R1567" s="81" t="e">
        <f t="shared" ca="1" si="295"/>
        <v>#REF!</v>
      </c>
      <c r="S1567" s="78">
        <f t="shared" ca="1" si="298"/>
        <v>43077</v>
      </c>
      <c r="T1567" s="78" t="e">
        <f t="shared" ca="1" si="301"/>
        <v>#REF!</v>
      </c>
    </row>
    <row r="1568" spans="1:20" x14ac:dyDescent="0.25">
      <c r="A1568" s="46"/>
      <c r="B1568" s="50">
        <f>('Primary Entry'!A455)</f>
        <v>0</v>
      </c>
      <c r="C1568" s="43">
        <f>('Primary Entry'!C455)</f>
        <v>0</v>
      </c>
      <c r="D1568" s="44" t="e">
        <f>IF('Primary Entry'!M455=0,NA(),'Primary Entry'!M455)</f>
        <v>#N/A</v>
      </c>
      <c r="E1568" s="81" t="e">
        <f t="shared" si="296"/>
        <v>#REF!</v>
      </c>
      <c r="F1568" s="41" t="e">
        <f t="shared" si="299"/>
        <v>#REF!</v>
      </c>
      <c r="G1568" s="41" t="e">
        <f t="shared" si="300"/>
        <v>#REF!</v>
      </c>
      <c r="H1568" s="82" t="e">
        <f t="shared" ca="1" si="290"/>
        <v>#REF!</v>
      </c>
      <c r="I1568" s="41" t="e">
        <f t="shared" si="291"/>
        <v>#REF!</v>
      </c>
      <c r="J1568" s="43"/>
      <c r="K1568" s="49">
        <f>('Primary Entry'!N455)</f>
        <v>0</v>
      </c>
      <c r="L1568" s="75" t="str">
        <f>IF(('Primary Entry'!O455)=0,"",'Primary Entry'!O455)</f>
        <v/>
      </c>
      <c r="M1568" s="81" t="e">
        <f t="shared" si="292"/>
        <v>#REF!</v>
      </c>
      <c r="N1568" s="41" t="e">
        <f t="shared" si="297"/>
        <v>#N/A</v>
      </c>
      <c r="O1568" s="84" t="e">
        <f>SUM($M$4:M1568)</f>
        <v>#REF!</v>
      </c>
      <c r="P1568" s="49">
        <f t="shared" si="293"/>
        <v>0</v>
      </c>
      <c r="Q1568" s="81" t="e">
        <f t="shared" ca="1" si="294"/>
        <v>#REF!</v>
      </c>
      <c r="R1568" s="81" t="e">
        <f t="shared" ca="1" si="295"/>
        <v>#REF!</v>
      </c>
      <c r="S1568" s="78">
        <f t="shared" ca="1" si="298"/>
        <v>43077</v>
      </c>
      <c r="T1568" s="78" t="e">
        <f t="shared" ca="1" si="301"/>
        <v>#REF!</v>
      </c>
    </row>
    <row r="1569" spans="1:20" x14ac:dyDescent="0.25">
      <c r="A1569" s="46"/>
      <c r="B1569" s="50">
        <f>('Primary Entry'!A456)</f>
        <v>0</v>
      </c>
      <c r="C1569" s="43">
        <f>('Primary Entry'!C456)</f>
        <v>0</v>
      </c>
      <c r="D1569" s="44" t="e">
        <f>IF('Primary Entry'!M456=0,NA(),'Primary Entry'!M456)</f>
        <v>#N/A</v>
      </c>
      <c r="E1569" s="81" t="e">
        <f t="shared" si="296"/>
        <v>#REF!</v>
      </c>
      <c r="F1569" s="41" t="e">
        <f t="shared" si="299"/>
        <v>#REF!</v>
      </c>
      <c r="G1569" s="41" t="e">
        <f t="shared" si="300"/>
        <v>#REF!</v>
      </c>
      <c r="H1569" s="82" t="e">
        <f t="shared" ca="1" si="290"/>
        <v>#REF!</v>
      </c>
      <c r="I1569" s="41" t="e">
        <f t="shared" si="291"/>
        <v>#REF!</v>
      </c>
      <c r="J1569" s="43"/>
      <c r="K1569" s="49">
        <f>('Primary Entry'!N456)</f>
        <v>0</v>
      </c>
      <c r="L1569" s="75" t="str">
        <f>IF(('Primary Entry'!O456)=0,"",'Primary Entry'!O456)</f>
        <v/>
      </c>
      <c r="M1569" s="81" t="e">
        <f t="shared" si="292"/>
        <v>#REF!</v>
      </c>
      <c r="N1569" s="41" t="e">
        <f t="shared" si="297"/>
        <v>#N/A</v>
      </c>
      <c r="O1569" s="84" t="e">
        <f>SUM($M$4:M1569)</f>
        <v>#REF!</v>
      </c>
      <c r="P1569" s="49">
        <f t="shared" si="293"/>
        <v>0</v>
      </c>
      <c r="Q1569" s="81" t="e">
        <f t="shared" ca="1" si="294"/>
        <v>#REF!</v>
      </c>
      <c r="R1569" s="81" t="e">
        <f t="shared" ca="1" si="295"/>
        <v>#REF!</v>
      </c>
      <c r="S1569" s="78">
        <f t="shared" ca="1" si="298"/>
        <v>43077</v>
      </c>
      <c r="T1569" s="78" t="e">
        <f t="shared" ca="1" si="301"/>
        <v>#REF!</v>
      </c>
    </row>
    <row r="1570" spans="1:20" x14ac:dyDescent="0.25">
      <c r="A1570" s="46"/>
      <c r="B1570" s="50">
        <f>('Primary Entry'!A457)</f>
        <v>0</v>
      </c>
      <c r="C1570" s="43">
        <f>('Primary Entry'!C457)</f>
        <v>0</v>
      </c>
      <c r="D1570" s="44" t="e">
        <f>IF('Primary Entry'!M457=0,NA(),'Primary Entry'!M457)</f>
        <v>#N/A</v>
      </c>
      <c r="E1570" s="81" t="e">
        <f t="shared" si="296"/>
        <v>#REF!</v>
      </c>
      <c r="F1570" s="41" t="e">
        <f t="shared" si="299"/>
        <v>#REF!</v>
      </c>
      <c r="G1570" s="41" t="e">
        <f t="shared" si="300"/>
        <v>#REF!</v>
      </c>
      <c r="H1570" s="82" t="e">
        <f t="shared" ca="1" si="290"/>
        <v>#REF!</v>
      </c>
      <c r="I1570" s="41" t="e">
        <f t="shared" si="291"/>
        <v>#REF!</v>
      </c>
      <c r="J1570" s="43"/>
      <c r="K1570" s="49">
        <f>('Primary Entry'!N457)</f>
        <v>0</v>
      </c>
      <c r="L1570" s="75" t="str">
        <f>IF(('Primary Entry'!O457)=0,"",'Primary Entry'!O457)</f>
        <v/>
      </c>
      <c r="M1570" s="81" t="e">
        <f t="shared" si="292"/>
        <v>#REF!</v>
      </c>
      <c r="N1570" s="41" t="e">
        <f t="shared" si="297"/>
        <v>#N/A</v>
      </c>
      <c r="O1570" s="84" t="e">
        <f>SUM($M$4:M1570)</f>
        <v>#REF!</v>
      </c>
      <c r="P1570" s="49">
        <f t="shared" si="293"/>
        <v>0</v>
      </c>
      <c r="Q1570" s="81" t="e">
        <f t="shared" ca="1" si="294"/>
        <v>#REF!</v>
      </c>
      <c r="R1570" s="81" t="e">
        <f t="shared" ca="1" si="295"/>
        <v>#REF!</v>
      </c>
      <c r="S1570" s="78">
        <f t="shared" ca="1" si="298"/>
        <v>43077</v>
      </c>
      <c r="T1570" s="78" t="e">
        <f t="shared" ca="1" si="301"/>
        <v>#REF!</v>
      </c>
    </row>
    <row r="1571" spans="1:20" x14ac:dyDescent="0.25">
      <c r="A1571" s="46"/>
      <c r="B1571" s="50">
        <f>('Primary Entry'!A458)</f>
        <v>0</v>
      </c>
      <c r="C1571" s="43">
        <f>('Primary Entry'!C458)</f>
        <v>0</v>
      </c>
      <c r="D1571" s="44" t="e">
        <f>IF('Primary Entry'!M458=0,NA(),'Primary Entry'!M458)</f>
        <v>#N/A</v>
      </c>
      <c r="E1571" s="81" t="e">
        <f t="shared" si="296"/>
        <v>#REF!</v>
      </c>
      <c r="F1571" s="41" t="e">
        <f t="shared" si="299"/>
        <v>#REF!</v>
      </c>
      <c r="G1571" s="41" t="e">
        <f t="shared" si="300"/>
        <v>#REF!</v>
      </c>
      <c r="H1571" s="82" t="e">
        <f t="shared" ca="1" si="290"/>
        <v>#REF!</v>
      </c>
      <c r="I1571" s="41" t="e">
        <f t="shared" si="291"/>
        <v>#REF!</v>
      </c>
      <c r="J1571" s="43"/>
      <c r="K1571" s="49">
        <f>('Primary Entry'!N458)</f>
        <v>0</v>
      </c>
      <c r="L1571" s="75" t="str">
        <f>IF(('Primary Entry'!O458)=0,"",'Primary Entry'!O458)</f>
        <v/>
      </c>
      <c r="M1571" s="81" t="e">
        <f t="shared" si="292"/>
        <v>#REF!</v>
      </c>
      <c r="N1571" s="41" t="e">
        <f t="shared" si="297"/>
        <v>#N/A</v>
      </c>
      <c r="O1571" s="84" t="e">
        <f>SUM($M$4:M1571)</f>
        <v>#REF!</v>
      </c>
      <c r="P1571" s="49">
        <f t="shared" si="293"/>
        <v>0</v>
      </c>
      <c r="Q1571" s="81" t="e">
        <f t="shared" ca="1" si="294"/>
        <v>#REF!</v>
      </c>
      <c r="R1571" s="81" t="e">
        <f t="shared" ca="1" si="295"/>
        <v>#REF!</v>
      </c>
      <c r="S1571" s="78">
        <f t="shared" ca="1" si="298"/>
        <v>43077</v>
      </c>
      <c r="T1571" s="78" t="e">
        <f t="shared" ca="1" si="301"/>
        <v>#REF!</v>
      </c>
    </row>
    <row r="1572" spans="1:20" x14ac:dyDescent="0.25">
      <c r="A1572" s="46"/>
      <c r="B1572" s="50">
        <f>('Primary Entry'!A459)</f>
        <v>0</v>
      </c>
      <c r="C1572" s="43">
        <f>('Primary Entry'!C459)</f>
        <v>0</v>
      </c>
      <c r="D1572" s="44" t="e">
        <f>IF('Primary Entry'!M459=0,NA(),'Primary Entry'!M459)</f>
        <v>#N/A</v>
      </c>
      <c r="E1572" s="81" t="e">
        <f t="shared" si="296"/>
        <v>#REF!</v>
      </c>
      <c r="F1572" s="41" t="e">
        <f t="shared" si="299"/>
        <v>#REF!</v>
      </c>
      <c r="G1572" s="41" t="e">
        <f t="shared" si="300"/>
        <v>#REF!</v>
      </c>
      <c r="H1572" s="82" t="e">
        <f t="shared" ca="1" si="290"/>
        <v>#REF!</v>
      </c>
      <c r="I1572" s="41" t="e">
        <f t="shared" si="291"/>
        <v>#REF!</v>
      </c>
      <c r="J1572" s="43"/>
      <c r="K1572" s="49">
        <f>('Primary Entry'!N459)</f>
        <v>0</v>
      </c>
      <c r="L1572" s="75" t="str">
        <f>IF(('Primary Entry'!O459)=0,"",'Primary Entry'!O459)</f>
        <v/>
      </c>
      <c r="M1572" s="81" t="e">
        <f t="shared" si="292"/>
        <v>#REF!</v>
      </c>
      <c r="N1572" s="41" t="e">
        <f t="shared" si="297"/>
        <v>#N/A</v>
      </c>
      <c r="O1572" s="84" t="e">
        <f>SUM($M$4:M1572)</f>
        <v>#REF!</v>
      </c>
      <c r="P1572" s="49">
        <f t="shared" si="293"/>
        <v>0</v>
      </c>
      <c r="Q1572" s="81" t="e">
        <f t="shared" ca="1" si="294"/>
        <v>#REF!</v>
      </c>
      <c r="R1572" s="81" t="e">
        <f t="shared" ca="1" si="295"/>
        <v>#REF!</v>
      </c>
      <c r="S1572" s="78">
        <f t="shared" ca="1" si="298"/>
        <v>43077</v>
      </c>
      <c r="T1572" s="78" t="e">
        <f t="shared" ca="1" si="301"/>
        <v>#REF!</v>
      </c>
    </row>
    <row r="1573" spans="1:20" x14ac:dyDescent="0.25">
      <c r="A1573" s="46"/>
      <c r="B1573" s="50">
        <f>('Primary Entry'!A460)</f>
        <v>0</v>
      </c>
      <c r="C1573" s="43">
        <f>('Primary Entry'!C460)</f>
        <v>0</v>
      </c>
      <c r="D1573" s="44" t="e">
        <f>IF('Primary Entry'!M460=0,NA(),'Primary Entry'!M460)</f>
        <v>#N/A</v>
      </c>
      <c r="E1573" s="81" t="e">
        <f t="shared" si="296"/>
        <v>#REF!</v>
      </c>
      <c r="F1573" s="41" t="e">
        <f t="shared" si="299"/>
        <v>#REF!</v>
      </c>
      <c r="G1573" s="41" t="e">
        <f t="shared" si="300"/>
        <v>#REF!</v>
      </c>
      <c r="H1573" s="82" t="e">
        <f t="shared" ca="1" si="290"/>
        <v>#REF!</v>
      </c>
      <c r="I1573" s="41" t="e">
        <f t="shared" si="291"/>
        <v>#REF!</v>
      </c>
      <c r="J1573" s="43"/>
      <c r="K1573" s="49">
        <f>('Primary Entry'!N460)</f>
        <v>0</v>
      </c>
      <c r="L1573" s="75" t="str">
        <f>IF(('Primary Entry'!O460)=0,"",'Primary Entry'!O460)</f>
        <v/>
      </c>
      <c r="M1573" s="81" t="e">
        <f t="shared" si="292"/>
        <v>#REF!</v>
      </c>
      <c r="N1573" s="41" t="e">
        <f t="shared" si="297"/>
        <v>#N/A</v>
      </c>
      <c r="O1573" s="84" t="e">
        <f>SUM($M$4:M1573)</f>
        <v>#REF!</v>
      </c>
      <c r="P1573" s="49">
        <f t="shared" si="293"/>
        <v>0</v>
      </c>
      <c r="Q1573" s="81" t="e">
        <f t="shared" ca="1" si="294"/>
        <v>#REF!</v>
      </c>
      <c r="R1573" s="81" t="e">
        <f t="shared" ca="1" si="295"/>
        <v>#REF!</v>
      </c>
      <c r="S1573" s="78">
        <f t="shared" ca="1" si="298"/>
        <v>43077</v>
      </c>
      <c r="T1573" s="78" t="e">
        <f t="shared" ca="1" si="301"/>
        <v>#REF!</v>
      </c>
    </row>
    <row r="1574" spans="1:20" x14ac:dyDescent="0.25">
      <c r="A1574" s="46"/>
      <c r="B1574" s="50">
        <f>('Primary Entry'!A461)</f>
        <v>0</v>
      </c>
      <c r="C1574" s="43">
        <f>('Primary Entry'!C461)</f>
        <v>0</v>
      </c>
      <c r="D1574" s="44" t="e">
        <f>IF('Primary Entry'!M461=0,NA(),'Primary Entry'!M461)</f>
        <v>#N/A</v>
      </c>
      <c r="E1574" s="81" t="e">
        <f t="shared" si="296"/>
        <v>#REF!</v>
      </c>
      <c r="F1574" s="41" t="e">
        <f t="shared" si="299"/>
        <v>#REF!</v>
      </c>
      <c r="G1574" s="41" t="e">
        <f t="shared" si="300"/>
        <v>#REF!</v>
      </c>
      <c r="H1574" s="82" t="e">
        <f t="shared" ca="1" si="290"/>
        <v>#REF!</v>
      </c>
      <c r="I1574" s="41" t="e">
        <f t="shared" si="291"/>
        <v>#REF!</v>
      </c>
      <c r="J1574" s="43"/>
      <c r="K1574" s="49">
        <f>('Primary Entry'!N461)</f>
        <v>0</v>
      </c>
      <c r="L1574" s="75" t="str">
        <f>IF(('Primary Entry'!O461)=0,"",'Primary Entry'!O461)</f>
        <v/>
      </c>
      <c r="M1574" s="81" t="e">
        <f t="shared" si="292"/>
        <v>#REF!</v>
      </c>
      <c r="N1574" s="41" t="e">
        <f t="shared" si="297"/>
        <v>#N/A</v>
      </c>
      <c r="O1574" s="84" t="e">
        <f>SUM($M$4:M1574)</f>
        <v>#REF!</v>
      </c>
      <c r="P1574" s="49">
        <f t="shared" si="293"/>
        <v>0</v>
      </c>
      <c r="Q1574" s="81" t="e">
        <f t="shared" ca="1" si="294"/>
        <v>#REF!</v>
      </c>
      <c r="R1574" s="81" t="e">
        <f t="shared" ca="1" si="295"/>
        <v>#REF!</v>
      </c>
      <c r="S1574" s="78">
        <f t="shared" ca="1" si="298"/>
        <v>43077</v>
      </c>
      <c r="T1574" s="78" t="e">
        <f t="shared" ca="1" si="301"/>
        <v>#REF!</v>
      </c>
    </row>
    <row r="1575" spans="1:20" x14ac:dyDescent="0.25">
      <c r="A1575" s="46"/>
      <c r="B1575" s="50">
        <f>('Primary Entry'!A462)</f>
        <v>0</v>
      </c>
      <c r="C1575" s="43">
        <f>('Primary Entry'!C462)</f>
        <v>0</v>
      </c>
      <c r="D1575" s="44" t="e">
        <f>IF('Primary Entry'!M462=0,NA(),'Primary Entry'!M462)</f>
        <v>#N/A</v>
      </c>
      <c r="E1575" s="81" t="e">
        <f t="shared" si="296"/>
        <v>#REF!</v>
      </c>
      <c r="F1575" s="41" t="e">
        <f t="shared" si="299"/>
        <v>#REF!</v>
      </c>
      <c r="G1575" s="41" t="e">
        <f t="shared" si="300"/>
        <v>#REF!</v>
      </c>
      <c r="H1575" s="82" t="e">
        <f t="shared" ca="1" si="290"/>
        <v>#REF!</v>
      </c>
      <c r="I1575" s="41" t="e">
        <f t="shared" si="291"/>
        <v>#REF!</v>
      </c>
      <c r="J1575" s="43"/>
      <c r="K1575" s="49">
        <f>('Primary Entry'!N462)</f>
        <v>0</v>
      </c>
      <c r="L1575" s="75" t="str">
        <f>IF(('Primary Entry'!O462)=0,"",'Primary Entry'!O462)</f>
        <v/>
      </c>
      <c r="M1575" s="81" t="e">
        <f t="shared" si="292"/>
        <v>#REF!</v>
      </c>
      <c r="N1575" s="41" t="e">
        <f t="shared" si="297"/>
        <v>#N/A</v>
      </c>
      <c r="O1575" s="84" t="e">
        <f>SUM($M$4:M1575)</f>
        <v>#REF!</v>
      </c>
      <c r="P1575" s="49">
        <f t="shared" si="293"/>
        <v>0</v>
      </c>
      <c r="Q1575" s="81" t="e">
        <f t="shared" ca="1" si="294"/>
        <v>#REF!</v>
      </c>
      <c r="R1575" s="81" t="e">
        <f t="shared" ca="1" si="295"/>
        <v>#REF!</v>
      </c>
      <c r="S1575" s="78">
        <f t="shared" ca="1" si="298"/>
        <v>43077</v>
      </c>
      <c r="T1575" s="78" t="e">
        <f t="shared" ca="1" si="301"/>
        <v>#REF!</v>
      </c>
    </row>
    <row r="1576" spans="1:20" x14ac:dyDescent="0.25">
      <c r="A1576" s="46"/>
      <c r="B1576" s="50">
        <f>('Primary Entry'!A463)</f>
        <v>0</v>
      </c>
      <c r="C1576" s="43">
        <f>('Primary Entry'!C463)</f>
        <v>0</v>
      </c>
      <c r="D1576" s="44" t="e">
        <f>IF('Primary Entry'!M463=0,NA(),'Primary Entry'!M463)</f>
        <v>#N/A</v>
      </c>
      <c r="E1576" s="81" t="e">
        <f t="shared" si="296"/>
        <v>#REF!</v>
      </c>
      <c r="F1576" s="41" t="e">
        <f t="shared" si="299"/>
        <v>#REF!</v>
      </c>
      <c r="G1576" s="41" t="e">
        <f t="shared" si="300"/>
        <v>#REF!</v>
      </c>
      <c r="H1576" s="82" t="e">
        <f t="shared" ca="1" si="290"/>
        <v>#REF!</v>
      </c>
      <c r="I1576" s="41" t="e">
        <f t="shared" si="291"/>
        <v>#REF!</v>
      </c>
      <c r="J1576" s="43"/>
      <c r="K1576" s="49">
        <f>('Primary Entry'!N463)</f>
        <v>0</v>
      </c>
      <c r="L1576" s="75" t="str">
        <f>IF(('Primary Entry'!O463)=0,"",'Primary Entry'!O463)</f>
        <v/>
      </c>
      <c r="M1576" s="81" t="e">
        <f t="shared" si="292"/>
        <v>#REF!</v>
      </c>
      <c r="N1576" s="41" t="e">
        <f t="shared" si="297"/>
        <v>#N/A</v>
      </c>
      <c r="O1576" s="84" t="e">
        <f>SUM($M$4:M1576)</f>
        <v>#REF!</v>
      </c>
      <c r="P1576" s="49">
        <f t="shared" si="293"/>
        <v>0</v>
      </c>
      <c r="Q1576" s="81" t="e">
        <f t="shared" ca="1" si="294"/>
        <v>#REF!</v>
      </c>
      <c r="R1576" s="81" t="e">
        <f t="shared" ca="1" si="295"/>
        <v>#REF!</v>
      </c>
      <c r="S1576" s="78">
        <f t="shared" ca="1" si="298"/>
        <v>43077</v>
      </c>
      <c r="T1576" s="78" t="e">
        <f t="shared" ca="1" si="301"/>
        <v>#REF!</v>
      </c>
    </row>
    <row r="1577" spans="1:20" x14ac:dyDescent="0.25">
      <c r="A1577" s="46"/>
      <c r="B1577" s="50">
        <f>('Primary Entry'!A464)</f>
        <v>0</v>
      </c>
      <c r="C1577" s="43">
        <f>('Primary Entry'!C464)</f>
        <v>0</v>
      </c>
      <c r="D1577" s="44" t="e">
        <f>IF('Primary Entry'!M464=0,NA(),'Primary Entry'!M464)</f>
        <v>#N/A</v>
      </c>
      <c r="E1577" s="81" t="e">
        <f t="shared" si="296"/>
        <v>#REF!</v>
      </c>
      <c r="F1577" s="41" t="e">
        <f t="shared" si="299"/>
        <v>#REF!</v>
      </c>
      <c r="G1577" s="41" t="e">
        <f t="shared" si="300"/>
        <v>#REF!</v>
      </c>
      <c r="H1577" s="82" t="e">
        <f t="shared" ca="1" si="290"/>
        <v>#REF!</v>
      </c>
      <c r="I1577" s="41" t="e">
        <f t="shared" si="291"/>
        <v>#REF!</v>
      </c>
      <c r="J1577" s="43"/>
      <c r="K1577" s="49">
        <f>('Primary Entry'!N464)</f>
        <v>0</v>
      </c>
      <c r="L1577" s="75" t="str">
        <f>IF(('Primary Entry'!O464)=0,"",'Primary Entry'!O464)</f>
        <v/>
      </c>
      <c r="M1577" s="81" t="e">
        <f t="shared" si="292"/>
        <v>#REF!</v>
      </c>
      <c r="N1577" s="41" t="e">
        <f t="shared" si="297"/>
        <v>#N/A</v>
      </c>
      <c r="O1577" s="84" t="e">
        <f>SUM($M$4:M1577)</f>
        <v>#REF!</v>
      </c>
      <c r="P1577" s="49">
        <f t="shared" si="293"/>
        <v>0</v>
      </c>
      <c r="Q1577" s="81" t="e">
        <f t="shared" ca="1" si="294"/>
        <v>#REF!</v>
      </c>
      <c r="R1577" s="81" t="e">
        <f t="shared" ca="1" si="295"/>
        <v>#REF!</v>
      </c>
      <c r="S1577" s="78">
        <f t="shared" ca="1" si="298"/>
        <v>43077</v>
      </c>
      <c r="T1577" s="78" t="e">
        <f t="shared" ca="1" si="301"/>
        <v>#REF!</v>
      </c>
    </row>
    <row r="1578" spans="1:20" x14ac:dyDescent="0.25">
      <c r="A1578" s="46"/>
      <c r="B1578" s="50">
        <f>('Primary Entry'!A465)</f>
        <v>0</v>
      </c>
      <c r="C1578" s="43">
        <f>('Primary Entry'!C465)</f>
        <v>0</v>
      </c>
      <c r="D1578" s="44" t="e">
        <f>IF('Primary Entry'!M465=0,NA(),'Primary Entry'!M465)</f>
        <v>#N/A</v>
      </c>
      <c r="E1578" s="81" t="e">
        <f t="shared" si="296"/>
        <v>#REF!</v>
      </c>
      <c r="F1578" s="41" t="e">
        <f t="shared" si="299"/>
        <v>#REF!</v>
      </c>
      <c r="G1578" s="41" t="e">
        <f t="shared" si="300"/>
        <v>#REF!</v>
      </c>
      <c r="H1578" s="82" t="e">
        <f t="shared" ca="1" si="290"/>
        <v>#REF!</v>
      </c>
      <c r="I1578" s="41" t="e">
        <f t="shared" si="291"/>
        <v>#REF!</v>
      </c>
      <c r="J1578" s="43"/>
      <c r="K1578" s="49">
        <f>('Primary Entry'!N465)</f>
        <v>0</v>
      </c>
      <c r="L1578" s="75" t="str">
        <f>IF(('Primary Entry'!O465)=0,"",'Primary Entry'!O465)</f>
        <v/>
      </c>
      <c r="M1578" s="81" t="e">
        <f t="shared" si="292"/>
        <v>#REF!</v>
      </c>
      <c r="N1578" s="41" t="e">
        <f t="shared" si="297"/>
        <v>#N/A</v>
      </c>
      <c r="O1578" s="84" t="e">
        <f>SUM($M$4:M1578)</f>
        <v>#REF!</v>
      </c>
      <c r="P1578" s="49">
        <f t="shared" si="293"/>
        <v>0</v>
      </c>
      <c r="Q1578" s="81" t="e">
        <f t="shared" ca="1" si="294"/>
        <v>#REF!</v>
      </c>
      <c r="R1578" s="81" t="e">
        <f t="shared" ca="1" si="295"/>
        <v>#REF!</v>
      </c>
      <c r="S1578" s="78">
        <f t="shared" ca="1" si="298"/>
        <v>43077</v>
      </c>
      <c r="T1578" s="78" t="e">
        <f t="shared" ca="1" si="301"/>
        <v>#REF!</v>
      </c>
    </row>
    <row r="1579" spans="1:20" x14ac:dyDescent="0.25">
      <c r="A1579" s="46"/>
      <c r="B1579" s="50">
        <f>('Primary Entry'!A466)</f>
        <v>0</v>
      </c>
      <c r="C1579" s="43">
        <f>('Primary Entry'!C466)</f>
        <v>0</v>
      </c>
      <c r="D1579" s="44" t="e">
        <f>IF('Primary Entry'!M466=0,NA(),'Primary Entry'!M466)</f>
        <v>#N/A</v>
      </c>
      <c r="E1579" s="81" t="e">
        <f t="shared" si="296"/>
        <v>#REF!</v>
      </c>
      <c r="F1579" s="41" t="e">
        <f t="shared" si="299"/>
        <v>#REF!</v>
      </c>
      <c r="G1579" s="41" t="e">
        <f t="shared" si="300"/>
        <v>#REF!</v>
      </c>
      <c r="H1579" s="82" t="e">
        <f t="shared" ca="1" si="290"/>
        <v>#REF!</v>
      </c>
      <c r="I1579" s="41" t="e">
        <f t="shared" si="291"/>
        <v>#REF!</v>
      </c>
      <c r="J1579" s="43"/>
      <c r="K1579" s="49">
        <f>('Primary Entry'!N466)</f>
        <v>0</v>
      </c>
      <c r="L1579" s="75" t="str">
        <f>IF(('Primary Entry'!O466)=0,"",'Primary Entry'!O466)</f>
        <v/>
      </c>
      <c r="M1579" s="81" t="e">
        <f t="shared" si="292"/>
        <v>#REF!</v>
      </c>
      <c r="N1579" s="41" t="e">
        <f t="shared" si="297"/>
        <v>#N/A</v>
      </c>
      <c r="O1579" s="84" t="e">
        <f>SUM($M$4:M1579)</f>
        <v>#REF!</v>
      </c>
      <c r="P1579" s="49">
        <f t="shared" si="293"/>
        <v>0</v>
      </c>
      <c r="Q1579" s="81" t="e">
        <f t="shared" ca="1" si="294"/>
        <v>#REF!</v>
      </c>
      <c r="R1579" s="81" t="e">
        <f t="shared" ca="1" si="295"/>
        <v>#REF!</v>
      </c>
      <c r="S1579" s="78">
        <f t="shared" ca="1" si="298"/>
        <v>43077</v>
      </c>
      <c r="T1579" s="78" t="e">
        <f t="shared" ca="1" si="301"/>
        <v>#REF!</v>
      </c>
    </row>
    <row r="1580" spans="1:20" x14ac:dyDescent="0.25">
      <c r="A1580" s="46"/>
      <c r="B1580" s="50">
        <f>('Primary Entry'!A467)</f>
        <v>0</v>
      </c>
      <c r="C1580" s="43">
        <f>('Primary Entry'!C467)</f>
        <v>0</v>
      </c>
      <c r="D1580" s="44" t="e">
        <f>IF('Primary Entry'!M467=0,NA(),'Primary Entry'!M467)</f>
        <v>#N/A</v>
      </c>
      <c r="E1580" s="81" t="e">
        <f t="shared" si="296"/>
        <v>#REF!</v>
      </c>
      <c r="F1580" s="41" t="e">
        <f t="shared" si="299"/>
        <v>#REF!</v>
      </c>
      <c r="G1580" s="41" t="e">
        <f t="shared" si="300"/>
        <v>#REF!</v>
      </c>
      <c r="H1580" s="82" t="e">
        <f t="shared" ca="1" si="290"/>
        <v>#REF!</v>
      </c>
      <c r="I1580" s="41" t="e">
        <f t="shared" si="291"/>
        <v>#REF!</v>
      </c>
      <c r="J1580" s="43"/>
      <c r="K1580" s="49">
        <f>('Primary Entry'!N467)</f>
        <v>0</v>
      </c>
      <c r="L1580" s="75" t="str">
        <f>IF(('Primary Entry'!O467)=0,"",'Primary Entry'!O467)</f>
        <v/>
      </c>
      <c r="M1580" s="81" t="e">
        <f t="shared" si="292"/>
        <v>#REF!</v>
      </c>
      <c r="N1580" s="41" t="e">
        <f t="shared" si="297"/>
        <v>#N/A</v>
      </c>
      <c r="O1580" s="84" t="e">
        <f>SUM($M$4:M1580)</f>
        <v>#REF!</v>
      </c>
      <c r="P1580" s="49">
        <f t="shared" si="293"/>
        <v>0</v>
      </c>
      <c r="Q1580" s="81" t="e">
        <f t="shared" ca="1" si="294"/>
        <v>#REF!</v>
      </c>
      <c r="R1580" s="81" t="e">
        <f t="shared" ca="1" si="295"/>
        <v>#REF!</v>
      </c>
      <c r="S1580" s="78">
        <f t="shared" ca="1" si="298"/>
        <v>43077</v>
      </c>
      <c r="T1580" s="78" t="e">
        <f t="shared" ca="1" si="301"/>
        <v>#REF!</v>
      </c>
    </row>
    <row r="1581" spans="1:20" x14ac:dyDescent="0.25">
      <c r="A1581" s="46"/>
      <c r="B1581" s="50">
        <f>('Primary Entry'!A468)</f>
        <v>0</v>
      </c>
      <c r="C1581" s="43">
        <f>('Primary Entry'!C468)</f>
        <v>0</v>
      </c>
      <c r="D1581" s="44" t="e">
        <f>IF('Primary Entry'!M468=0,NA(),'Primary Entry'!M468)</f>
        <v>#N/A</v>
      </c>
      <c r="E1581" s="81" t="e">
        <f t="shared" si="296"/>
        <v>#REF!</v>
      </c>
      <c r="F1581" s="41" t="e">
        <f t="shared" si="299"/>
        <v>#REF!</v>
      </c>
      <c r="G1581" s="41" t="e">
        <f t="shared" si="300"/>
        <v>#REF!</v>
      </c>
      <c r="H1581" s="82" t="e">
        <f t="shared" ca="1" si="290"/>
        <v>#REF!</v>
      </c>
      <c r="I1581" s="41" t="e">
        <f t="shared" si="291"/>
        <v>#REF!</v>
      </c>
      <c r="J1581" s="43"/>
      <c r="K1581" s="49">
        <f>('Primary Entry'!N468)</f>
        <v>0</v>
      </c>
      <c r="L1581" s="75" t="str">
        <f>IF(('Primary Entry'!O468)=0,"",'Primary Entry'!O468)</f>
        <v/>
      </c>
      <c r="M1581" s="81" t="e">
        <f t="shared" si="292"/>
        <v>#REF!</v>
      </c>
      <c r="N1581" s="41" t="e">
        <f t="shared" si="297"/>
        <v>#N/A</v>
      </c>
      <c r="O1581" s="84" t="e">
        <f>SUM($M$4:M1581)</f>
        <v>#REF!</v>
      </c>
      <c r="P1581" s="49">
        <f t="shared" si="293"/>
        <v>0</v>
      </c>
      <c r="Q1581" s="81" t="e">
        <f t="shared" ca="1" si="294"/>
        <v>#REF!</v>
      </c>
      <c r="R1581" s="81" t="e">
        <f t="shared" ca="1" si="295"/>
        <v>#REF!</v>
      </c>
      <c r="S1581" s="78">
        <f t="shared" ca="1" si="298"/>
        <v>43077</v>
      </c>
      <c r="T1581" s="78" t="e">
        <f t="shared" ca="1" si="301"/>
        <v>#REF!</v>
      </c>
    </row>
    <row r="1582" spans="1:20" x14ac:dyDescent="0.25">
      <c r="A1582" s="46"/>
      <c r="B1582" s="50">
        <f>('Primary Entry'!A469)</f>
        <v>0</v>
      </c>
      <c r="C1582" s="43">
        <f>('Primary Entry'!C469)</f>
        <v>0</v>
      </c>
      <c r="D1582" s="44" t="e">
        <f>IF('Primary Entry'!M469=0,NA(),'Primary Entry'!M469)</f>
        <v>#N/A</v>
      </c>
      <c r="E1582" s="81" t="e">
        <f t="shared" si="296"/>
        <v>#REF!</v>
      </c>
      <c r="F1582" s="41" t="e">
        <f t="shared" si="299"/>
        <v>#REF!</v>
      </c>
      <c r="G1582" s="41" t="e">
        <f t="shared" si="300"/>
        <v>#REF!</v>
      </c>
      <c r="H1582" s="82" t="e">
        <f t="shared" ca="1" si="290"/>
        <v>#REF!</v>
      </c>
      <c r="I1582" s="41" t="e">
        <f t="shared" si="291"/>
        <v>#REF!</v>
      </c>
      <c r="J1582" s="43"/>
      <c r="K1582" s="49">
        <f>('Primary Entry'!N469)</f>
        <v>0</v>
      </c>
      <c r="L1582" s="75" t="str">
        <f>IF(('Primary Entry'!O469)=0,"",'Primary Entry'!O469)</f>
        <v/>
      </c>
      <c r="M1582" s="81" t="e">
        <f t="shared" si="292"/>
        <v>#REF!</v>
      </c>
      <c r="N1582" s="41" t="e">
        <f t="shared" si="297"/>
        <v>#N/A</v>
      </c>
      <c r="O1582" s="84" t="e">
        <f>SUM($M$4:M1582)</f>
        <v>#REF!</v>
      </c>
      <c r="P1582" s="49">
        <f t="shared" si="293"/>
        <v>0</v>
      </c>
      <c r="Q1582" s="81" t="e">
        <f t="shared" ca="1" si="294"/>
        <v>#REF!</v>
      </c>
      <c r="R1582" s="81" t="e">
        <f t="shared" ca="1" si="295"/>
        <v>#REF!</v>
      </c>
      <c r="S1582" s="78">
        <f t="shared" ca="1" si="298"/>
        <v>43077</v>
      </c>
      <c r="T1582" s="78" t="e">
        <f t="shared" ca="1" si="301"/>
        <v>#REF!</v>
      </c>
    </row>
    <row r="1583" spans="1:20" x14ac:dyDescent="0.25">
      <c r="A1583" s="46"/>
      <c r="B1583" s="50">
        <f>('Primary Entry'!A470)</f>
        <v>0</v>
      </c>
      <c r="C1583" s="43">
        <f>('Primary Entry'!C470)</f>
        <v>0</v>
      </c>
      <c r="D1583" s="44" t="e">
        <f>IF('Primary Entry'!M470=0,NA(),'Primary Entry'!M470)</f>
        <v>#N/A</v>
      </c>
      <c r="E1583" s="81" t="e">
        <f t="shared" si="296"/>
        <v>#REF!</v>
      </c>
      <c r="F1583" s="41" t="e">
        <f t="shared" si="299"/>
        <v>#REF!</v>
      </c>
      <c r="G1583" s="41" t="e">
        <f t="shared" si="300"/>
        <v>#REF!</v>
      </c>
      <c r="H1583" s="82" t="e">
        <f t="shared" ca="1" si="290"/>
        <v>#REF!</v>
      </c>
      <c r="I1583" s="41" t="e">
        <f t="shared" si="291"/>
        <v>#REF!</v>
      </c>
      <c r="J1583" s="43"/>
      <c r="K1583" s="49">
        <f>('Primary Entry'!N470)</f>
        <v>0</v>
      </c>
      <c r="L1583" s="75" t="str">
        <f>IF(('Primary Entry'!O470)=0,"",'Primary Entry'!O470)</f>
        <v/>
      </c>
      <c r="M1583" s="81" t="e">
        <f t="shared" si="292"/>
        <v>#REF!</v>
      </c>
      <c r="N1583" s="41" t="e">
        <f t="shared" si="297"/>
        <v>#N/A</v>
      </c>
      <c r="O1583" s="84" t="e">
        <f>SUM($M$4:M1583)</f>
        <v>#REF!</v>
      </c>
      <c r="P1583" s="49">
        <f t="shared" si="293"/>
        <v>0</v>
      </c>
      <c r="Q1583" s="81" t="e">
        <f t="shared" ca="1" si="294"/>
        <v>#REF!</v>
      </c>
      <c r="R1583" s="81" t="e">
        <f t="shared" ca="1" si="295"/>
        <v>#REF!</v>
      </c>
      <c r="S1583" s="78">
        <f t="shared" ca="1" si="298"/>
        <v>43077</v>
      </c>
      <c r="T1583" s="78" t="e">
        <f t="shared" ca="1" si="301"/>
        <v>#REF!</v>
      </c>
    </row>
    <row r="1584" spans="1:20" x14ac:dyDescent="0.25">
      <c r="A1584" s="46"/>
      <c r="B1584" s="50">
        <f>('Primary Entry'!A471)</f>
        <v>0</v>
      </c>
      <c r="C1584" s="43">
        <f>('Primary Entry'!C471)</f>
        <v>0</v>
      </c>
      <c r="D1584" s="44" t="e">
        <f>IF('Primary Entry'!M471=0,NA(),'Primary Entry'!M471)</f>
        <v>#N/A</v>
      </c>
      <c r="E1584" s="81" t="e">
        <f t="shared" si="296"/>
        <v>#REF!</v>
      </c>
      <c r="F1584" s="41" t="e">
        <f t="shared" si="299"/>
        <v>#REF!</v>
      </c>
      <c r="G1584" s="41" t="e">
        <f t="shared" si="300"/>
        <v>#REF!</v>
      </c>
      <c r="H1584" s="82" t="e">
        <f t="shared" ca="1" si="290"/>
        <v>#REF!</v>
      </c>
      <c r="I1584" s="41" t="e">
        <f t="shared" si="291"/>
        <v>#REF!</v>
      </c>
      <c r="J1584" s="43"/>
      <c r="K1584" s="49">
        <f>('Primary Entry'!N471)</f>
        <v>0</v>
      </c>
      <c r="L1584" s="75" t="str">
        <f>IF(('Primary Entry'!O471)=0,"",'Primary Entry'!O471)</f>
        <v/>
      </c>
      <c r="M1584" s="81" t="e">
        <f t="shared" si="292"/>
        <v>#REF!</v>
      </c>
      <c r="N1584" s="41" t="e">
        <f t="shared" si="297"/>
        <v>#N/A</v>
      </c>
      <c r="O1584" s="84" t="e">
        <f>SUM($M$4:M1584)</f>
        <v>#REF!</v>
      </c>
      <c r="P1584" s="49">
        <f t="shared" si="293"/>
        <v>0</v>
      </c>
      <c r="Q1584" s="81" t="e">
        <f t="shared" ca="1" si="294"/>
        <v>#REF!</v>
      </c>
      <c r="R1584" s="81" t="e">
        <f t="shared" ca="1" si="295"/>
        <v>#REF!</v>
      </c>
      <c r="S1584" s="78">
        <f t="shared" ca="1" si="298"/>
        <v>43077</v>
      </c>
      <c r="T1584" s="78" t="e">
        <f t="shared" ca="1" si="301"/>
        <v>#REF!</v>
      </c>
    </row>
    <row r="1585" spans="1:20" x14ac:dyDescent="0.25">
      <c r="A1585" s="46"/>
      <c r="B1585" s="50">
        <f>('Primary Entry'!A472)</f>
        <v>0</v>
      </c>
      <c r="C1585" s="43">
        <f>('Primary Entry'!C472)</f>
        <v>0</v>
      </c>
      <c r="D1585" s="44" t="e">
        <f>IF('Primary Entry'!M472=0,NA(),'Primary Entry'!M472)</f>
        <v>#N/A</v>
      </c>
      <c r="E1585" s="81" t="e">
        <f t="shared" si="296"/>
        <v>#REF!</v>
      </c>
      <c r="F1585" s="41" t="e">
        <f t="shared" si="299"/>
        <v>#REF!</v>
      </c>
      <c r="G1585" s="41" t="e">
        <f t="shared" si="300"/>
        <v>#REF!</v>
      </c>
      <c r="H1585" s="82" t="e">
        <f t="shared" ca="1" si="290"/>
        <v>#REF!</v>
      </c>
      <c r="I1585" s="41" t="e">
        <f t="shared" si="291"/>
        <v>#REF!</v>
      </c>
      <c r="J1585" s="43"/>
      <c r="K1585" s="49">
        <f>('Primary Entry'!N472)</f>
        <v>0</v>
      </c>
      <c r="L1585" s="75" t="str">
        <f>IF(('Primary Entry'!O472)=0,"",'Primary Entry'!O472)</f>
        <v/>
      </c>
      <c r="M1585" s="81" t="e">
        <f t="shared" si="292"/>
        <v>#REF!</v>
      </c>
      <c r="N1585" s="41" t="e">
        <f t="shared" si="297"/>
        <v>#N/A</v>
      </c>
      <c r="O1585" s="84" t="e">
        <f>SUM($M$4:M1585)</f>
        <v>#REF!</v>
      </c>
      <c r="P1585" s="49">
        <f t="shared" si="293"/>
        <v>0</v>
      </c>
      <c r="Q1585" s="81" t="e">
        <f t="shared" ca="1" si="294"/>
        <v>#REF!</v>
      </c>
      <c r="R1585" s="81" t="e">
        <f t="shared" ca="1" si="295"/>
        <v>#REF!</v>
      </c>
      <c r="S1585" s="78">
        <f t="shared" ca="1" si="298"/>
        <v>43077</v>
      </c>
      <c r="T1585" s="78" t="e">
        <f t="shared" ca="1" si="301"/>
        <v>#REF!</v>
      </c>
    </row>
    <row r="1586" spans="1:20" x14ac:dyDescent="0.25">
      <c r="A1586" s="46"/>
      <c r="B1586" s="50">
        <f>('Primary Entry'!A473)</f>
        <v>0</v>
      </c>
      <c r="C1586" s="43">
        <f>('Primary Entry'!C473)</f>
        <v>0</v>
      </c>
      <c r="D1586" s="44" t="e">
        <f>IF('Primary Entry'!M473=0,NA(),'Primary Entry'!M473)</f>
        <v>#N/A</v>
      </c>
      <c r="E1586" s="81" t="e">
        <f t="shared" si="296"/>
        <v>#REF!</v>
      </c>
      <c r="F1586" s="41" t="e">
        <f t="shared" si="299"/>
        <v>#REF!</v>
      </c>
      <c r="G1586" s="41" t="e">
        <f t="shared" si="300"/>
        <v>#REF!</v>
      </c>
      <c r="H1586" s="82" t="e">
        <f t="shared" ca="1" si="290"/>
        <v>#REF!</v>
      </c>
      <c r="I1586" s="41" t="e">
        <f t="shared" si="291"/>
        <v>#REF!</v>
      </c>
      <c r="J1586" s="43"/>
      <c r="K1586" s="49">
        <f>('Primary Entry'!N473)</f>
        <v>0</v>
      </c>
      <c r="L1586" s="75" t="str">
        <f>IF(('Primary Entry'!O473)=0,"",'Primary Entry'!O473)</f>
        <v/>
      </c>
      <c r="M1586" s="81" t="e">
        <f t="shared" si="292"/>
        <v>#REF!</v>
      </c>
      <c r="N1586" s="41" t="e">
        <f t="shared" si="297"/>
        <v>#N/A</v>
      </c>
      <c r="O1586" s="84" t="e">
        <f>SUM($M$4:M1586)</f>
        <v>#REF!</v>
      </c>
      <c r="P1586" s="49">
        <f t="shared" si="293"/>
        <v>0</v>
      </c>
      <c r="Q1586" s="81" t="e">
        <f t="shared" ca="1" si="294"/>
        <v>#REF!</v>
      </c>
      <c r="R1586" s="81" t="e">
        <f t="shared" ca="1" si="295"/>
        <v>#REF!</v>
      </c>
      <c r="S1586" s="78">
        <f t="shared" ca="1" si="298"/>
        <v>43077</v>
      </c>
      <c r="T1586" s="78" t="e">
        <f t="shared" ca="1" si="301"/>
        <v>#REF!</v>
      </c>
    </row>
    <row r="1587" spans="1:20" x14ac:dyDescent="0.25">
      <c r="A1587" s="46"/>
      <c r="B1587" s="50">
        <f>('Primary Entry'!A474)</f>
        <v>0</v>
      </c>
      <c r="C1587" s="43">
        <f>('Primary Entry'!C474)</f>
        <v>0</v>
      </c>
      <c r="D1587" s="44" t="e">
        <f>IF('Primary Entry'!M474=0,NA(),'Primary Entry'!M474)</f>
        <v>#N/A</v>
      </c>
      <c r="E1587" s="81" t="e">
        <f t="shared" si="296"/>
        <v>#REF!</v>
      </c>
      <c r="F1587" s="41" t="e">
        <f t="shared" si="299"/>
        <v>#REF!</v>
      </c>
      <c r="G1587" s="41" t="e">
        <f t="shared" si="300"/>
        <v>#REF!</v>
      </c>
      <c r="H1587" s="82" t="e">
        <f t="shared" ca="1" si="290"/>
        <v>#REF!</v>
      </c>
      <c r="I1587" s="41" t="e">
        <f t="shared" si="291"/>
        <v>#REF!</v>
      </c>
      <c r="J1587" s="43"/>
      <c r="K1587" s="49">
        <f>('Primary Entry'!N474)</f>
        <v>0</v>
      </c>
      <c r="L1587" s="75" t="str">
        <f>IF(('Primary Entry'!O474)=0,"",'Primary Entry'!O474)</f>
        <v/>
      </c>
      <c r="M1587" s="81" t="e">
        <f t="shared" si="292"/>
        <v>#REF!</v>
      </c>
      <c r="N1587" s="41" t="e">
        <f t="shared" si="297"/>
        <v>#N/A</v>
      </c>
      <c r="O1587" s="84" t="e">
        <f>SUM($M$4:M1587)</f>
        <v>#REF!</v>
      </c>
      <c r="P1587" s="49">
        <f t="shared" si="293"/>
        <v>0</v>
      </c>
      <c r="Q1587" s="81" t="e">
        <f t="shared" ca="1" si="294"/>
        <v>#REF!</v>
      </c>
      <c r="R1587" s="81" t="e">
        <f t="shared" ca="1" si="295"/>
        <v>#REF!</v>
      </c>
      <c r="S1587" s="78">
        <f t="shared" ca="1" si="298"/>
        <v>43077</v>
      </c>
      <c r="T1587" s="78" t="e">
        <f t="shared" ca="1" si="301"/>
        <v>#REF!</v>
      </c>
    </row>
    <row r="1588" spans="1:20" x14ac:dyDescent="0.25">
      <c r="A1588" s="46"/>
      <c r="B1588" s="50">
        <f>('Primary Entry'!A475)</f>
        <v>0</v>
      </c>
      <c r="C1588" s="43">
        <f>('Primary Entry'!C475)</f>
        <v>0</v>
      </c>
      <c r="D1588" s="44" t="e">
        <f>IF('Primary Entry'!M475=0,NA(),'Primary Entry'!M475)</f>
        <v>#N/A</v>
      </c>
      <c r="E1588" s="81" t="e">
        <f t="shared" si="296"/>
        <v>#REF!</v>
      </c>
      <c r="F1588" s="41" t="e">
        <f t="shared" si="299"/>
        <v>#REF!</v>
      </c>
      <c r="G1588" s="41" t="e">
        <f t="shared" si="300"/>
        <v>#REF!</v>
      </c>
      <c r="H1588" s="82" t="e">
        <f t="shared" ca="1" si="290"/>
        <v>#REF!</v>
      </c>
      <c r="I1588" s="41" t="e">
        <f t="shared" si="291"/>
        <v>#REF!</v>
      </c>
      <c r="J1588" s="43"/>
      <c r="K1588" s="49">
        <f>('Primary Entry'!N475)</f>
        <v>0</v>
      </c>
      <c r="L1588" s="75" t="str">
        <f>IF(('Primary Entry'!O475)=0,"",'Primary Entry'!O475)</f>
        <v/>
      </c>
      <c r="M1588" s="81" t="e">
        <f t="shared" si="292"/>
        <v>#REF!</v>
      </c>
      <c r="N1588" s="41" t="e">
        <f t="shared" si="297"/>
        <v>#N/A</v>
      </c>
      <c r="O1588" s="84" t="e">
        <f>SUM($M$4:M1588)</f>
        <v>#REF!</v>
      </c>
      <c r="P1588" s="49">
        <f t="shared" si="293"/>
        <v>0</v>
      </c>
      <c r="Q1588" s="81" t="e">
        <f t="shared" ca="1" si="294"/>
        <v>#REF!</v>
      </c>
      <c r="R1588" s="81" t="e">
        <f t="shared" ca="1" si="295"/>
        <v>#REF!</v>
      </c>
      <c r="S1588" s="78">
        <f t="shared" ca="1" si="298"/>
        <v>43077</v>
      </c>
      <c r="T1588" s="78" t="e">
        <f t="shared" ca="1" si="301"/>
        <v>#REF!</v>
      </c>
    </row>
    <row r="1589" spans="1:20" x14ac:dyDescent="0.25">
      <c r="A1589" s="46"/>
      <c r="B1589" s="50">
        <f>('Primary Entry'!A476)</f>
        <v>0</v>
      </c>
      <c r="C1589" s="43">
        <f>('Primary Entry'!C476)</f>
        <v>0</v>
      </c>
      <c r="D1589" s="44" t="e">
        <f>IF('Primary Entry'!M476=0,NA(),'Primary Entry'!M476)</f>
        <v>#N/A</v>
      </c>
      <c r="E1589" s="81" t="e">
        <f t="shared" si="296"/>
        <v>#REF!</v>
      </c>
      <c r="F1589" s="41" t="e">
        <f t="shared" si="299"/>
        <v>#REF!</v>
      </c>
      <c r="G1589" s="41" t="e">
        <f t="shared" si="300"/>
        <v>#REF!</v>
      </c>
      <c r="H1589" s="82" t="e">
        <f t="shared" ca="1" si="290"/>
        <v>#REF!</v>
      </c>
      <c r="I1589" s="41" t="e">
        <f t="shared" si="291"/>
        <v>#REF!</v>
      </c>
      <c r="J1589" s="43"/>
      <c r="K1589" s="49">
        <f>('Primary Entry'!N476)</f>
        <v>0</v>
      </c>
      <c r="L1589" s="75" t="str">
        <f>IF(('Primary Entry'!O476)=0,"",'Primary Entry'!O476)</f>
        <v/>
      </c>
      <c r="M1589" s="81" t="e">
        <f t="shared" si="292"/>
        <v>#REF!</v>
      </c>
      <c r="N1589" s="41" t="e">
        <f t="shared" si="297"/>
        <v>#N/A</v>
      </c>
      <c r="O1589" s="84" t="e">
        <f>SUM($M$4:M1589)</f>
        <v>#REF!</v>
      </c>
      <c r="P1589" s="49">
        <f t="shared" si="293"/>
        <v>0</v>
      </c>
      <c r="Q1589" s="81" t="e">
        <f t="shared" ca="1" si="294"/>
        <v>#REF!</v>
      </c>
      <c r="R1589" s="81" t="e">
        <f t="shared" ca="1" si="295"/>
        <v>#REF!</v>
      </c>
      <c r="S1589" s="78">
        <f t="shared" ca="1" si="298"/>
        <v>43077</v>
      </c>
      <c r="T1589" s="78" t="e">
        <f t="shared" ca="1" si="301"/>
        <v>#REF!</v>
      </c>
    </row>
    <row r="1590" spans="1:20" x14ac:dyDescent="0.25">
      <c r="A1590" s="46"/>
      <c r="B1590" s="50">
        <f>('Primary Entry'!A477)</f>
        <v>0</v>
      </c>
      <c r="C1590" s="43">
        <f>('Primary Entry'!C477)</f>
        <v>0</v>
      </c>
      <c r="D1590" s="44" t="e">
        <f>IF('Primary Entry'!M477=0,NA(),'Primary Entry'!M477)</f>
        <v>#N/A</v>
      </c>
      <c r="E1590" s="81" t="e">
        <f t="shared" si="296"/>
        <v>#REF!</v>
      </c>
      <c r="F1590" s="41" t="e">
        <f t="shared" si="299"/>
        <v>#REF!</v>
      </c>
      <c r="G1590" s="41" t="e">
        <f t="shared" si="300"/>
        <v>#REF!</v>
      </c>
      <c r="H1590" s="82" t="e">
        <f t="shared" ca="1" si="290"/>
        <v>#REF!</v>
      </c>
      <c r="I1590" s="41" t="e">
        <f t="shared" si="291"/>
        <v>#REF!</v>
      </c>
      <c r="J1590" s="43"/>
      <c r="K1590" s="49">
        <f>('Primary Entry'!N477)</f>
        <v>0</v>
      </c>
      <c r="L1590" s="75" t="str">
        <f>IF(('Primary Entry'!O477)=0,"",'Primary Entry'!O477)</f>
        <v/>
      </c>
      <c r="M1590" s="81" t="e">
        <f t="shared" si="292"/>
        <v>#REF!</v>
      </c>
      <c r="N1590" s="41" t="e">
        <f t="shared" si="297"/>
        <v>#N/A</v>
      </c>
      <c r="O1590" s="84" t="e">
        <f>SUM($M$4:M1590)</f>
        <v>#REF!</v>
      </c>
      <c r="P1590" s="49">
        <f t="shared" si="293"/>
        <v>0</v>
      </c>
      <c r="Q1590" s="81" t="e">
        <f t="shared" ca="1" si="294"/>
        <v>#REF!</v>
      </c>
      <c r="R1590" s="81" t="e">
        <f t="shared" ca="1" si="295"/>
        <v>#REF!</v>
      </c>
      <c r="S1590" s="78">
        <f t="shared" ca="1" si="298"/>
        <v>43077</v>
      </c>
      <c r="T1590" s="78" t="e">
        <f t="shared" ca="1" si="301"/>
        <v>#REF!</v>
      </c>
    </row>
    <row r="1591" spans="1:20" x14ac:dyDescent="0.25">
      <c r="A1591" s="46"/>
      <c r="B1591" s="50">
        <f>('Primary Entry'!A478)</f>
        <v>0</v>
      </c>
      <c r="C1591" s="43">
        <f>('Primary Entry'!C478)</f>
        <v>0</v>
      </c>
      <c r="D1591" s="44" t="e">
        <f>IF('Primary Entry'!M478=0,NA(),'Primary Entry'!M478)</f>
        <v>#N/A</v>
      </c>
      <c r="E1591" s="81" t="e">
        <f t="shared" si="296"/>
        <v>#REF!</v>
      </c>
      <c r="F1591" s="41" t="e">
        <f t="shared" si="299"/>
        <v>#REF!</v>
      </c>
      <c r="G1591" s="41" t="e">
        <f t="shared" si="300"/>
        <v>#REF!</v>
      </c>
      <c r="H1591" s="82" t="e">
        <f t="shared" ca="1" si="290"/>
        <v>#REF!</v>
      </c>
      <c r="I1591" s="41" t="e">
        <f t="shared" si="291"/>
        <v>#REF!</v>
      </c>
      <c r="J1591" s="43"/>
      <c r="K1591" s="49">
        <f>('Primary Entry'!N478)</f>
        <v>0</v>
      </c>
      <c r="L1591" s="75" t="str">
        <f>IF(('Primary Entry'!O478)=0,"",'Primary Entry'!O478)</f>
        <v/>
      </c>
      <c r="M1591" s="81" t="e">
        <f t="shared" si="292"/>
        <v>#REF!</v>
      </c>
      <c r="N1591" s="41" t="e">
        <f t="shared" si="297"/>
        <v>#N/A</v>
      </c>
      <c r="O1591" s="84" t="e">
        <f>SUM($M$4:M1591)</f>
        <v>#REF!</v>
      </c>
      <c r="P1591" s="49">
        <f t="shared" si="293"/>
        <v>0</v>
      </c>
      <c r="Q1591" s="81" t="e">
        <f t="shared" ca="1" si="294"/>
        <v>#REF!</v>
      </c>
      <c r="R1591" s="81" t="e">
        <f t="shared" ca="1" si="295"/>
        <v>#REF!</v>
      </c>
      <c r="S1591" s="78">
        <f t="shared" ca="1" si="298"/>
        <v>43077</v>
      </c>
      <c r="T1591" s="78" t="e">
        <f t="shared" ca="1" si="301"/>
        <v>#REF!</v>
      </c>
    </row>
    <row r="1592" spans="1:20" x14ac:dyDescent="0.25">
      <c r="A1592" s="46"/>
      <c r="B1592" s="50">
        <f>('Primary Entry'!A479)</f>
        <v>0</v>
      </c>
      <c r="C1592" s="43">
        <f>('Primary Entry'!C479)</f>
        <v>0</v>
      </c>
      <c r="D1592" s="44" t="e">
        <f>IF('Primary Entry'!M479=0,NA(),'Primary Entry'!M479)</f>
        <v>#N/A</v>
      </c>
      <c r="E1592" s="81" t="e">
        <f t="shared" si="296"/>
        <v>#REF!</v>
      </c>
      <c r="F1592" s="41" t="e">
        <f t="shared" si="299"/>
        <v>#REF!</v>
      </c>
      <c r="G1592" s="41" t="e">
        <f t="shared" si="300"/>
        <v>#REF!</v>
      </c>
      <c r="H1592" s="82" t="e">
        <f t="shared" ca="1" si="290"/>
        <v>#REF!</v>
      </c>
      <c r="I1592" s="41" t="e">
        <f t="shared" si="291"/>
        <v>#REF!</v>
      </c>
      <c r="J1592" s="43"/>
      <c r="K1592" s="49">
        <f>('Primary Entry'!N479)</f>
        <v>0</v>
      </c>
      <c r="L1592" s="75" t="str">
        <f>IF(('Primary Entry'!O479)=0,"",'Primary Entry'!O479)</f>
        <v/>
      </c>
      <c r="M1592" s="81" t="e">
        <f t="shared" si="292"/>
        <v>#REF!</v>
      </c>
      <c r="N1592" s="41" t="e">
        <f t="shared" si="297"/>
        <v>#N/A</v>
      </c>
      <c r="O1592" s="84" t="e">
        <f>SUM($M$4:M1592)</f>
        <v>#REF!</v>
      </c>
      <c r="P1592" s="49">
        <f t="shared" si="293"/>
        <v>0</v>
      </c>
      <c r="Q1592" s="81" t="e">
        <f t="shared" ca="1" si="294"/>
        <v>#REF!</v>
      </c>
      <c r="R1592" s="81" t="e">
        <f t="shared" ca="1" si="295"/>
        <v>#REF!</v>
      </c>
      <c r="S1592" s="78">
        <f t="shared" ca="1" si="298"/>
        <v>43077</v>
      </c>
      <c r="T1592" s="78" t="e">
        <f t="shared" ca="1" si="301"/>
        <v>#REF!</v>
      </c>
    </row>
    <row r="1593" spans="1:20" x14ac:dyDescent="0.25">
      <c r="A1593" s="46"/>
      <c r="B1593" s="50">
        <f>('Primary Entry'!A480)</f>
        <v>0</v>
      </c>
      <c r="C1593" s="43">
        <f>('Primary Entry'!C480)</f>
        <v>0</v>
      </c>
      <c r="D1593" s="44" t="e">
        <f>IF('Primary Entry'!M480=0,NA(),'Primary Entry'!M480)</f>
        <v>#N/A</v>
      </c>
      <c r="E1593" s="81" t="e">
        <f t="shared" si="296"/>
        <v>#REF!</v>
      </c>
      <c r="F1593" s="41" t="e">
        <f t="shared" si="299"/>
        <v>#REF!</v>
      </c>
      <c r="G1593" s="41" t="e">
        <f t="shared" si="300"/>
        <v>#REF!</v>
      </c>
      <c r="H1593" s="82" t="e">
        <f t="shared" ca="1" si="290"/>
        <v>#REF!</v>
      </c>
      <c r="I1593" s="41" t="e">
        <f t="shared" si="291"/>
        <v>#REF!</v>
      </c>
      <c r="J1593" s="43"/>
      <c r="K1593" s="49">
        <f>('Primary Entry'!N480)</f>
        <v>0</v>
      </c>
      <c r="L1593" s="75" t="str">
        <f>IF(('Primary Entry'!O480)=0,"",'Primary Entry'!O480)</f>
        <v/>
      </c>
      <c r="M1593" s="81" t="e">
        <f t="shared" si="292"/>
        <v>#REF!</v>
      </c>
      <c r="N1593" s="41" t="e">
        <f t="shared" si="297"/>
        <v>#N/A</v>
      </c>
      <c r="O1593" s="84" t="e">
        <f>SUM($M$4:M1593)</f>
        <v>#REF!</v>
      </c>
      <c r="P1593" s="49">
        <f t="shared" si="293"/>
        <v>0</v>
      </c>
      <c r="Q1593" s="81" t="e">
        <f t="shared" ca="1" si="294"/>
        <v>#REF!</v>
      </c>
      <c r="R1593" s="81" t="e">
        <f t="shared" ca="1" si="295"/>
        <v>#REF!</v>
      </c>
      <c r="S1593" s="78">
        <f t="shared" ca="1" si="298"/>
        <v>43077</v>
      </c>
      <c r="T1593" s="78" t="e">
        <f t="shared" ca="1" si="301"/>
        <v>#REF!</v>
      </c>
    </row>
    <row r="1594" spans="1:20" x14ac:dyDescent="0.25">
      <c r="A1594" s="46"/>
      <c r="B1594" s="50">
        <f>('Primary Entry'!A481)</f>
        <v>0</v>
      </c>
      <c r="C1594" s="43">
        <f>('Primary Entry'!C481)</f>
        <v>0</v>
      </c>
      <c r="D1594" s="44" t="e">
        <f>IF('Primary Entry'!M481=0,NA(),'Primary Entry'!M481)</f>
        <v>#N/A</v>
      </c>
      <c r="E1594" s="81" t="e">
        <f t="shared" si="296"/>
        <v>#REF!</v>
      </c>
      <c r="F1594" s="41" t="e">
        <f t="shared" si="299"/>
        <v>#REF!</v>
      </c>
      <c r="G1594" s="41" t="e">
        <f t="shared" si="300"/>
        <v>#REF!</v>
      </c>
      <c r="H1594" s="82" t="e">
        <f t="shared" ca="1" si="290"/>
        <v>#REF!</v>
      </c>
      <c r="I1594" s="41" t="e">
        <f t="shared" si="291"/>
        <v>#REF!</v>
      </c>
      <c r="J1594" s="43"/>
      <c r="K1594" s="49">
        <f>('Primary Entry'!N481)</f>
        <v>0</v>
      </c>
      <c r="L1594" s="75" t="str">
        <f>IF(('Primary Entry'!O481)=0,"",'Primary Entry'!O481)</f>
        <v/>
      </c>
      <c r="M1594" s="81" t="e">
        <f t="shared" si="292"/>
        <v>#REF!</v>
      </c>
      <c r="N1594" s="41" t="e">
        <f t="shared" si="297"/>
        <v>#N/A</v>
      </c>
      <c r="O1594" s="84" t="e">
        <f>SUM($M$4:M1594)</f>
        <v>#REF!</v>
      </c>
      <c r="P1594" s="49">
        <f t="shared" si="293"/>
        <v>0</v>
      </c>
      <c r="Q1594" s="81" t="e">
        <f t="shared" ca="1" si="294"/>
        <v>#REF!</v>
      </c>
      <c r="R1594" s="81" t="e">
        <f t="shared" ca="1" si="295"/>
        <v>#REF!</v>
      </c>
      <c r="S1594" s="78">
        <f t="shared" ca="1" si="298"/>
        <v>43077</v>
      </c>
      <c r="T1594" s="78" t="e">
        <f t="shared" ca="1" si="301"/>
        <v>#REF!</v>
      </c>
    </row>
    <row r="1595" spans="1:20" x14ac:dyDescent="0.25">
      <c r="A1595" s="46"/>
      <c r="B1595" s="50">
        <f>('Primary Entry'!A482)</f>
        <v>0</v>
      </c>
      <c r="C1595" s="43">
        <f>('Primary Entry'!C482)</f>
        <v>0</v>
      </c>
      <c r="D1595" s="44" t="e">
        <f>IF('Primary Entry'!M482=0,NA(),'Primary Entry'!M482)</f>
        <v>#N/A</v>
      </c>
      <c r="E1595" s="81" t="e">
        <f t="shared" si="296"/>
        <v>#REF!</v>
      </c>
      <c r="F1595" s="41" t="e">
        <f t="shared" si="299"/>
        <v>#REF!</v>
      </c>
      <c r="G1595" s="41" t="e">
        <f t="shared" si="300"/>
        <v>#REF!</v>
      </c>
      <c r="H1595" s="82" t="e">
        <f t="shared" ca="1" si="290"/>
        <v>#REF!</v>
      </c>
      <c r="I1595" s="41" t="e">
        <f t="shared" si="291"/>
        <v>#REF!</v>
      </c>
      <c r="J1595" s="43"/>
      <c r="K1595" s="49">
        <f>('Primary Entry'!N482)</f>
        <v>0</v>
      </c>
      <c r="L1595" s="75" t="str">
        <f>IF(('Primary Entry'!O482)=0,"",'Primary Entry'!O482)</f>
        <v/>
      </c>
      <c r="M1595" s="81" t="e">
        <f t="shared" si="292"/>
        <v>#REF!</v>
      </c>
      <c r="N1595" s="41" t="e">
        <f t="shared" si="297"/>
        <v>#N/A</v>
      </c>
      <c r="O1595" s="84" t="e">
        <f>SUM($M$4:M1595)</f>
        <v>#REF!</v>
      </c>
      <c r="P1595" s="49">
        <f t="shared" si="293"/>
        <v>0</v>
      </c>
      <c r="Q1595" s="81" t="e">
        <f t="shared" ca="1" si="294"/>
        <v>#REF!</v>
      </c>
      <c r="R1595" s="81" t="e">
        <f t="shared" ca="1" si="295"/>
        <v>#REF!</v>
      </c>
      <c r="S1595" s="78">
        <f t="shared" ca="1" si="298"/>
        <v>43077</v>
      </c>
      <c r="T1595" s="78" t="e">
        <f t="shared" ca="1" si="301"/>
        <v>#REF!</v>
      </c>
    </row>
    <row r="1596" spans="1:20" x14ac:dyDescent="0.25">
      <c r="A1596" s="46"/>
      <c r="B1596" s="50">
        <f>('Primary Entry'!A483)</f>
        <v>0</v>
      </c>
      <c r="C1596" s="43">
        <f>('Primary Entry'!C483)</f>
        <v>0</v>
      </c>
      <c r="D1596" s="44" t="e">
        <f>IF('Primary Entry'!M483=0,NA(),'Primary Entry'!M483)</f>
        <v>#N/A</v>
      </c>
      <c r="E1596" s="81" t="e">
        <f t="shared" si="296"/>
        <v>#REF!</v>
      </c>
      <c r="F1596" s="41" t="e">
        <f t="shared" si="299"/>
        <v>#REF!</v>
      </c>
      <c r="G1596" s="41" t="e">
        <f t="shared" si="300"/>
        <v>#REF!</v>
      </c>
      <c r="H1596" s="82" t="e">
        <f t="shared" ca="1" si="290"/>
        <v>#REF!</v>
      </c>
      <c r="I1596" s="41" t="e">
        <f t="shared" si="291"/>
        <v>#REF!</v>
      </c>
      <c r="J1596" s="43"/>
      <c r="K1596" s="49">
        <f>('Primary Entry'!N483)</f>
        <v>0</v>
      </c>
      <c r="L1596" s="75" t="str">
        <f>IF(('Primary Entry'!O483)=0,"",'Primary Entry'!O483)</f>
        <v/>
      </c>
      <c r="M1596" s="81" t="e">
        <f t="shared" si="292"/>
        <v>#REF!</v>
      </c>
      <c r="N1596" s="41" t="e">
        <f t="shared" si="297"/>
        <v>#N/A</v>
      </c>
      <c r="O1596" s="84" t="e">
        <f>SUM($M$4:M1596)</f>
        <v>#REF!</v>
      </c>
      <c r="P1596" s="49">
        <f t="shared" si="293"/>
        <v>0</v>
      </c>
      <c r="Q1596" s="81" t="e">
        <f t="shared" ca="1" si="294"/>
        <v>#REF!</v>
      </c>
      <c r="R1596" s="81" t="e">
        <f t="shared" ca="1" si="295"/>
        <v>#REF!</v>
      </c>
      <c r="S1596" s="78">
        <f t="shared" ca="1" si="298"/>
        <v>43077</v>
      </c>
      <c r="T1596" s="78" t="e">
        <f t="shared" ca="1" si="301"/>
        <v>#REF!</v>
      </c>
    </row>
    <row r="1597" spans="1:20" x14ac:dyDescent="0.25">
      <c r="A1597" s="46"/>
      <c r="B1597" s="50">
        <f>('Primary Entry'!A484)</f>
        <v>0</v>
      </c>
      <c r="C1597" s="43">
        <f>('Primary Entry'!C484)</f>
        <v>0</v>
      </c>
      <c r="D1597" s="44" t="e">
        <f>IF('Primary Entry'!M484=0,NA(),'Primary Entry'!M484)</f>
        <v>#N/A</v>
      </c>
      <c r="E1597" s="81" t="e">
        <f t="shared" si="296"/>
        <v>#REF!</v>
      </c>
      <c r="F1597" s="41" t="e">
        <f t="shared" si="299"/>
        <v>#REF!</v>
      </c>
      <c r="G1597" s="41" t="e">
        <f t="shared" si="300"/>
        <v>#REF!</v>
      </c>
      <c r="H1597" s="82" t="e">
        <f t="shared" ca="1" si="290"/>
        <v>#REF!</v>
      </c>
      <c r="I1597" s="41" t="e">
        <f t="shared" si="291"/>
        <v>#REF!</v>
      </c>
      <c r="J1597" s="43"/>
      <c r="K1597" s="49">
        <f>('Primary Entry'!N484)</f>
        <v>0</v>
      </c>
      <c r="L1597" s="75" t="str">
        <f>IF(('Primary Entry'!O484)=0,"",'Primary Entry'!O484)</f>
        <v/>
      </c>
      <c r="M1597" s="81" t="e">
        <f t="shared" si="292"/>
        <v>#REF!</v>
      </c>
      <c r="N1597" s="41" t="e">
        <f t="shared" si="297"/>
        <v>#N/A</v>
      </c>
      <c r="O1597" s="84" t="e">
        <f>SUM($M$4:M1597)</f>
        <v>#REF!</v>
      </c>
      <c r="P1597" s="49">
        <f t="shared" si="293"/>
        <v>0</v>
      </c>
      <c r="Q1597" s="81" t="e">
        <f t="shared" ca="1" si="294"/>
        <v>#REF!</v>
      </c>
      <c r="R1597" s="81" t="e">
        <f t="shared" ca="1" si="295"/>
        <v>#REF!</v>
      </c>
      <c r="S1597" s="78">
        <f t="shared" ca="1" si="298"/>
        <v>43077</v>
      </c>
      <c r="T1597" s="78" t="e">
        <f t="shared" ca="1" si="301"/>
        <v>#REF!</v>
      </c>
    </row>
    <row r="1598" spans="1:20" x14ac:dyDescent="0.25">
      <c r="A1598" s="46"/>
      <c r="B1598" s="50">
        <f>('Primary Entry'!A485)</f>
        <v>0</v>
      </c>
      <c r="C1598" s="43">
        <f>('Primary Entry'!C485)</f>
        <v>0</v>
      </c>
      <c r="D1598" s="44" t="e">
        <f>IF('Primary Entry'!M485=0,NA(),'Primary Entry'!M485)</f>
        <v>#N/A</v>
      </c>
      <c r="E1598" s="81" t="e">
        <f t="shared" si="296"/>
        <v>#REF!</v>
      </c>
      <c r="F1598" s="41" t="e">
        <f t="shared" si="299"/>
        <v>#REF!</v>
      </c>
      <c r="G1598" s="41" t="e">
        <f t="shared" si="300"/>
        <v>#REF!</v>
      </c>
      <c r="H1598" s="82" t="e">
        <f t="shared" ca="1" si="290"/>
        <v>#REF!</v>
      </c>
      <c r="I1598" s="41" t="e">
        <f t="shared" si="291"/>
        <v>#REF!</v>
      </c>
      <c r="J1598" s="43"/>
      <c r="K1598" s="49">
        <f>('Primary Entry'!N485)</f>
        <v>0</v>
      </c>
      <c r="L1598" s="75" t="str">
        <f>IF(('Primary Entry'!O485)=0,"",'Primary Entry'!O485)</f>
        <v/>
      </c>
      <c r="M1598" s="81" t="e">
        <f t="shared" si="292"/>
        <v>#REF!</v>
      </c>
      <c r="N1598" s="41" t="e">
        <f t="shared" si="297"/>
        <v>#N/A</v>
      </c>
      <c r="O1598" s="84" t="e">
        <f>SUM($M$4:M1598)</f>
        <v>#REF!</v>
      </c>
      <c r="P1598" s="49">
        <f t="shared" si="293"/>
        <v>0</v>
      </c>
      <c r="Q1598" s="81" t="e">
        <f t="shared" ca="1" si="294"/>
        <v>#REF!</v>
      </c>
      <c r="R1598" s="81" t="e">
        <f t="shared" ca="1" si="295"/>
        <v>#REF!</v>
      </c>
      <c r="S1598" s="78">
        <f t="shared" ca="1" si="298"/>
        <v>43077</v>
      </c>
      <c r="T1598" s="78" t="e">
        <f t="shared" ca="1" si="301"/>
        <v>#REF!</v>
      </c>
    </row>
    <row r="1599" spans="1:20" x14ac:dyDescent="0.25">
      <c r="A1599" s="46"/>
      <c r="B1599" s="50">
        <f>('Primary Entry'!A486)</f>
        <v>0</v>
      </c>
      <c r="C1599" s="43">
        <f>('Primary Entry'!C486)</f>
        <v>0</v>
      </c>
      <c r="D1599" s="44" t="e">
        <f>IF('Primary Entry'!M486=0,NA(),'Primary Entry'!M486)</f>
        <v>#N/A</v>
      </c>
      <c r="E1599" s="81" t="e">
        <f t="shared" si="296"/>
        <v>#REF!</v>
      </c>
      <c r="F1599" s="41" t="e">
        <f t="shared" si="299"/>
        <v>#REF!</v>
      </c>
      <c r="G1599" s="41" t="e">
        <f t="shared" si="300"/>
        <v>#REF!</v>
      </c>
      <c r="H1599" s="82" t="e">
        <f t="shared" ca="1" si="290"/>
        <v>#REF!</v>
      </c>
      <c r="I1599" s="41" t="e">
        <f t="shared" si="291"/>
        <v>#REF!</v>
      </c>
      <c r="J1599" s="43"/>
      <c r="K1599" s="49">
        <f>('Primary Entry'!N486)</f>
        <v>0</v>
      </c>
      <c r="L1599" s="75" t="str">
        <f>IF(('Primary Entry'!O486)=0,"",'Primary Entry'!O486)</f>
        <v/>
      </c>
      <c r="M1599" s="81" t="e">
        <f t="shared" si="292"/>
        <v>#REF!</v>
      </c>
      <c r="N1599" s="41" t="e">
        <f t="shared" si="297"/>
        <v>#N/A</v>
      </c>
      <c r="O1599" s="84" t="e">
        <f>SUM($M$4:M1599)</f>
        <v>#REF!</v>
      </c>
      <c r="P1599" s="49">
        <f t="shared" si="293"/>
        <v>0</v>
      </c>
      <c r="Q1599" s="81" t="e">
        <f t="shared" ca="1" si="294"/>
        <v>#REF!</v>
      </c>
      <c r="R1599" s="81" t="e">
        <f t="shared" ca="1" si="295"/>
        <v>#REF!</v>
      </c>
      <c r="S1599" s="78">
        <f t="shared" ca="1" si="298"/>
        <v>43077</v>
      </c>
      <c r="T1599" s="78" t="e">
        <f t="shared" ca="1" si="301"/>
        <v>#REF!</v>
      </c>
    </row>
    <row r="1600" spans="1:20" x14ac:dyDescent="0.25">
      <c r="A1600" s="46"/>
      <c r="B1600" s="50">
        <f>('Primary Entry'!A487)</f>
        <v>0</v>
      </c>
      <c r="C1600" s="43">
        <f>('Primary Entry'!C487)</f>
        <v>0</v>
      </c>
      <c r="D1600" s="44" t="e">
        <f>IF('Primary Entry'!M487=0,NA(),'Primary Entry'!M487)</f>
        <v>#N/A</v>
      </c>
      <c r="E1600" s="81" t="e">
        <f t="shared" si="296"/>
        <v>#REF!</v>
      </c>
      <c r="F1600" s="41" t="e">
        <f t="shared" si="299"/>
        <v>#REF!</v>
      </c>
      <c r="G1600" s="41" t="e">
        <f t="shared" si="300"/>
        <v>#REF!</v>
      </c>
      <c r="H1600" s="82" t="e">
        <f t="shared" ca="1" si="290"/>
        <v>#REF!</v>
      </c>
      <c r="I1600" s="41" t="e">
        <f t="shared" si="291"/>
        <v>#REF!</v>
      </c>
      <c r="J1600" s="43"/>
      <c r="K1600" s="49">
        <f>('Primary Entry'!N487)</f>
        <v>0</v>
      </c>
      <c r="L1600" s="75" t="str">
        <f>IF(('Primary Entry'!O487)=0,"",'Primary Entry'!O487)</f>
        <v/>
      </c>
      <c r="M1600" s="81" t="e">
        <f t="shared" si="292"/>
        <v>#REF!</v>
      </c>
      <c r="N1600" s="41" t="e">
        <f t="shared" si="297"/>
        <v>#N/A</v>
      </c>
      <c r="O1600" s="84" t="e">
        <f>SUM($M$4:M1600)</f>
        <v>#REF!</v>
      </c>
      <c r="P1600" s="49">
        <f t="shared" si="293"/>
        <v>0</v>
      </c>
      <c r="Q1600" s="81" t="e">
        <f t="shared" ca="1" si="294"/>
        <v>#REF!</v>
      </c>
      <c r="R1600" s="81" t="e">
        <f t="shared" ca="1" si="295"/>
        <v>#REF!</v>
      </c>
      <c r="S1600" s="78">
        <f t="shared" ca="1" si="298"/>
        <v>43077</v>
      </c>
      <c r="T1600" s="78" t="e">
        <f t="shared" ca="1" si="301"/>
        <v>#REF!</v>
      </c>
    </row>
    <row r="1601" spans="1:20" x14ac:dyDescent="0.25">
      <c r="A1601" s="46"/>
      <c r="B1601" s="50">
        <f>('Primary Entry'!A488)</f>
        <v>0</v>
      </c>
      <c r="C1601" s="43">
        <f>('Primary Entry'!C488)</f>
        <v>0</v>
      </c>
      <c r="D1601" s="44" t="e">
        <f>IF('Primary Entry'!M488=0,NA(),'Primary Entry'!M488)</f>
        <v>#N/A</v>
      </c>
      <c r="E1601" s="81" t="e">
        <f t="shared" si="296"/>
        <v>#REF!</v>
      </c>
      <c r="F1601" s="41" t="e">
        <f t="shared" si="299"/>
        <v>#REF!</v>
      </c>
      <c r="G1601" s="41" t="e">
        <f t="shared" si="300"/>
        <v>#REF!</v>
      </c>
      <c r="H1601" s="82" t="e">
        <f t="shared" ca="1" si="290"/>
        <v>#REF!</v>
      </c>
      <c r="I1601" s="41" t="e">
        <f t="shared" si="291"/>
        <v>#REF!</v>
      </c>
      <c r="J1601" s="43"/>
      <c r="K1601" s="49">
        <f>('Primary Entry'!N488)</f>
        <v>0</v>
      </c>
      <c r="L1601" s="75" t="str">
        <f>IF(('Primary Entry'!O488)=0,"",'Primary Entry'!O488)</f>
        <v/>
      </c>
      <c r="M1601" s="81" t="e">
        <f t="shared" si="292"/>
        <v>#REF!</v>
      </c>
      <c r="N1601" s="41" t="e">
        <f t="shared" si="297"/>
        <v>#N/A</v>
      </c>
      <c r="O1601" s="84" t="e">
        <f>SUM($M$4:M1601)</f>
        <v>#REF!</v>
      </c>
      <c r="P1601" s="49">
        <f t="shared" si="293"/>
        <v>0</v>
      </c>
      <c r="Q1601" s="81" t="e">
        <f t="shared" ca="1" si="294"/>
        <v>#REF!</v>
      </c>
      <c r="R1601" s="81" t="e">
        <f t="shared" ca="1" si="295"/>
        <v>#REF!</v>
      </c>
      <c r="S1601" s="78">
        <f t="shared" ca="1" si="298"/>
        <v>43077</v>
      </c>
      <c r="T1601" s="78" t="e">
        <f t="shared" ca="1" si="301"/>
        <v>#REF!</v>
      </c>
    </row>
    <row r="1602" spans="1:20" x14ac:dyDescent="0.25">
      <c r="A1602" s="46"/>
      <c r="B1602" s="50">
        <f>('Primary Entry'!A489)</f>
        <v>0</v>
      </c>
      <c r="C1602" s="43">
        <f>('Primary Entry'!C489)</f>
        <v>0</v>
      </c>
      <c r="D1602" s="44" t="e">
        <f>IF('Primary Entry'!M489=0,NA(),'Primary Entry'!M489)</f>
        <v>#N/A</v>
      </c>
      <c r="E1602" s="81" t="e">
        <f t="shared" si="296"/>
        <v>#REF!</v>
      </c>
      <c r="F1602" s="41" t="e">
        <f t="shared" si="299"/>
        <v>#REF!</v>
      </c>
      <c r="G1602" s="41" t="e">
        <f t="shared" si="300"/>
        <v>#REF!</v>
      </c>
      <c r="H1602" s="82" t="e">
        <f t="shared" ca="1" si="290"/>
        <v>#REF!</v>
      </c>
      <c r="I1602" s="41" t="e">
        <f t="shared" si="291"/>
        <v>#REF!</v>
      </c>
      <c r="J1602" s="43"/>
      <c r="K1602" s="49">
        <f>('Primary Entry'!N489)</f>
        <v>0</v>
      </c>
      <c r="L1602" s="75" t="str">
        <f>IF(('Primary Entry'!O489)=0,"",'Primary Entry'!O489)</f>
        <v/>
      </c>
      <c r="M1602" s="81" t="e">
        <f t="shared" si="292"/>
        <v>#REF!</v>
      </c>
      <c r="N1602" s="41" t="e">
        <f t="shared" si="297"/>
        <v>#N/A</v>
      </c>
      <c r="O1602" s="84" t="e">
        <f>SUM($M$4:M1602)</f>
        <v>#REF!</v>
      </c>
      <c r="P1602" s="49">
        <f t="shared" si="293"/>
        <v>0</v>
      </c>
      <c r="Q1602" s="81" t="e">
        <f t="shared" ca="1" si="294"/>
        <v>#REF!</v>
      </c>
      <c r="R1602" s="81" t="e">
        <f t="shared" ca="1" si="295"/>
        <v>#REF!</v>
      </c>
      <c r="S1602" s="78">
        <f t="shared" ca="1" si="298"/>
        <v>43077</v>
      </c>
      <c r="T1602" s="78" t="e">
        <f t="shared" ca="1" si="301"/>
        <v>#REF!</v>
      </c>
    </row>
    <row r="1603" spans="1:20" x14ac:dyDescent="0.25">
      <c r="A1603" s="46"/>
      <c r="B1603" s="50">
        <f>('Primary Entry'!A490)</f>
        <v>0</v>
      </c>
      <c r="C1603" s="43">
        <f>('Primary Entry'!C490)</f>
        <v>0</v>
      </c>
      <c r="D1603" s="44" t="e">
        <f>IF('Primary Entry'!M490=0,NA(),'Primary Entry'!M490)</f>
        <v>#N/A</v>
      </c>
      <c r="E1603" s="81" t="e">
        <f t="shared" si="296"/>
        <v>#REF!</v>
      </c>
      <c r="F1603" s="41" t="e">
        <f t="shared" si="299"/>
        <v>#REF!</v>
      </c>
      <c r="G1603" s="41" t="e">
        <f t="shared" si="300"/>
        <v>#REF!</v>
      </c>
      <c r="H1603" s="82" t="e">
        <f t="shared" ca="1" si="290"/>
        <v>#REF!</v>
      </c>
      <c r="I1603" s="41" t="e">
        <f t="shared" si="291"/>
        <v>#REF!</v>
      </c>
      <c r="J1603" s="43"/>
      <c r="K1603" s="49">
        <f>('Primary Entry'!N490)</f>
        <v>0</v>
      </c>
      <c r="L1603" s="75" t="str">
        <f>IF(('Primary Entry'!O490)=0,"",'Primary Entry'!O490)</f>
        <v/>
      </c>
      <c r="M1603" s="81" t="e">
        <f t="shared" si="292"/>
        <v>#REF!</v>
      </c>
      <c r="N1603" s="41" t="e">
        <f t="shared" si="297"/>
        <v>#N/A</v>
      </c>
      <c r="O1603" s="84" t="e">
        <f>SUM($M$4:M1603)</f>
        <v>#REF!</v>
      </c>
      <c r="P1603" s="49">
        <f t="shared" si="293"/>
        <v>0</v>
      </c>
      <c r="Q1603" s="81" t="e">
        <f t="shared" ca="1" si="294"/>
        <v>#REF!</v>
      </c>
      <c r="R1603" s="81" t="e">
        <f t="shared" ca="1" si="295"/>
        <v>#REF!</v>
      </c>
      <c r="S1603" s="78">
        <f t="shared" ca="1" si="298"/>
        <v>43077</v>
      </c>
      <c r="T1603" s="78" t="e">
        <f t="shared" ca="1" si="301"/>
        <v>#REF!</v>
      </c>
    </row>
    <row r="1604" spans="1:20" x14ac:dyDescent="0.25">
      <c r="A1604" s="46"/>
      <c r="B1604" s="50">
        <f>('Primary Entry'!A491)</f>
        <v>0</v>
      </c>
      <c r="C1604" s="43">
        <f>('Primary Entry'!C491)</f>
        <v>0</v>
      </c>
      <c r="D1604" s="44" t="e">
        <f>IF('Primary Entry'!M491=0,NA(),'Primary Entry'!M491)</f>
        <v>#N/A</v>
      </c>
      <c r="E1604" s="81" t="e">
        <f t="shared" si="296"/>
        <v>#REF!</v>
      </c>
      <c r="F1604" s="41" t="e">
        <f t="shared" si="299"/>
        <v>#REF!</v>
      </c>
      <c r="G1604" s="41" t="e">
        <f t="shared" si="300"/>
        <v>#REF!</v>
      </c>
      <c r="H1604" s="82" t="e">
        <f t="shared" ref="H1604:H1667" ca="1" si="302">IF(TODAY()&gt;I1604,E1604,"")</f>
        <v>#REF!</v>
      </c>
      <c r="I1604" s="41" t="e">
        <f t="shared" ref="I1604:I1667" si="303">IF(G1604&lt;$V$4,G1604,NA())</f>
        <v>#REF!</v>
      </c>
      <c r="J1604" s="43"/>
      <c r="K1604" s="49">
        <f>('Primary Entry'!N491)</f>
        <v>0</v>
      </c>
      <c r="L1604" s="75" t="str">
        <f>IF(('Primary Entry'!O491)=0,"",'Primary Entry'!O491)</f>
        <v/>
      </c>
      <c r="M1604" s="81" t="e">
        <f t="shared" ref="M1604:M1667" si="304">SUMIFS($K$4:$K$5000,$L$4:$L$5000,"&gt;="&amp;F1604,$L$4:$L$5000,"&lt;="&amp;G1604)</f>
        <v>#REF!</v>
      </c>
      <c r="N1604" s="41" t="e">
        <f t="shared" si="297"/>
        <v>#N/A</v>
      </c>
      <c r="O1604" s="84" t="e">
        <f>SUM($M$4:M1604)</f>
        <v>#REF!</v>
      </c>
      <c r="P1604" s="49">
        <f t="shared" ref="P1604:P1667" si="305">IF(K1604=0,0,L1604)</f>
        <v>0</v>
      </c>
      <c r="Q1604" s="81" t="e">
        <f t="shared" ref="Q1604:Q1667" ca="1" si="306">IF(S1604&gt;G1604,1,0)</f>
        <v>#REF!</v>
      </c>
      <c r="R1604" s="81" t="e">
        <f t="shared" ref="R1604:R1667" ca="1" si="307">IF(S1604&lt;I1604,1,0)</f>
        <v>#REF!</v>
      </c>
      <c r="S1604" s="78">
        <f t="shared" ca="1" si="298"/>
        <v>43077</v>
      </c>
      <c r="T1604" s="78" t="e">
        <f t="shared" ca="1" si="301"/>
        <v>#REF!</v>
      </c>
    </row>
    <row r="1605" spans="1:20" x14ac:dyDescent="0.25">
      <c r="A1605" s="46"/>
      <c r="B1605" s="50">
        <f>('Primary Entry'!A492)</f>
        <v>0</v>
      </c>
      <c r="C1605" s="43">
        <f>('Primary Entry'!C492)</f>
        <v>0</v>
      </c>
      <c r="D1605" s="44" t="e">
        <f>IF('Primary Entry'!M492=0,NA(),'Primary Entry'!M492)</f>
        <v>#N/A</v>
      </c>
      <c r="E1605" s="81" t="e">
        <f t="shared" ref="E1605:E1668" si="308">SUMIFS($C$4:$C$5000,$D$4:$D$5000,"&gt;="&amp;F1605,$D$4:$D$5000,"&lt;="&amp;G1605)</f>
        <v>#REF!</v>
      </c>
      <c r="F1605" s="41" t="e">
        <f t="shared" si="299"/>
        <v>#REF!</v>
      </c>
      <c r="G1605" s="41" t="e">
        <f t="shared" si="300"/>
        <v>#REF!</v>
      </c>
      <c r="H1605" s="82" t="e">
        <f t="shared" ca="1" si="302"/>
        <v>#REF!</v>
      </c>
      <c r="I1605" s="41" t="e">
        <f t="shared" si="303"/>
        <v>#REF!</v>
      </c>
      <c r="J1605" s="43"/>
      <c r="K1605" s="49">
        <f>('Primary Entry'!N492)</f>
        <v>0</v>
      </c>
      <c r="L1605" s="75" t="str">
        <f>IF(('Primary Entry'!O492)=0,"",'Primary Entry'!O492)</f>
        <v/>
      </c>
      <c r="M1605" s="81" t="e">
        <f t="shared" si="304"/>
        <v>#REF!</v>
      </c>
      <c r="N1605" s="41" t="e">
        <f t="shared" ref="N1605:N1668" si="309">IF(K1605=1,(L1605+7),NA())</f>
        <v>#N/A</v>
      </c>
      <c r="O1605" s="84" t="e">
        <f>SUM($M$4:M1605)</f>
        <v>#REF!</v>
      </c>
      <c r="P1605" s="49">
        <f t="shared" si="305"/>
        <v>0</v>
      </c>
      <c r="Q1605" s="81" t="e">
        <f t="shared" ca="1" si="306"/>
        <v>#REF!</v>
      </c>
      <c r="R1605" s="81" t="e">
        <f t="shared" ca="1" si="307"/>
        <v>#REF!</v>
      </c>
      <c r="S1605" s="78">
        <f t="shared" ref="S1605:S1668" ca="1" si="310">TODAY()</f>
        <v>43077</v>
      </c>
      <c r="T1605" s="78" t="e">
        <f t="shared" ca="1" si="301"/>
        <v>#REF!</v>
      </c>
    </row>
    <row r="1606" spans="1:20" x14ac:dyDescent="0.25">
      <c r="A1606" s="46"/>
      <c r="B1606" s="50">
        <f>('Primary Entry'!A493)</f>
        <v>0</v>
      </c>
      <c r="C1606" s="43">
        <f>('Primary Entry'!C493)</f>
        <v>0</v>
      </c>
      <c r="D1606" s="44" t="e">
        <f>IF('Primary Entry'!M493=0,NA(),'Primary Entry'!M493)</f>
        <v>#N/A</v>
      </c>
      <c r="E1606" s="81" t="e">
        <f t="shared" si="308"/>
        <v>#REF!</v>
      </c>
      <c r="F1606" s="41" t="e">
        <f t="shared" ref="F1606:F1669" si="311">IF(B1606&lt;&gt;"",G1605,NA())</f>
        <v>#REF!</v>
      </c>
      <c r="G1606" s="41" t="e">
        <f t="shared" si="300"/>
        <v>#REF!</v>
      </c>
      <c r="H1606" s="82" t="e">
        <f t="shared" ca="1" si="302"/>
        <v>#REF!</v>
      </c>
      <c r="I1606" s="41" t="e">
        <f t="shared" si="303"/>
        <v>#REF!</v>
      </c>
      <c r="J1606" s="43"/>
      <c r="K1606" s="49">
        <f>('Primary Entry'!N493)</f>
        <v>0</v>
      </c>
      <c r="L1606" s="75" t="str">
        <f>IF(('Primary Entry'!O493)=0,"",'Primary Entry'!O493)</f>
        <v/>
      </c>
      <c r="M1606" s="81" t="e">
        <f t="shared" si="304"/>
        <v>#REF!</v>
      </c>
      <c r="N1606" s="41" t="e">
        <f t="shared" si="309"/>
        <v>#N/A</v>
      </c>
      <c r="O1606" s="84" t="e">
        <f>SUM($M$4:M1606)</f>
        <v>#REF!</v>
      </c>
      <c r="P1606" s="49">
        <f t="shared" si="305"/>
        <v>0</v>
      </c>
      <c r="Q1606" s="81" t="e">
        <f t="shared" ca="1" si="306"/>
        <v>#REF!</v>
      </c>
      <c r="R1606" s="81" t="e">
        <f t="shared" ca="1" si="307"/>
        <v>#REF!</v>
      </c>
      <c r="S1606" s="78">
        <f t="shared" ca="1" si="310"/>
        <v>43077</v>
      </c>
      <c r="T1606" s="78" t="e">
        <f t="shared" ca="1" si="301"/>
        <v>#REF!</v>
      </c>
    </row>
    <row r="1607" spans="1:20" x14ac:dyDescent="0.25">
      <c r="A1607" s="46"/>
      <c r="B1607" s="50">
        <f>('Primary Entry'!A494)</f>
        <v>0</v>
      </c>
      <c r="C1607" s="43">
        <f>('Primary Entry'!C494)</f>
        <v>0</v>
      </c>
      <c r="D1607" s="44" t="e">
        <f>IF('Primary Entry'!M494=0,NA(),'Primary Entry'!M494)</f>
        <v>#N/A</v>
      </c>
      <c r="E1607" s="81" t="e">
        <f t="shared" si="308"/>
        <v>#REF!</v>
      </c>
      <c r="F1607" s="41" t="e">
        <f t="shared" si="311"/>
        <v>#REF!</v>
      </c>
      <c r="G1607" s="41" t="e">
        <f t="shared" si="300"/>
        <v>#REF!</v>
      </c>
      <c r="H1607" s="82" t="e">
        <f t="shared" ca="1" si="302"/>
        <v>#REF!</v>
      </c>
      <c r="I1607" s="41" t="e">
        <f t="shared" si="303"/>
        <v>#REF!</v>
      </c>
      <c r="J1607" s="43"/>
      <c r="K1607" s="49">
        <f>('Primary Entry'!N494)</f>
        <v>0</v>
      </c>
      <c r="L1607" s="75" t="str">
        <f>IF(('Primary Entry'!O494)=0,"",'Primary Entry'!O494)</f>
        <v/>
      </c>
      <c r="M1607" s="81" t="e">
        <f t="shared" si="304"/>
        <v>#REF!</v>
      </c>
      <c r="N1607" s="41" t="e">
        <f t="shared" si="309"/>
        <v>#N/A</v>
      </c>
      <c r="O1607" s="84" t="e">
        <f>SUM($M$4:M1607)</f>
        <v>#REF!</v>
      </c>
      <c r="P1607" s="49">
        <f t="shared" si="305"/>
        <v>0</v>
      </c>
      <c r="Q1607" s="81" t="e">
        <f t="shared" ca="1" si="306"/>
        <v>#REF!</v>
      </c>
      <c r="R1607" s="81" t="e">
        <f t="shared" ca="1" si="307"/>
        <v>#REF!</v>
      </c>
      <c r="S1607" s="78">
        <f t="shared" ca="1" si="310"/>
        <v>43077</v>
      </c>
      <c r="T1607" s="78" t="e">
        <f t="shared" ca="1" si="301"/>
        <v>#REF!</v>
      </c>
    </row>
    <row r="1608" spans="1:20" x14ac:dyDescent="0.25">
      <c r="A1608" s="46"/>
      <c r="B1608" s="50">
        <f>('Primary Entry'!A495)</f>
        <v>0</v>
      </c>
      <c r="C1608" s="43">
        <f>('Primary Entry'!C495)</f>
        <v>0</v>
      </c>
      <c r="D1608" s="44" t="e">
        <f>IF('Primary Entry'!M495=0,NA(),'Primary Entry'!M495)</f>
        <v>#N/A</v>
      </c>
      <c r="E1608" s="81" t="e">
        <f t="shared" si="308"/>
        <v>#REF!</v>
      </c>
      <c r="F1608" s="41" t="e">
        <f t="shared" si="311"/>
        <v>#REF!</v>
      </c>
      <c r="G1608" s="41" t="e">
        <f t="shared" si="300"/>
        <v>#REF!</v>
      </c>
      <c r="H1608" s="82" t="e">
        <f t="shared" ca="1" si="302"/>
        <v>#REF!</v>
      </c>
      <c r="I1608" s="41" t="e">
        <f t="shared" si="303"/>
        <v>#REF!</v>
      </c>
      <c r="J1608" s="43"/>
      <c r="K1608" s="49">
        <f>('Primary Entry'!N495)</f>
        <v>0</v>
      </c>
      <c r="L1608" s="75" t="str">
        <f>IF(('Primary Entry'!O495)=0,"",'Primary Entry'!O495)</f>
        <v/>
      </c>
      <c r="M1608" s="81" t="e">
        <f t="shared" si="304"/>
        <v>#REF!</v>
      </c>
      <c r="N1608" s="41" t="e">
        <f t="shared" si="309"/>
        <v>#N/A</v>
      </c>
      <c r="O1608" s="84" t="e">
        <f>SUM($M$4:M1608)</f>
        <v>#REF!</v>
      </c>
      <c r="P1608" s="49">
        <f t="shared" si="305"/>
        <v>0</v>
      </c>
      <c r="Q1608" s="81" t="e">
        <f t="shared" ca="1" si="306"/>
        <v>#REF!</v>
      </c>
      <c r="R1608" s="81" t="e">
        <f t="shared" ca="1" si="307"/>
        <v>#REF!</v>
      </c>
      <c r="S1608" s="78">
        <f t="shared" ca="1" si="310"/>
        <v>43077</v>
      </c>
      <c r="T1608" s="78" t="e">
        <f t="shared" ca="1" si="301"/>
        <v>#REF!</v>
      </c>
    </row>
    <row r="1609" spans="1:20" x14ac:dyDescent="0.25">
      <c r="A1609" s="46"/>
      <c r="B1609" s="50">
        <f>('Primary Entry'!A496)</f>
        <v>0</v>
      </c>
      <c r="C1609" s="43">
        <f>('Primary Entry'!C496)</f>
        <v>0</v>
      </c>
      <c r="D1609" s="44" t="e">
        <f>IF('Primary Entry'!M496=0,NA(),'Primary Entry'!M496)</f>
        <v>#N/A</v>
      </c>
      <c r="E1609" s="81" t="e">
        <f t="shared" si="308"/>
        <v>#REF!</v>
      </c>
      <c r="F1609" s="41" t="e">
        <f t="shared" si="311"/>
        <v>#REF!</v>
      </c>
      <c r="G1609" s="41" t="e">
        <f t="shared" si="300"/>
        <v>#REF!</v>
      </c>
      <c r="H1609" s="82" t="e">
        <f t="shared" ca="1" si="302"/>
        <v>#REF!</v>
      </c>
      <c r="I1609" s="41" t="e">
        <f t="shared" si="303"/>
        <v>#REF!</v>
      </c>
      <c r="J1609" s="43"/>
      <c r="K1609" s="49">
        <f>('Primary Entry'!N496)</f>
        <v>0</v>
      </c>
      <c r="L1609" s="75" t="str">
        <f>IF(('Primary Entry'!O496)=0,"",'Primary Entry'!O496)</f>
        <v/>
      </c>
      <c r="M1609" s="81" t="e">
        <f t="shared" si="304"/>
        <v>#REF!</v>
      </c>
      <c r="N1609" s="41" t="e">
        <f t="shared" si="309"/>
        <v>#N/A</v>
      </c>
      <c r="O1609" s="84" t="e">
        <f>SUM($M$4:M1609)</f>
        <v>#REF!</v>
      </c>
      <c r="P1609" s="49">
        <f t="shared" si="305"/>
        <v>0</v>
      </c>
      <c r="Q1609" s="81" t="e">
        <f t="shared" ca="1" si="306"/>
        <v>#REF!</v>
      </c>
      <c r="R1609" s="81" t="e">
        <f t="shared" ca="1" si="307"/>
        <v>#REF!</v>
      </c>
      <c r="S1609" s="78">
        <f t="shared" ca="1" si="310"/>
        <v>43077</v>
      </c>
      <c r="T1609" s="78" t="e">
        <f t="shared" ca="1" si="301"/>
        <v>#REF!</v>
      </c>
    </row>
    <row r="1610" spans="1:20" x14ac:dyDescent="0.25">
      <c r="A1610" s="46"/>
      <c r="B1610" s="50">
        <f>('Primary Entry'!A497)</f>
        <v>0</v>
      </c>
      <c r="C1610" s="43">
        <f>('Primary Entry'!C497)</f>
        <v>0</v>
      </c>
      <c r="D1610" s="44" t="e">
        <f>IF('Primary Entry'!M497=0,NA(),'Primary Entry'!M497)</f>
        <v>#N/A</v>
      </c>
      <c r="E1610" s="81" t="e">
        <f t="shared" si="308"/>
        <v>#REF!</v>
      </c>
      <c r="F1610" s="41" t="e">
        <f t="shared" si="311"/>
        <v>#REF!</v>
      </c>
      <c r="G1610" s="41" t="e">
        <f t="shared" si="300"/>
        <v>#REF!</v>
      </c>
      <c r="H1610" s="82" t="e">
        <f t="shared" ca="1" si="302"/>
        <v>#REF!</v>
      </c>
      <c r="I1610" s="41" t="e">
        <f t="shared" si="303"/>
        <v>#REF!</v>
      </c>
      <c r="J1610" s="43"/>
      <c r="K1610" s="49">
        <f>('Primary Entry'!N497)</f>
        <v>0</v>
      </c>
      <c r="L1610" s="75" t="str">
        <f>IF(('Primary Entry'!O497)=0,"",'Primary Entry'!O497)</f>
        <v/>
      </c>
      <c r="M1610" s="81" t="e">
        <f t="shared" si="304"/>
        <v>#REF!</v>
      </c>
      <c r="N1610" s="41" t="e">
        <f t="shared" si="309"/>
        <v>#N/A</v>
      </c>
      <c r="O1610" s="84" t="e">
        <f>SUM($M$4:M1610)</f>
        <v>#REF!</v>
      </c>
      <c r="P1610" s="49">
        <f t="shared" si="305"/>
        <v>0</v>
      </c>
      <c r="Q1610" s="81" t="e">
        <f t="shared" ca="1" si="306"/>
        <v>#REF!</v>
      </c>
      <c r="R1610" s="81" t="e">
        <f t="shared" ca="1" si="307"/>
        <v>#REF!</v>
      </c>
      <c r="S1610" s="78">
        <f t="shared" ca="1" si="310"/>
        <v>43077</v>
      </c>
      <c r="T1610" s="78" t="e">
        <f t="shared" ca="1" si="301"/>
        <v>#REF!</v>
      </c>
    </row>
    <row r="1611" spans="1:20" x14ac:dyDescent="0.25">
      <c r="A1611" s="46"/>
      <c r="B1611" s="50">
        <f>('Primary Entry'!A498)</f>
        <v>0</v>
      </c>
      <c r="C1611" s="43">
        <f>('Primary Entry'!C498)</f>
        <v>0</v>
      </c>
      <c r="D1611" s="44" t="e">
        <f>IF('Primary Entry'!M498=0,NA(),'Primary Entry'!M498)</f>
        <v>#N/A</v>
      </c>
      <c r="E1611" s="81" t="e">
        <f t="shared" si="308"/>
        <v>#REF!</v>
      </c>
      <c r="F1611" s="41" t="e">
        <f t="shared" si="311"/>
        <v>#REF!</v>
      </c>
      <c r="G1611" s="41" t="e">
        <f t="shared" si="300"/>
        <v>#REF!</v>
      </c>
      <c r="H1611" s="82" t="e">
        <f t="shared" ca="1" si="302"/>
        <v>#REF!</v>
      </c>
      <c r="I1611" s="41" t="e">
        <f t="shared" si="303"/>
        <v>#REF!</v>
      </c>
      <c r="J1611" s="43"/>
      <c r="K1611" s="49">
        <f>('Primary Entry'!N498)</f>
        <v>0</v>
      </c>
      <c r="L1611" s="75" t="str">
        <f>IF(('Primary Entry'!O498)=0,"",'Primary Entry'!O498)</f>
        <v/>
      </c>
      <c r="M1611" s="81" t="e">
        <f t="shared" si="304"/>
        <v>#REF!</v>
      </c>
      <c r="N1611" s="41" t="e">
        <f t="shared" si="309"/>
        <v>#N/A</v>
      </c>
      <c r="O1611" s="84" t="e">
        <f>SUM($M$4:M1611)</f>
        <v>#REF!</v>
      </c>
      <c r="P1611" s="49">
        <f t="shared" si="305"/>
        <v>0</v>
      </c>
      <c r="Q1611" s="81" t="e">
        <f t="shared" ca="1" si="306"/>
        <v>#REF!</v>
      </c>
      <c r="R1611" s="81" t="e">
        <f t="shared" ca="1" si="307"/>
        <v>#REF!</v>
      </c>
      <c r="S1611" s="78">
        <f t="shared" ca="1" si="310"/>
        <v>43077</v>
      </c>
      <c r="T1611" s="78" t="e">
        <f t="shared" ca="1" si="301"/>
        <v>#REF!</v>
      </c>
    </row>
    <row r="1612" spans="1:20" x14ac:dyDescent="0.25">
      <c r="A1612" s="46"/>
      <c r="B1612" s="50">
        <f>('Primary Entry'!A499)</f>
        <v>0</v>
      </c>
      <c r="C1612" s="43">
        <f>('Primary Entry'!C499)</f>
        <v>0</v>
      </c>
      <c r="D1612" s="44" t="e">
        <f>IF('Primary Entry'!M499=0,NA(),'Primary Entry'!M499)</f>
        <v>#N/A</v>
      </c>
      <c r="E1612" s="81" t="e">
        <f t="shared" si="308"/>
        <v>#REF!</v>
      </c>
      <c r="F1612" s="41" t="e">
        <f t="shared" si="311"/>
        <v>#REF!</v>
      </c>
      <c r="G1612" s="41" t="e">
        <f t="shared" si="300"/>
        <v>#REF!</v>
      </c>
      <c r="H1612" s="82" t="e">
        <f t="shared" ca="1" si="302"/>
        <v>#REF!</v>
      </c>
      <c r="I1612" s="41" t="e">
        <f t="shared" si="303"/>
        <v>#REF!</v>
      </c>
      <c r="J1612" s="43"/>
      <c r="K1612" s="49">
        <f>('Primary Entry'!N499)</f>
        <v>0</v>
      </c>
      <c r="L1612" s="75" t="str">
        <f>IF(('Primary Entry'!O499)=0,"",'Primary Entry'!O499)</f>
        <v/>
      </c>
      <c r="M1612" s="81" t="e">
        <f t="shared" si="304"/>
        <v>#REF!</v>
      </c>
      <c r="N1612" s="41" t="e">
        <f t="shared" si="309"/>
        <v>#N/A</v>
      </c>
      <c r="O1612" s="84" t="e">
        <f>SUM($M$4:M1612)</f>
        <v>#REF!</v>
      </c>
      <c r="P1612" s="49">
        <f t="shared" si="305"/>
        <v>0</v>
      </c>
      <c r="Q1612" s="81" t="e">
        <f t="shared" ca="1" si="306"/>
        <v>#REF!</v>
      </c>
      <c r="R1612" s="81" t="e">
        <f t="shared" ca="1" si="307"/>
        <v>#REF!</v>
      </c>
      <c r="S1612" s="78">
        <f t="shared" ca="1" si="310"/>
        <v>43077</v>
      </c>
      <c r="T1612" s="78" t="e">
        <f t="shared" ca="1" si="301"/>
        <v>#REF!</v>
      </c>
    </row>
    <row r="1613" spans="1:20" x14ac:dyDescent="0.25">
      <c r="A1613" s="46"/>
      <c r="B1613" s="50">
        <f>('Primary Entry'!A500)</f>
        <v>0</v>
      </c>
      <c r="C1613" s="43">
        <f>('Primary Entry'!C500)</f>
        <v>0</v>
      </c>
      <c r="D1613" s="44" t="e">
        <f>IF('Primary Entry'!M500=0,NA(),'Primary Entry'!M500)</f>
        <v>#N/A</v>
      </c>
      <c r="E1613" s="81" t="e">
        <f t="shared" si="308"/>
        <v>#REF!</v>
      </c>
      <c r="F1613" s="41" t="e">
        <f t="shared" si="311"/>
        <v>#REF!</v>
      </c>
      <c r="G1613" s="41" t="e">
        <f t="shared" si="300"/>
        <v>#REF!</v>
      </c>
      <c r="H1613" s="82" t="e">
        <f t="shared" ca="1" si="302"/>
        <v>#REF!</v>
      </c>
      <c r="I1613" s="41" t="e">
        <f t="shared" si="303"/>
        <v>#REF!</v>
      </c>
      <c r="J1613" s="43"/>
      <c r="K1613" s="49">
        <f>('Primary Entry'!N500)</f>
        <v>0</v>
      </c>
      <c r="L1613" s="75" t="str">
        <f>IF(('Primary Entry'!O500)=0,"",'Primary Entry'!O500)</f>
        <v/>
      </c>
      <c r="M1613" s="81" t="e">
        <f t="shared" si="304"/>
        <v>#REF!</v>
      </c>
      <c r="N1613" s="41" t="e">
        <f t="shared" si="309"/>
        <v>#N/A</v>
      </c>
      <c r="O1613" s="84" t="e">
        <f>SUM($M$4:M1613)</f>
        <v>#REF!</v>
      </c>
      <c r="P1613" s="49">
        <f t="shared" si="305"/>
        <v>0</v>
      </c>
      <c r="Q1613" s="81" t="e">
        <f t="shared" ca="1" si="306"/>
        <v>#REF!</v>
      </c>
      <c r="R1613" s="81" t="e">
        <f t="shared" ca="1" si="307"/>
        <v>#REF!</v>
      </c>
      <c r="S1613" s="78">
        <f t="shared" ca="1" si="310"/>
        <v>43077</v>
      </c>
      <c r="T1613" s="78" t="e">
        <f t="shared" ca="1" si="301"/>
        <v>#REF!</v>
      </c>
    </row>
    <row r="1614" spans="1:20" x14ac:dyDescent="0.25">
      <c r="A1614" s="46"/>
      <c r="B1614" s="50">
        <f>('Primary Entry'!A501)</f>
        <v>0</v>
      </c>
      <c r="C1614" s="43">
        <f>('Primary Entry'!C501)</f>
        <v>0</v>
      </c>
      <c r="D1614" s="44" t="e">
        <f>IF('Primary Entry'!M501=0,NA(),'Primary Entry'!M501)</f>
        <v>#N/A</v>
      </c>
      <c r="E1614" s="81" t="e">
        <f t="shared" si="308"/>
        <v>#REF!</v>
      </c>
      <c r="F1614" s="41" t="e">
        <f t="shared" si="311"/>
        <v>#REF!</v>
      </c>
      <c r="G1614" s="41" t="e">
        <f t="shared" si="300"/>
        <v>#REF!</v>
      </c>
      <c r="H1614" s="82" t="e">
        <f t="shared" ca="1" si="302"/>
        <v>#REF!</v>
      </c>
      <c r="I1614" s="41" t="e">
        <f t="shared" si="303"/>
        <v>#REF!</v>
      </c>
      <c r="J1614" s="43"/>
      <c r="K1614" s="49">
        <f>('Primary Entry'!N501)</f>
        <v>0</v>
      </c>
      <c r="L1614" s="75" t="str">
        <f>IF(('Primary Entry'!O501)=0,"",'Primary Entry'!O501)</f>
        <v/>
      </c>
      <c r="M1614" s="81" t="e">
        <f t="shared" si="304"/>
        <v>#REF!</v>
      </c>
      <c r="N1614" s="41" t="e">
        <f t="shared" si="309"/>
        <v>#N/A</v>
      </c>
      <c r="O1614" s="84" t="e">
        <f>SUM($M$4:M1614)</f>
        <v>#REF!</v>
      </c>
      <c r="P1614" s="49">
        <f t="shared" si="305"/>
        <v>0</v>
      </c>
      <c r="Q1614" s="81" t="e">
        <f t="shared" ca="1" si="306"/>
        <v>#REF!</v>
      </c>
      <c r="R1614" s="81" t="e">
        <f t="shared" ca="1" si="307"/>
        <v>#REF!</v>
      </c>
      <c r="S1614" s="78">
        <f t="shared" ca="1" si="310"/>
        <v>43077</v>
      </c>
      <c r="T1614" s="78" t="e">
        <f t="shared" ca="1" si="301"/>
        <v>#REF!</v>
      </c>
    </row>
    <row r="1615" spans="1:20" x14ac:dyDescent="0.25">
      <c r="A1615" s="46"/>
      <c r="B1615" s="50">
        <f>('Primary Entry'!A502)</f>
        <v>0</v>
      </c>
      <c r="C1615" s="43">
        <f>('Primary Entry'!C502)</f>
        <v>0</v>
      </c>
      <c r="D1615" s="44" t="e">
        <f>IF('Primary Entry'!M502=0,NA(),'Primary Entry'!M502)</f>
        <v>#N/A</v>
      </c>
      <c r="E1615" s="81" t="e">
        <f t="shared" si="308"/>
        <v>#REF!</v>
      </c>
      <c r="F1615" s="41" t="e">
        <f t="shared" si="311"/>
        <v>#REF!</v>
      </c>
      <c r="G1615" s="41" t="e">
        <f t="shared" si="300"/>
        <v>#REF!</v>
      </c>
      <c r="H1615" s="82" t="e">
        <f t="shared" ca="1" si="302"/>
        <v>#REF!</v>
      </c>
      <c r="I1615" s="41" t="e">
        <f t="shared" si="303"/>
        <v>#REF!</v>
      </c>
      <c r="J1615" s="43"/>
      <c r="K1615" s="49">
        <f>('Primary Entry'!N502)</f>
        <v>0</v>
      </c>
      <c r="L1615" s="75" t="str">
        <f>IF(('Primary Entry'!O502)=0,"",'Primary Entry'!O502)</f>
        <v/>
      </c>
      <c r="M1615" s="81" t="e">
        <f t="shared" si="304"/>
        <v>#REF!</v>
      </c>
      <c r="N1615" s="41" t="e">
        <f t="shared" si="309"/>
        <v>#N/A</v>
      </c>
      <c r="O1615" s="84" t="e">
        <f>SUM($M$4:M1615)</f>
        <v>#REF!</v>
      </c>
      <c r="P1615" s="49">
        <f t="shared" si="305"/>
        <v>0</v>
      </c>
      <c r="Q1615" s="81" t="e">
        <f t="shared" ca="1" si="306"/>
        <v>#REF!</v>
      </c>
      <c r="R1615" s="81" t="e">
        <f t="shared" ca="1" si="307"/>
        <v>#REF!</v>
      </c>
      <c r="S1615" s="78">
        <f t="shared" ca="1" si="310"/>
        <v>43077</v>
      </c>
      <c r="T1615" s="78" t="e">
        <f t="shared" ca="1" si="301"/>
        <v>#REF!</v>
      </c>
    </row>
    <row r="1616" spans="1:20" x14ac:dyDescent="0.25">
      <c r="A1616" s="46"/>
      <c r="B1616" s="50">
        <f>('Primary Entry'!A503)</f>
        <v>0</v>
      </c>
      <c r="C1616" s="43">
        <f>('Primary Entry'!C503)</f>
        <v>0</v>
      </c>
      <c r="D1616" s="44" t="e">
        <f>IF('Primary Entry'!M503=0,NA(),'Primary Entry'!M503)</f>
        <v>#N/A</v>
      </c>
      <c r="E1616" s="81" t="e">
        <f t="shared" si="308"/>
        <v>#REF!</v>
      </c>
      <c r="F1616" s="41" t="e">
        <f t="shared" si="311"/>
        <v>#REF!</v>
      </c>
      <c r="G1616" s="41" t="e">
        <f t="shared" si="300"/>
        <v>#REF!</v>
      </c>
      <c r="H1616" s="82" t="e">
        <f t="shared" ca="1" si="302"/>
        <v>#REF!</v>
      </c>
      <c r="I1616" s="41" t="e">
        <f t="shared" si="303"/>
        <v>#REF!</v>
      </c>
      <c r="J1616" s="43"/>
      <c r="K1616" s="49">
        <f>('Primary Entry'!N503)</f>
        <v>0</v>
      </c>
      <c r="L1616" s="75" t="str">
        <f>IF(('Primary Entry'!O503)=0,"",'Primary Entry'!O503)</f>
        <v/>
      </c>
      <c r="M1616" s="81" t="e">
        <f t="shared" si="304"/>
        <v>#REF!</v>
      </c>
      <c r="N1616" s="41" t="e">
        <f t="shared" si="309"/>
        <v>#N/A</v>
      </c>
      <c r="O1616" s="84" t="e">
        <f>SUM($M$4:M1616)</f>
        <v>#REF!</v>
      </c>
      <c r="P1616" s="49">
        <f t="shared" si="305"/>
        <v>0</v>
      </c>
      <c r="Q1616" s="81" t="e">
        <f t="shared" ca="1" si="306"/>
        <v>#REF!</v>
      </c>
      <c r="R1616" s="81" t="e">
        <f t="shared" ca="1" si="307"/>
        <v>#REF!</v>
      </c>
      <c r="S1616" s="78">
        <f t="shared" ca="1" si="310"/>
        <v>43077</v>
      </c>
      <c r="T1616" s="78" t="e">
        <f t="shared" ca="1" si="301"/>
        <v>#REF!</v>
      </c>
    </row>
    <row r="1617" spans="1:20" x14ac:dyDescent="0.25">
      <c r="A1617" s="46"/>
      <c r="B1617" s="50">
        <f>('Primary Entry'!A504)</f>
        <v>0</v>
      </c>
      <c r="C1617" s="43">
        <f>('Primary Entry'!C504)</f>
        <v>0</v>
      </c>
      <c r="D1617" s="44" t="e">
        <f>IF('Primary Entry'!M504=0,NA(),'Primary Entry'!M504)</f>
        <v>#N/A</v>
      </c>
      <c r="E1617" s="81" t="e">
        <f t="shared" si="308"/>
        <v>#REF!</v>
      </c>
      <c r="F1617" s="41" t="e">
        <f t="shared" si="311"/>
        <v>#REF!</v>
      </c>
      <c r="G1617" s="41" t="e">
        <f t="shared" si="300"/>
        <v>#REF!</v>
      </c>
      <c r="H1617" s="82" t="e">
        <f t="shared" ca="1" si="302"/>
        <v>#REF!</v>
      </c>
      <c r="I1617" s="41" t="e">
        <f t="shared" si="303"/>
        <v>#REF!</v>
      </c>
      <c r="J1617" s="43"/>
      <c r="K1617" s="49">
        <f>('Primary Entry'!N504)</f>
        <v>0</v>
      </c>
      <c r="L1617" s="75" t="str">
        <f>IF(('Primary Entry'!O504)=0,"",'Primary Entry'!O504)</f>
        <v/>
      </c>
      <c r="M1617" s="81" t="e">
        <f t="shared" si="304"/>
        <v>#REF!</v>
      </c>
      <c r="N1617" s="41" t="e">
        <f t="shared" si="309"/>
        <v>#N/A</v>
      </c>
      <c r="O1617" s="84" t="e">
        <f>SUM($M$4:M1617)</f>
        <v>#REF!</v>
      </c>
      <c r="P1617" s="49">
        <f t="shared" si="305"/>
        <v>0</v>
      </c>
      <c r="Q1617" s="81" t="e">
        <f t="shared" ca="1" si="306"/>
        <v>#REF!</v>
      </c>
      <c r="R1617" s="81" t="e">
        <f t="shared" ca="1" si="307"/>
        <v>#REF!</v>
      </c>
      <c r="S1617" s="78">
        <f t="shared" ca="1" si="310"/>
        <v>43077</v>
      </c>
      <c r="T1617" s="78" t="e">
        <f t="shared" ca="1" si="301"/>
        <v>#REF!</v>
      </c>
    </row>
    <row r="1618" spans="1:20" x14ac:dyDescent="0.25">
      <c r="A1618" s="46"/>
      <c r="B1618" s="50">
        <f>('Primary Entry'!A505)</f>
        <v>0</v>
      </c>
      <c r="C1618" s="43">
        <f>('Primary Entry'!C505)</f>
        <v>0</v>
      </c>
      <c r="D1618" s="44" t="e">
        <f>IF('Primary Entry'!M505=0,NA(),'Primary Entry'!M505)</f>
        <v>#N/A</v>
      </c>
      <c r="E1618" s="81" t="e">
        <f t="shared" si="308"/>
        <v>#REF!</v>
      </c>
      <c r="F1618" s="41" t="e">
        <f t="shared" si="311"/>
        <v>#REF!</v>
      </c>
      <c r="G1618" s="41" t="e">
        <f t="shared" si="300"/>
        <v>#REF!</v>
      </c>
      <c r="H1618" s="82" t="e">
        <f t="shared" ca="1" si="302"/>
        <v>#REF!</v>
      </c>
      <c r="I1618" s="41" t="e">
        <f t="shared" si="303"/>
        <v>#REF!</v>
      </c>
      <c r="J1618" s="43"/>
      <c r="K1618" s="49">
        <f>('Primary Entry'!N505)</f>
        <v>0</v>
      </c>
      <c r="L1618" s="75" t="str">
        <f>IF(('Primary Entry'!O505)=0,"",'Primary Entry'!O505)</f>
        <v/>
      </c>
      <c r="M1618" s="81" t="e">
        <f t="shared" si="304"/>
        <v>#REF!</v>
      </c>
      <c r="N1618" s="41" t="e">
        <f t="shared" si="309"/>
        <v>#N/A</v>
      </c>
      <c r="O1618" s="84" t="e">
        <f>SUM($M$4:M1618)</f>
        <v>#REF!</v>
      </c>
      <c r="P1618" s="49">
        <f t="shared" si="305"/>
        <v>0</v>
      </c>
      <c r="Q1618" s="81" t="e">
        <f t="shared" ca="1" si="306"/>
        <v>#REF!</v>
      </c>
      <c r="R1618" s="81" t="e">
        <f t="shared" ca="1" si="307"/>
        <v>#REF!</v>
      </c>
      <c r="S1618" s="78">
        <f t="shared" ca="1" si="310"/>
        <v>43077</v>
      </c>
      <c r="T1618" s="78" t="e">
        <f t="shared" ca="1" si="301"/>
        <v>#REF!</v>
      </c>
    </row>
    <row r="1619" spans="1:20" x14ac:dyDescent="0.25">
      <c r="A1619" s="46"/>
      <c r="B1619" s="50">
        <f>('Primary Entry'!A506)</f>
        <v>0</v>
      </c>
      <c r="C1619" s="43">
        <f>('Primary Entry'!C506)</f>
        <v>0</v>
      </c>
      <c r="D1619" s="44" t="e">
        <f>IF('Primary Entry'!M506=0,NA(),'Primary Entry'!M506)</f>
        <v>#N/A</v>
      </c>
      <c r="E1619" s="81" t="e">
        <f t="shared" si="308"/>
        <v>#REF!</v>
      </c>
      <c r="F1619" s="41" t="e">
        <f t="shared" si="311"/>
        <v>#REF!</v>
      </c>
      <c r="G1619" s="41" t="e">
        <f t="shared" ref="G1619:G1682" si="312">IF(B1619&lt;&gt;"",(F1619+7),NA())</f>
        <v>#REF!</v>
      </c>
      <c r="H1619" s="82" t="e">
        <f t="shared" ca="1" si="302"/>
        <v>#REF!</v>
      </c>
      <c r="I1619" s="41" t="e">
        <f t="shared" si="303"/>
        <v>#REF!</v>
      </c>
      <c r="J1619" s="43"/>
      <c r="K1619" s="49">
        <f>('Primary Entry'!N506)</f>
        <v>0</v>
      </c>
      <c r="L1619" s="75" t="str">
        <f>IF(('Primary Entry'!O506)=0,"",'Primary Entry'!O506)</f>
        <v/>
      </c>
      <c r="M1619" s="81" t="e">
        <f t="shared" si="304"/>
        <v>#REF!</v>
      </c>
      <c r="N1619" s="41" t="e">
        <f t="shared" si="309"/>
        <v>#N/A</v>
      </c>
      <c r="O1619" s="84" t="e">
        <f>SUM($M$4:M1619)</f>
        <v>#REF!</v>
      </c>
      <c r="P1619" s="49">
        <f t="shared" si="305"/>
        <v>0</v>
      </c>
      <c r="Q1619" s="81" t="e">
        <f t="shared" ca="1" si="306"/>
        <v>#REF!</v>
      </c>
      <c r="R1619" s="81" t="e">
        <f t="shared" ca="1" si="307"/>
        <v>#REF!</v>
      </c>
      <c r="S1619" s="78">
        <f t="shared" ca="1" si="310"/>
        <v>43077</v>
      </c>
      <c r="T1619" s="78" t="e">
        <f t="shared" ca="1" si="301"/>
        <v>#REF!</v>
      </c>
    </row>
    <row r="1620" spans="1:20" x14ac:dyDescent="0.25">
      <c r="A1620" s="46"/>
      <c r="B1620" s="50">
        <f>('Primary Entry'!A507)</f>
        <v>0</v>
      </c>
      <c r="C1620" s="43">
        <f>('Primary Entry'!C507)</f>
        <v>0</v>
      </c>
      <c r="D1620" s="44" t="e">
        <f>IF('Primary Entry'!M507=0,NA(),'Primary Entry'!M507)</f>
        <v>#N/A</v>
      </c>
      <c r="E1620" s="81" t="e">
        <f t="shared" si="308"/>
        <v>#REF!</v>
      </c>
      <c r="F1620" s="41" t="e">
        <f t="shared" si="311"/>
        <v>#REF!</v>
      </c>
      <c r="G1620" s="41" t="e">
        <f t="shared" si="312"/>
        <v>#REF!</v>
      </c>
      <c r="H1620" s="82" t="e">
        <f t="shared" ca="1" si="302"/>
        <v>#REF!</v>
      </c>
      <c r="I1620" s="41" t="e">
        <f t="shared" si="303"/>
        <v>#REF!</v>
      </c>
      <c r="J1620" s="43"/>
      <c r="K1620" s="49">
        <f>('Primary Entry'!N507)</f>
        <v>0</v>
      </c>
      <c r="L1620" s="75" t="str">
        <f>IF(('Primary Entry'!O507)=0,"",'Primary Entry'!O507)</f>
        <v/>
      </c>
      <c r="M1620" s="81" t="e">
        <f t="shared" si="304"/>
        <v>#REF!</v>
      </c>
      <c r="N1620" s="41" t="e">
        <f t="shared" si="309"/>
        <v>#N/A</v>
      </c>
      <c r="O1620" s="84" t="e">
        <f>SUM($M$4:M1620)</f>
        <v>#REF!</v>
      </c>
      <c r="P1620" s="49">
        <f t="shared" si="305"/>
        <v>0</v>
      </c>
      <c r="Q1620" s="81" t="e">
        <f t="shared" ca="1" si="306"/>
        <v>#REF!</v>
      </c>
      <c r="R1620" s="81" t="e">
        <f t="shared" ca="1" si="307"/>
        <v>#REF!</v>
      </c>
      <c r="S1620" s="78">
        <f t="shared" ca="1" si="310"/>
        <v>43077</v>
      </c>
      <c r="T1620" s="78" t="e">
        <f t="shared" ca="1" si="301"/>
        <v>#REF!</v>
      </c>
    </row>
    <row r="1621" spans="1:20" x14ac:dyDescent="0.25">
      <c r="A1621" s="46"/>
      <c r="B1621" s="50">
        <f>('Primary Entry'!A508)</f>
        <v>0</v>
      </c>
      <c r="C1621" s="43">
        <f>('Primary Entry'!C508)</f>
        <v>0</v>
      </c>
      <c r="D1621" s="44" t="e">
        <f>IF('Primary Entry'!M508=0,NA(),'Primary Entry'!M508)</f>
        <v>#N/A</v>
      </c>
      <c r="E1621" s="81" t="e">
        <f t="shared" si="308"/>
        <v>#REF!</v>
      </c>
      <c r="F1621" s="41" t="e">
        <f t="shared" si="311"/>
        <v>#REF!</v>
      </c>
      <c r="G1621" s="41" t="e">
        <f t="shared" si="312"/>
        <v>#REF!</v>
      </c>
      <c r="H1621" s="82" t="e">
        <f t="shared" ca="1" si="302"/>
        <v>#REF!</v>
      </c>
      <c r="I1621" s="41" t="e">
        <f t="shared" si="303"/>
        <v>#REF!</v>
      </c>
      <c r="J1621" s="43"/>
      <c r="K1621" s="49">
        <f>('Primary Entry'!N508)</f>
        <v>0</v>
      </c>
      <c r="L1621" s="75" t="str">
        <f>IF(('Primary Entry'!O508)=0,"",'Primary Entry'!O508)</f>
        <v/>
      </c>
      <c r="M1621" s="81" t="e">
        <f t="shared" si="304"/>
        <v>#REF!</v>
      </c>
      <c r="N1621" s="41" t="e">
        <f t="shared" si="309"/>
        <v>#N/A</v>
      </c>
      <c r="O1621" s="84" t="e">
        <f>SUM($M$4:M1621)</f>
        <v>#REF!</v>
      </c>
      <c r="P1621" s="49">
        <f t="shared" si="305"/>
        <v>0</v>
      </c>
      <c r="Q1621" s="81" t="e">
        <f t="shared" ca="1" si="306"/>
        <v>#REF!</v>
      </c>
      <c r="R1621" s="81" t="e">
        <f t="shared" ca="1" si="307"/>
        <v>#REF!</v>
      </c>
      <c r="S1621" s="78">
        <f t="shared" ca="1" si="310"/>
        <v>43077</v>
      </c>
      <c r="T1621" s="78" t="e">
        <f t="shared" ca="1" si="301"/>
        <v>#REF!</v>
      </c>
    </row>
    <row r="1622" spans="1:20" x14ac:dyDescent="0.25">
      <c r="A1622" s="46"/>
      <c r="B1622" s="50">
        <f>('Primary Entry'!A509)</f>
        <v>0</v>
      </c>
      <c r="C1622" s="43">
        <f>('Primary Entry'!C509)</f>
        <v>0</v>
      </c>
      <c r="D1622" s="44" t="e">
        <f>IF('Primary Entry'!M509=0,NA(),'Primary Entry'!M509)</f>
        <v>#N/A</v>
      </c>
      <c r="E1622" s="81" t="e">
        <f t="shared" si="308"/>
        <v>#REF!</v>
      </c>
      <c r="F1622" s="41" t="e">
        <f t="shared" si="311"/>
        <v>#REF!</v>
      </c>
      <c r="G1622" s="41" t="e">
        <f t="shared" si="312"/>
        <v>#REF!</v>
      </c>
      <c r="H1622" s="82" t="e">
        <f t="shared" ca="1" si="302"/>
        <v>#REF!</v>
      </c>
      <c r="I1622" s="41" t="e">
        <f t="shared" si="303"/>
        <v>#REF!</v>
      </c>
      <c r="J1622" s="43"/>
      <c r="K1622" s="49">
        <f>('Primary Entry'!N509)</f>
        <v>0</v>
      </c>
      <c r="L1622" s="75" t="str">
        <f>IF(('Primary Entry'!O509)=0,"",'Primary Entry'!O509)</f>
        <v/>
      </c>
      <c r="M1622" s="81" t="e">
        <f t="shared" si="304"/>
        <v>#REF!</v>
      </c>
      <c r="N1622" s="41" t="e">
        <f t="shared" si="309"/>
        <v>#N/A</v>
      </c>
      <c r="O1622" s="84" t="e">
        <f>SUM($M$4:M1622)</f>
        <v>#REF!</v>
      </c>
      <c r="P1622" s="49">
        <f t="shared" si="305"/>
        <v>0</v>
      </c>
      <c r="Q1622" s="81" t="e">
        <f t="shared" ca="1" si="306"/>
        <v>#REF!</v>
      </c>
      <c r="R1622" s="81" t="e">
        <f t="shared" ca="1" si="307"/>
        <v>#REF!</v>
      </c>
      <c r="S1622" s="78">
        <f t="shared" ca="1" si="310"/>
        <v>43077</v>
      </c>
      <c r="T1622" s="78" t="e">
        <f t="shared" ref="T1622:T1685" ca="1" si="313">AND(Q1622,R1622)</f>
        <v>#REF!</v>
      </c>
    </row>
    <row r="1623" spans="1:20" x14ac:dyDescent="0.25">
      <c r="A1623" s="46"/>
      <c r="B1623" s="50">
        <f>('Primary Entry'!A510)</f>
        <v>0</v>
      </c>
      <c r="C1623" s="43">
        <f>('Primary Entry'!C510)</f>
        <v>0</v>
      </c>
      <c r="D1623" s="44" t="e">
        <f>IF('Primary Entry'!M510=0,NA(),'Primary Entry'!M510)</f>
        <v>#N/A</v>
      </c>
      <c r="E1623" s="81" t="e">
        <f t="shared" si="308"/>
        <v>#REF!</v>
      </c>
      <c r="F1623" s="41" t="e">
        <f t="shared" si="311"/>
        <v>#REF!</v>
      </c>
      <c r="G1623" s="41" t="e">
        <f t="shared" si="312"/>
        <v>#REF!</v>
      </c>
      <c r="H1623" s="82" t="e">
        <f t="shared" ca="1" si="302"/>
        <v>#REF!</v>
      </c>
      <c r="I1623" s="41" t="e">
        <f t="shared" si="303"/>
        <v>#REF!</v>
      </c>
      <c r="J1623" s="43"/>
      <c r="K1623" s="49">
        <f>('Primary Entry'!N510)</f>
        <v>0</v>
      </c>
      <c r="L1623" s="75" t="str">
        <f>IF(('Primary Entry'!O510)=0,"",'Primary Entry'!O510)</f>
        <v/>
      </c>
      <c r="M1623" s="81" t="e">
        <f t="shared" si="304"/>
        <v>#REF!</v>
      </c>
      <c r="N1623" s="41" t="e">
        <f t="shared" si="309"/>
        <v>#N/A</v>
      </c>
      <c r="O1623" s="84" t="e">
        <f>SUM($M$4:M1623)</f>
        <v>#REF!</v>
      </c>
      <c r="P1623" s="49">
        <f t="shared" si="305"/>
        <v>0</v>
      </c>
      <c r="Q1623" s="81" t="e">
        <f t="shared" ca="1" si="306"/>
        <v>#REF!</v>
      </c>
      <c r="R1623" s="81" t="e">
        <f t="shared" ca="1" si="307"/>
        <v>#REF!</v>
      </c>
      <c r="S1623" s="78">
        <f t="shared" ca="1" si="310"/>
        <v>43077</v>
      </c>
      <c r="T1623" s="78" t="e">
        <f t="shared" ca="1" si="313"/>
        <v>#REF!</v>
      </c>
    </row>
    <row r="1624" spans="1:20" x14ac:dyDescent="0.25">
      <c r="A1624" s="46"/>
      <c r="B1624" s="50">
        <f>('Primary Entry'!A511)</f>
        <v>0</v>
      </c>
      <c r="C1624" s="43">
        <f>('Primary Entry'!C511)</f>
        <v>0</v>
      </c>
      <c r="D1624" s="44" t="e">
        <f>IF('Primary Entry'!M511=0,NA(),'Primary Entry'!M511)</f>
        <v>#N/A</v>
      </c>
      <c r="E1624" s="81" t="e">
        <f t="shared" si="308"/>
        <v>#REF!</v>
      </c>
      <c r="F1624" s="41" t="e">
        <f t="shared" si="311"/>
        <v>#REF!</v>
      </c>
      <c r="G1624" s="41" t="e">
        <f t="shared" si="312"/>
        <v>#REF!</v>
      </c>
      <c r="H1624" s="82" t="e">
        <f t="shared" ca="1" si="302"/>
        <v>#REF!</v>
      </c>
      <c r="I1624" s="41" t="e">
        <f t="shared" si="303"/>
        <v>#REF!</v>
      </c>
      <c r="J1624" s="43"/>
      <c r="K1624" s="49">
        <f>('Primary Entry'!N511)</f>
        <v>0</v>
      </c>
      <c r="L1624" s="75" t="str">
        <f>IF(('Primary Entry'!O511)=0,"",'Primary Entry'!O511)</f>
        <v/>
      </c>
      <c r="M1624" s="81" t="e">
        <f t="shared" si="304"/>
        <v>#REF!</v>
      </c>
      <c r="N1624" s="41" t="e">
        <f t="shared" si="309"/>
        <v>#N/A</v>
      </c>
      <c r="O1624" s="84" t="e">
        <f>SUM($M$4:M1624)</f>
        <v>#REF!</v>
      </c>
      <c r="P1624" s="49">
        <f t="shared" si="305"/>
        <v>0</v>
      </c>
      <c r="Q1624" s="81" t="e">
        <f t="shared" ca="1" si="306"/>
        <v>#REF!</v>
      </c>
      <c r="R1624" s="81" t="e">
        <f t="shared" ca="1" si="307"/>
        <v>#REF!</v>
      </c>
      <c r="S1624" s="78">
        <f t="shared" ca="1" si="310"/>
        <v>43077</v>
      </c>
      <c r="T1624" s="78" t="e">
        <f t="shared" ca="1" si="313"/>
        <v>#REF!</v>
      </c>
    </row>
    <row r="1625" spans="1:20" x14ac:dyDescent="0.25">
      <c r="A1625" s="46"/>
      <c r="B1625" s="50">
        <f>('Primary Entry'!A512)</f>
        <v>0</v>
      </c>
      <c r="C1625" s="43">
        <f>('Primary Entry'!C512)</f>
        <v>0</v>
      </c>
      <c r="D1625" s="44" t="e">
        <f>IF('Primary Entry'!M512=0,NA(),'Primary Entry'!M512)</f>
        <v>#N/A</v>
      </c>
      <c r="E1625" s="81" t="e">
        <f t="shared" si="308"/>
        <v>#REF!</v>
      </c>
      <c r="F1625" s="41" t="e">
        <f t="shared" si="311"/>
        <v>#REF!</v>
      </c>
      <c r="G1625" s="41" t="e">
        <f t="shared" si="312"/>
        <v>#REF!</v>
      </c>
      <c r="H1625" s="82" t="e">
        <f t="shared" ca="1" si="302"/>
        <v>#REF!</v>
      </c>
      <c r="I1625" s="41" t="e">
        <f t="shared" si="303"/>
        <v>#REF!</v>
      </c>
      <c r="J1625" s="43"/>
      <c r="K1625" s="49">
        <f>('Primary Entry'!N512)</f>
        <v>0</v>
      </c>
      <c r="L1625" s="75" t="str">
        <f>IF(('Primary Entry'!O512)=0,"",'Primary Entry'!O512)</f>
        <v/>
      </c>
      <c r="M1625" s="81" t="e">
        <f t="shared" si="304"/>
        <v>#REF!</v>
      </c>
      <c r="N1625" s="41" t="e">
        <f t="shared" si="309"/>
        <v>#N/A</v>
      </c>
      <c r="O1625" s="84" t="e">
        <f>SUM($M$4:M1625)</f>
        <v>#REF!</v>
      </c>
      <c r="P1625" s="49">
        <f t="shared" si="305"/>
        <v>0</v>
      </c>
      <c r="Q1625" s="81" t="e">
        <f t="shared" ca="1" si="306"/>
        <v>#REF!</v>
      </c>
      <c r="R1625" s="81" t="e">
        <f t="shared" ca="1" si="307"/>
        <v>#REF!</v>
      </c>
      <c r="S1625" s="78">
        <f t="shared" ca="1" si="310"/>
        <v>43077</v>
      </c>
      <c r="T1625" s="78" t="e">
        <f t="shared" ca="1" si="313"/>
        <v>#REF!</v>
      </c>
    </row>
    <row r="1626" spans="1:20" x14ac:dyDescent="0.25">
      <c r="A1626" s="46"/>
      <c r="B1626" s="50">
        <f>('Primary Entry'!A513)</f>
        <v>0</v>
      </c>
      <c r="C1626" s="43">
        <f>('Primary Entry'!C513)</f>
        <v>0</v>
      </c>
      <c r="D1626" s="44" t="e">
        <f>IF('Primary Entry'!M513=0,NA(),'Primary Entry'!M513)</f>
        <v>#N/A</v>
      </c>
      <c r="E1626" s="81" t="e">
        <f t="shared" si="308"/>
        <v>#REF!</v>
      </c>
      <c r="F1626" s="41" t="e">
        <f t="shared" si="311"/>
        <v>#REF!</v>
      </c>
      <c r="G1626" s="41" t="e">
        <f t="shared" si="312"/>
        <v>#REF!</v>
      </c>
      <c r="H1626" s="82" t="e">
        <f t="shared" ca="1" si="302"/>
        <v>#REF!</v>
      </c>
      <c r="I1626" s="41" t="e">
        <f t="shared" si="303"/>
        <v>#REF!</v>
      </c>
      <c r="J1626" s="43"/>
      <c r="K1626" s="49">
        <f>('Primary Entry'!N513)</f>
        <v>0</v>
      </c>
      <c r="L1626" s="75" t="str">
        <f>IF(('Primary Entry'!O513)=0,"",'Primary Entry'!O513)</f>
        <v/>
      </c>
      <c r="M1626" s="81" t="e">
        <f t="shared" si="304"/>
        <v>#REF!</v>
      </c>
      <c r="N1626" s="41" t="e">
        <f t="shared" si="309"/>
        <v>#N/A</v>
      </c>
      <c r="O1626" s="84" t="e">
        <f>SUM($M$4:M1626)</f>
        <v>#REF!</v>
      </c>
      <c r="P1626" s="49">
        <f t="shared" si="305"/>
        <v>0</v>
      </c>
      <c r="Q1626" s="81" t="e">
        <f t="shared" ca="1" si="306"/>
        <v>#REF!</v>
      </c>
      <c r="R1626" s="81" t="e">
        <f t="shared" ca="1" si="307"/>
        <v>#REF!</v>
      </c>
      <c r="S1626" s="78">
        <f t="shared" ca="1" si="310"/>
        <v>43077</v>
      </c>
      <c r="T1626" s="78" t="e">
        <f t="shared" ca="1" si="313"/>
        <v>#REF!</v>
      </c>
    </row>
    <row r="1627" spans="1:20" x14ac:dyDescent="0.25">
      <c r="A1627" s="46"/>
      <c r="B1627" s="50">
        <f>('Primary Entry'!A514)</f>
        <v>0</v>
      </c>
      <c r="C1627" s="43">
        <f>('Primary Entry'!C514)</f>
        <v>0</v>
      </c>
      <c r="D1627" s="44" t="e">
        <f>IF('Primary Entry'!M514=0,NA(),'Primary Entry'!M514)</f>
        <v>#N/A</v>
      </c>
      <c r="E1627" s="81" t="e">
        <f t="shared" si="308"/>
        <v>#REF!</v>
      </c>
      <c r="F1627" s="41" t="e">
        <f t="shared" si="311"/>
        <v>#REF!</v>
      </c>
      <c r="G1627" s="41" t="e">
        <f t="shared" si="312"/>
        <v>#REF!</v>
      </c>
      <c r="H1627" s="82" t="e">
        <f t="shared" ca="1" si="302"/>
        <v>#REF!</v>
      </c>
      <c r="I1627" s="41" t="e">
        <f t="shared" si="303"/>
        <v>#REF!</v>
      </c>
      <c r="J1627" s="43"/>
      <c r="K1627" s="49">
        <f>('Primary Entry'!N514)</f>
        <v>0</v>
      </c>
      <c r="L1627" s="75" t="str">
        <f>IF(('Primary Entry'!O514)=0,"",'Primary Entry'!O514)</f>
        <v/>
      </c>
      <c r="M1627" s="81" t="e">
        <f t="shared" si="304"/>
        <v>#REF!</v>
      </c>
      <c r="N1627" s="41" t="e">
        <f t="shared" si="309"/>
        <v>#N/A</v>
      </c>
      <c r="O1627" s="84" t="e">
        <f>SUM($M$4:M1627)</f>
        <v>#REF!</v>
      </c>
      <c r="P1627" s="49">
        <f t="shared" si="305"/>
        <v>0</v>
      </c>
      <c r="Q1627" s="81" t="e">
        <f t="shared" ca="1" si="306"/>
        <v>#REF!</v>
      </c>
      <c r="R1627" s="81" t="e">
        <f t="shared" ca="1" si="307"/>
        <v>#REF!</v>
      </c>
      <c r="S1627" s="78">
        <f t="shared" ca="1" si="310"/>
        <v>43077</v>
      </c>
      <c r="T1627" s="78" t="e">
        <f t="shared" ca="1" si="313"/>
        <v>#REF!</v>
      </c>
    </row>
    <row r="1628" spans="1:20" x14ac:dyDescent="0.25">
      <c r="A1628" s="46"/>
      <c r="B1628" s="50">
        <f>('Primary Entry'!A515)</f>
        <v>0</v>
      </c>
      <c r="C1628" s="43">
        <f>('Primary Entry'!C515)</f>
        <v>0</v>
      </c>
      <c r="D1628" s="44" t="e">
        <f>IF('Primary Entry'!M515=0,NA(),'Primary Entry'!M515)</f>
        <v>#N/A</v>
      </c>
      <c r="E1628" s="81" t="e">
        <f t="shared" si="308"/>
        <v>#REF!</v>
      </c>
      <c r="F1628" s="41" t="e">
        <f t="shared" si="311"/>
        <v>#REF!</v>
      </c>
      <c r="G1628" s="41" t="e">
        <f t="shared" si="312"/>
        <v>#REF!</v>
      </c>
      <c r="H1628" s="82" t="e">
        <f t="shared" ca="1" si="302"/>
        <v>#REF!</v>
      </c>
      <c r="I1628" s="41" t="e">
        <f t="shared" si="303"/>
        <v>#REF!</v>
      </c>
      <c r="J1628" s="43"/>
      <c r="K1628" s="49">
        <f>('Primary Entry'!N515)</f>
        <v>0</v>
      </c>
      <c r="L1628" s="75" t="str">
        <f>IF(('Primary Entry'!O515)=0,"",'Primary Entry'!O515)</f>
        <v/>
      </c>
      <c r="M1628" s="81" t="e">
        <f t="shared" si="304"/>
        <v>#REF!</v>
      </c>
      <c r="N1628" s="41" t="e">
        <f t="shared" si="309"/>
        <v>#N/A</v>
      </c>
      <c r="O1628" s="84" t="e">
        <f>SUM($M$4:M1628)</f>
        <v>#REF!</v>
      </c>
      <c r="P1628" s="49">
        <f t="shared" si="305"/>
        <v>0</v>
      </c>
      <c r="Q1628" s="81" t="e">
        <f t="shared" ca="1" si="306"/>
        <v>#REF!</v>
      </c>
      <c r="R1628" s="81" t="e">
        <f t="shared" ca="1" si="307"/>
        <v>#REF!</v>
      </c>
      <c r="S1628" s="78">
        <f t="shared" ca="1" si="310"/>
        <v>43077</v>
      </c>
      <c r="T1628" s="78" t="e">
        <f t="shared" ca="1" si="313"/>
        <v>#REF!</v>
      </c>
    </row>
    <row r="1629" spans="1:20" x14ac:dyDescent="0.25">
      <c r="A1629" s="46"/>
      <c r="B1629" s="50">
        <f>('Primary Entry'!A516)</f>
        <v>0</v>
      </c>
      <c r="C1629" s="43">
        <f>('Primary Entry'!C516)</f>
        <v>0</v>
      </c>
      <c r="D1629" s="44" t="e">
        <f>IF('Primary Entry'!M516=0,NA(),'Primary Entry'!M516)</f>
        <v>#N/A</v>
      </c>
      <c r="E1629" s="81" t="e">
        <f t="shared" si="308"/>
        <v>#REF!</v>
      </c>
      <c r="F1629" s="41" t="e">
        <f t="shared" si="311"/>
        <v>#REF!</v>
      </c>
      <c r="G1629" s="41" t="e">
        <f t="shared" si="312"/>
        <v>#REF!</v>
      </c>
      <c r="H1629" s="82" t="e">
        <f t="shared" ca="1" si="302"/>
        <v>#REF!</v>
      </c>
      <c r="I1629" s="41" t="e">
        <f t="shared" si="303"/>
        <v>#REF!</v>
      </c>
      <c r="J1629" s="43"/>
      <c r="K1629" s="49">
        <f>('Primary Entry'!N516)</f>
        <v>0</v>
      </c>
      <c r="L1629" s="75" t="str">
        <f>IF(('Primary Entry'!O516)=0,"",'Primary Entry'!O516)</f>
        <v/>
      </c>
      <c r="M1629" s="81" t="e">
        <f t="shared" si="304"/>
        <v>#REF!</v>
      </c>
      <c r="N1629" s="41" t="e">
        <f t="shared" si="309"/>
        <v>#N/A</v>
      </c>
      <c r="O1629" s="84" t="e">
        <f>SUM($M$4:M1629)</f>
        <v>#REF!</v>
      </c>
      <c r="P1629" s="49">
        <f t="shared" si="305"/>
        <v>0</v>
      </c>
      <c r="Q1629" s="81" t="e">
        <f t="shared" ca="1" si="306"/>
        <v>#REF!</v>
      </c>
      <c r="R1629" s="81" t="e">
        <f t="shared" ca="1" si="307"/>
        <v>#REF!</v>
      </c>
      <c r="S1629" s="78">
        <f t="shared" ca="1" si="310"/>
        <v>43077</v>
      </c>
      <c r="T1629" s="78" t="e">
        <f t="shared" ca="1" si="313"/>
        <v>#REF!</v>
      </c>
    </row>
    <row r="1630" spans="1:20" x14ac:dyDescent="0.25">
      <c r="A1630" s="46"/>
      <c r="B1630" s="50">
        <f>('Primary Entry'!A517)</f>
        <v>0</v>
      </c>
      <c r="C1630" s="43">
        <f>('Primary Entry'!C517)</f>
        <v>0</v>
      </c>
      <c r="D1630" s="44" t="e">
        <f>IF('Primary Entry'!M517=0,NA(),'Primary Entry'!M517)</f>
        <v>#N/A</v>
      </c>
      <c r="E1630" s="81" t="e">
        <f t="shared" si="308"/>
        <v>#REF!</v>
      </c>
      <c r="F1630" s="41" t="e">
        <f t="shared" si="311"/>
        <v>#REF!</v>
      </c>
      <c r="G1630" s="41" t="e">
        <f t="shared" si="312"/>
        <v>#REF!</v>
      </c>
      <c r="H1630" s="82" t="e">
        <f t="shared" ca="1" si="302"/>
        <v>#REF!</v>
      </c>
      <c r="I1630" s="41" t="e">
        <f t="shared" si="303"/>
        <v>#REF!</v>
      </c>
      <c r="J1630" s="43"/>
      <c r="K1630" s="49">
        <f>('Primary Entry'!N517)</f>
        <v>0</v>
      </c>
      <c r="L1630" s="75" t="str">
        <f>IF(('Primary Entry'!O517)=0,"",'Primary Entry'!O517)</f>
        <v/>
      </c>
      <c r="M1630" s="81" t="e">
        <f t="shared" si="304"/>
        <v>#REF!</v>
      </c>
      <c r="N1630" s="41" t="e">
        <f t="shared" si="309"/>
        <v>#N/A</v>
      </c>
      <c r="O1630" s="84" t="e">
        <f>SUM($M$4:M1630)</f>
        <v>#REF!</v>
      </c>
      <c r="P1630" s="49">
        <f t="shared" si="305"/>
        <v>0</v>
      </c>
      <c r="Q1630" s="81" t="e">
        <f t="shared" ca="1" si="306"/>
        <v>#REF!</v>
      </c>
      <c r="R1630" s="81" t="e">
        <f t="shared" ca="1" si="307"/>
        <v>#REF!</v>
      </c>
      <c r="S1630" s="78">
        <f t="shared" ca="1" si="310"/>
        <v>43077</v>
      </c>
      <c r="T1630" s="78" t="e">
        <f t="shared" ca="1" si="313"/>
        <v>#REF!</v>
      </c>
    </row>
    <row r="1631" spans="1:20" x14ac:dyDescent="0.25">
      <c r="A1631" s="46"/>
      <c r="B1631" s="50">
        <f>('Primary Entry'!A518)</f>
        <v>0</v>
      </c>
      <c r="C1631" s="43">
        <f>('Primary Entry'!C518)</f>
        <v>0</v>
      </c>
      <c r="D1631" s="44" t="e">
        <f>IF('Primary Entry'!M518=0,NA(),'Primary Entry'!M518)</f>
        <v>#N/A</v>
      </c>
      <c r="E1631" s="81" t="e">
        <f t="shared" si="308"/>
        <v>#REF!</v>
      </c>
      <c r="F1631" s="41" t="e">
        <f t="shared" si="311"/>
        <v>#REF!</v>
      </c>
      <c r="G1631" s="41" t="e">
        <f t="shared" si="312"/>
        <v>#REF!</v>
      </c>
      <c r="H1631" s="82" t="e">
        <f t="shared" ca="1" si="302"/>
        <v>#REF!</v>
      </c>
      <c r="I1631" s="41" t="e">
        <f t="shared" si="303"/>
        <v>#REF!</v>
      </c>
      <c r="J1631" s="43"/>
      <c r="K1631" s="49">
        <f>('Primary Entry'!N518)</f>
        <v>0</v>
      </c>
      <c r="L1631" s="75" t="str">
        <f>IF(('Primary Entry'!O518)=0,"",'Primary Entry'!O518)</f>
        <v/>
      </c>
      <c r="M1631" s="81" t="e">
        <f t="shared" si="304"/>
        <v>#REF!</v>
      </c>
      <c r="N1631" s="41" t="e">
        <f t="shared" si="309"/>
        <v>#N/A</v>
      </c>
      <c r="O1631" s="84" t="e">
        <f>SUM($M$4:M1631)</f>
        <v>#REF!</v>
      </c>
      <c r="P1631" s="49">
        <f t="shared" si="305"/>
        <v>0</v>
      </c>
      <c r="Q1631" s="81" t="e">
        <f t="shared" ca="1" si="306"/>
        <v>#REF!</v>
      </c>
      <c r="R1631" s="81" t="e">
        <f t="shared" ca="1" si="307"/>
        <v>#REF!</v>
      </c>
      <c r="S1631" s="78">
        <f t="shared" ca="1" si="310"/>
        <v>43077</v>
      </c>
      <c r="T1631" s="78" t="e">
        <f t="shared" ca="1" si="313"/>
        <v>#REF!</v>
      </c>
    </row>
    <row r="1632" spans="1:20" x14ac:dyDescent="0.25">
      <c r="A1632" s="46"/>
      <c r="B1632" s="50">
        <f>('Primary Entry'!A519)</f>
        <v>0</v>
      </c>
      <c r="C1632" s="43">
        <f>('Primary Entry'!C519)</f>
        <v>0</v>
      </c>
      <c r="D1632" s="44" t="e">
        <f>IF('Primary Entry'!M519=0,NA(),'Primary Entry'!M519)</f>
        <v>#N/A</v>
      </c>
      <c r="E1632" s="81" t="e">
        <f t="shared" si="308"/>
        <v>#REF!</v>
      </c>
      <c r="F1632" s="41" t="e">
        <f t="shared" si="311"/>
        <v>#REF!</v>
      </c>
      <c r="G1632" s="41" t="e">
        <f t="shared" si="312"/>
        <v>#REF!</v>
      </c>
      <c r="H1632" s="82" t="e">
        <f t="shared" ca="1" si="302"/>
        <v>#REF!</v>
      </c>
      <c r="I1632" s="41" t="e">
        <f t="shared" si="303"/>
        <v>#REF!</v>
      </c>
      <c r="J1632" s="43"/>
      <c r="K1632" s="49">
        <f>('Primary Entry'!N519)</f>
        <v>0</v>
      </c>
      <c r="L1632" s="75" t="str">
        <f>IF(('Primary Entry'!O519)=0,"",'Primary Entry'!O519)</f>
        <v/>
      </c>
      <c r="M1632" s="81" t="e">
        <f t="shared" si="304"/>
        <v>#REF!</v>
      </c>
      <c r="N1632" s="41" t="e">
        <f t="shared" si="309"/>
        <v>#N/A</v>
      </c>
      <c r="O1632" s="84" t="e">
        <f>SUM($M$4:M1632)</f>
        <v>#REF!</v>
      </c>
      <c r="P1632" s="49">
        <f t="shared" si="305"/>
        <v>0</v>
      </c>
      <c r="Q1632" s="81" t="e">
        <f t="shared" ca="1" si="306"/>
        <v>#REF!</v>
      </c>
      <c r="R1632" s="81" t="e">
        <f t="shared" ca="1" si="307"/>
        <v>#REF!</v>
      </c>
      <c r="S1632" s="78">
        <f t="shared" ca="1" si="310"/>
        <v>43077</v>
      </c>
      <c r="T1632" s="78" t="e">
        <f t="shared" ca="1" si="313"/>
        <v>#REF!</v>
      </c>
    </row>
    <row r="1633" spans="1:20" x14ac:dyDescent="0.25">
      <c r="A1633" s="46"/>
      <c r="B1633" s="50">
        <f>('Primary Entry'!A520)</f>
        <v>0</v>
      </c>
      <c r="C1633" s="43">
        <f>('Primary Entry'!C520)</f>
        <v>0</v>
      </c>
      <c r="D1633" s="44" t="e">
        <f>IF('Primary Entry'!M520=0,NA(),'Primary Entry'!M520)</f>
        <v>#N/A</v>
      </c>
      <c r="E1633" s="81" t="e">
        <f t="shared" si="308"/>
        <v>#REF!</v>
      </c>
      <c r="F1633" s="41" t="e">
        <f t="shared" si="311"/>
        <v>#REF!</v>
      </c>
      <c r="G1633" s="41" t="e">
        <f t="shared" si="312"/>
        <v>#REF!</v>
      </c>
      <c r="H1633" s="82" t="e">
        <f t="shared" ca="1" si="302"/>
        <v>#REF!</v>
      </c>
      <c r="I1633" s="41" t="e">
        <f t="shared" si="303"/>
        <v>#REF!</v>
      </c>
      <c r="J1633" s="43"/>
      <c r="K1633" s="49">
        <f>('Primary Entry'!N520)</f>
        <v>0</v>
      </c>
      <c r="L1633" s="75" t="str">
        <f>IF(('Primary Entry'!O520)=0,"",'Primary Entry'!O520)</f>
        <v/>
      </c>
      <c r="M1633" s="81" t="e">
        <f t="shared" si="304"/>
        <v>#REF!</v>
      </c>
      <c r="N1633" s="41" t="e">
        <f t="shared" si="309"/>
        <v>#N/A</v>
      </c>
      <c r="O1633" s="84" t="e">
        <f>SUM($M$4:M1633)</f>
        <v>#REF!</v>
      </c>
      <c r="P1633" s="49">
        <f t="shared" si="305"/>
        <v>0</v>
      </c>
      <c r="Q1633" s="81" t="e">
        <f t="shared" ca="1" si="306"/>
        <v>#REF!</v>
      </c>
      <c r="R1633" s="81" t="e">
        <f t="shared" ca="1" si="307"/>
        <v>#REF!</v>
      </c>
      <c r="S1633" s="78">
        <f t="shared" ca="1" si="310"/>
        <v>43077</v>
      </c>
      <c r="T1633" s="78" t="e">
        <f t="shared" ca="1" si="313"/>
        <v>#REF!</v>
      </c>
    </row>
    <row r="1634" spans="1:20" x14ac:dyDescent="0.25">
      <c r="A1634" s="46"/>
      <c r="B1634" s="50">
        <f>('Primary Entry'!A521)</f>
        <v>0</v>
      </c>
      <c r="C1634" s="43">
        <f>('Primary Entry'!C521)</f>
        <v>0</v>
      </c>
      <c r="D1634" s="44" t="e">
        <f>IF('Primary Entry'!M521=0,NA(),'Primary Entry'!M521)</f>
        <v>#N/A</v>
      </c>
      <c r="E1634" s="81" t="e">
        <f t="shared" si="308"/>
        <v>#REF!</v>
      </c>
      <c r="F1634" s="41" t="e">
        <f t="shared" si="311"/>
        <v>#REF!</v>
      </c>
      <c r="G1634" s="41" t="e">
        <f t="shared" si="312"/>
        <v>#REF!</v>
      </c>
      <c r="H1634" s="82" t="e">
        <f t="shared" ca="1" si="302"/>
        <v>#REF!</v>
      </c>
      <c r="I1634" s="41" t="e">
        <f t="shared" si="303"/>
        <v>#REF!</v>
      </c>
      <c r="J1634" s="43"/>
      <c r="K1634" s="49">
        <f>('Primary Entry'!N521)</f>
        <v>0</v>
      </c>
      <c r="L1634" s="75" t="str">
        <f>IF(('Primary Entry'!O521)=0,"",'Primary Entry'!O521)</f>
        <v/>
      </c>
      <c r="M1634" s="81" t="e">
        <f t="shared" si="304"/>
        <v>#REF!</v>
      </c>
      <c r="N1634" s="41" t="e">
        <f t="shared" si="309"/>
        <v>#N/A</v>
      </c>
      <c r="O1634" s="84" t="e">
        <f>SUM($M$4:M1634)</f>
        <v>#REF!</v>
      </c>
      <c r="P1634" s="49">
        <f t="shared" si="305"/>
        <v>0</v>
      </c>
      <c r="Q1634" s="81" t="e">
        <f t="shared" ca="1" si="306"/>
        <v>#REF!</v>
      </c>
      <c r="R1634" s="81" t="e">
        <f t="shared" ca="1" si="307"/>
        <v>#REF!</v>
      </c>
      <c r="S1634" s="78">
        <f t="shared" ca="1" si="310"/>
        <v>43077</v>
      </c>
      <c r="T1634" s="78" t="e">
        <f t="shared" ca="1" si="313"/>
        <v>#REF!</v>
      </c>
    </row>
    <row r="1635" spans="1:20" x14ac:dyDescent="0.25">
      <c r="A1635" s="46"/>
      <c r="B1635" s="50">
        <f>('Primary Entry'!A522)</f>
        <v>0</v>
      </c>
      <c r="C1635" s="43">
        <f>('Primary Entry'!C522)</f>
        <v>0</v>
      </c>
      <c r="D1635" s="44" t="e">
        <f>IF('Primary Entry'!M522=0,NA(),'Primary Entry'!M522)</f>
        <v>#N/A</v>
      </c>
      <c r="E1635" s="81" t="e">
        <f t="shared" si="308"/>
        <v>#REF!</v>
      </c>
      <c r="F1635" s="41" t="e">
        <f t="shared" si="311"/>
        <v>#REF!</v>
      </c>
      <c r="G1635" s="41" t="e">
        <f t="shared" si="312"/>
        <v>#REF!</v>
      </c>
      <c r="H1635" s="82" t="e">
        <f t="shared" ca="1" si="302"/>
        <v>#REF!</v>
      </c>
      <c r="I1635" s="41" t="e">
        <f t="shared" si="303"/>
        <v>#REF!</v>
      </c>
      <c r="J1635" s="43"/>
      <c r="K1635" s="49">
        <f>('Primary Entry'!N522)</f>
        <v>0</v>
      </c>
      <c r="L1635" s="75" t="str">
        <f>IF(('Primary Entry'!O522)=0,"",'Primary Entry'!O522)</f>
        <v/>
      </c>
      <c r="M1635" s="81" t="e">
        <f t="shared" si="304"/>
        <v>#REF!</v>
      </c>
      <c r="N1635" s="41" t="e">
        <f t="shared" si="309"/>
        <v>#N/A</v>
      </c>
      <c r="O1635" s="84" t="e">
        <f>SUM($M$4:M1635)</f>
        <v>#REF!</v>
      </c>
      <c r="P1635" s="49">
        <f t="shared" si="305"/>
        <v>0</v>
      </c>
      <c r="Q1635" s="81" t="e">
        <f t="shared" ca="1" si="306"/>
        <v>#REF!</v>
      </c>
      <c r="R1635" s="81" t="e">
        <f t="shared" ca="1" si="307"/>
        <v>#REF!</v>
      </c>
      <c r="S1635" s="78">
        <f t="shared" ca="1" si="310"/>
        <v>43077</v>
      </c>
      <c r="T1635" s="78" t="e">
        <f t="shared" ca="1" si="313"/>
        <v>#REF!</v>
      </c>
    </row>
    <row r="1636" spans="1:20" x14ac:dyDescent="0.25">
      <c r="A1636" s="46"/>
      <c r="B1636" s="50">
        <f>('Primary Entry'!A523)</f>
        <v>0</v>
      </c>
      <c r="C1636" s="43">
        <f>('Primary Entry'!C523)</f>
        <v>0</v>
      </c>
      <c r="D1636" s="44" t="e">
        <f>IF('Primary Entry'!M523=0,NA(),'Primary Entry'!M523)</f>
        <v>#N/A</v>
      </c>
      <c r="E1636" s="81" t="e">
        <f t="shared" si="308"/>
        <v>#REF!</v>
      </c>
      <c r="F1636" s="41" t="e">
        <f t="shared" si="311"/>
        <v>#REF!</v>
      </c>
      <c r="G1636" s="41" t="e">
        <f t="shared" si="312"/>
        <v>#REF!</v>
      </c>
      <c r="H1636" s="82" t="e">
        <f t="shared" ca="1" si="302"/>
        <v>#REF!</v>
      </c>
      <c r="I1636" s="41" t="e">
        <f t="shared" si="303"/>
        <v>#REF!</v>
      </c>
      <c r="J1636" s="43"/>
      <c r="K1636" s="49">
        <f>('Primary Entry'!N523)</f>
        <v>0</v>
      </c>
      <c r="L1636" s="75" t="str">
        <f>IF(('Primary Entry'!O523)=0,"",'Primary Entry'!O523)</f>
        <v/>
      </c>
      <c r="M1636" s="81" t="e">
        <f t="shared" si="304"/>
        <v>#REF!</v>
      </c>
      <c r="N1636" s="41" t="e">
        <f t="shared" si="309"/>
        <v>#N/A</v>
      </c>
      <c r="O1636" s="84" t="e">
        <f>SUM($M$4:M1636)</f>
        <v>#REF!</v>
      </c>
      <c r="P1636" s="49">
        <f t="shared" si="305"/>
        <v>0</v>
      </c>
      <c r="Q1636" s="81" t="e">
        <f t="shared" ca="1" si="306"/>
        <v>#REF!</v>
      </c>
      <c r="R1636" s="81" t="e">
        <f t="shared" ca="1" si="307"/>
        <v>#REF!</v>
      </c>
      <c r="S1636" s="78">
        <f t="shared" ca="1" si="310"/>
        <v>43077</v>
      </c>
      <c r="T1636" s="78" t="e">
        <f t="shared" ca="1" si="313"/>
        <v>#REF!</v>
      </c>
    </row>
    <row r="1637" spans="1:20" x14ac:dyDescent="0.25">
      <c r="A1637" s="46"/>
      <c r="B1637" s="50">
        <f>('Primary Entry'!A524)</f>
        <v>0</v>
      </c>
      <c r="C1637" s="43">
        <f>('Primary Entry'!C524)</f>
        <v>0</v>
      </c>
      <c r="D1637" s="44" t="e">
        <f>IF('Primary Entry'!M524=0,NA(),'Primary Entry'!M524)</f>
        <v>#N/A</v>
      </c>
      <c r="E1637" s="81" t="e">
        <f t="shared" si="308"/>
        <v>#REF!</v>
      </c>
      <c r="F1637" s="41" t="e">
        <f t="shared" si="311"/>
        <v>#REF!</v>
      </c>
      <c r="G1637" s="41" t="e">
        <f t="shared" si="312"/>
        <v>#REF!</v>
      </c>
      <c r="H1637" s="82" t="e">
        <f t="shared" ca="1" si="302"/>
        <v>#REF!</v>
      </c>
      <c r="I1637" s="41" t="e">
        <f t="shared" si="303"/>
        <v>#REF!</v>
      </c>
      <c r="J1637" s="43"/>
      <c r="K1637" s="49">
        <f>('Primary Entry'!N524)</f>
        <v>0</v>
      </c>
      <c r="L1637" s="75" t="str">
        <f>IF(('Primary Entry'!O524)=0,"",'Primary Entry'!O524)</f>
        <v/>
      </c>
      <c r="M1637" s="81" t="e">
        <f t="shared" si="304"/>
        <v>#REF!</v>
      </c>
      <c r="N1637" s="41" t="e">
        <f t="shared" si="309"/>
        <v>#N/A</v>
      </c>
      <c r="O1637" s="84" t="e">
        <f>SUM($M$4:M1637)</f>
        <v>#REF!</v>
      </c>
      <c r="P1637" s="49">
        <f t="shared" si="305"/>
        <v>0</v>
      </c>
      <c r="Q1637" s="81" t="e">
        <f t="shared" ca="1" si="306"/>
        <v>#REF!</v>
      </c>
      <c r="R1637" s="81" t="e">
        <f t="shared" ca="1" si="307"/>
        <v>#REF!</v>
      </c>
      <c r="S1637" s="78">
        <f t="shared" ca="1" si="310"/>
        <v>43077</v>
      </c>
      <c r="T1637" s="78" t="e">
        <f t="shared" ca="1" si="313"/>
        <v>#REF!</v>
      </c>
    </row>
    <row r="1638" spans="1:20" x14ac:dyDescent="0.25">
      <c r="A1638" s="46"/>
      <c r="B1638" s="50">
        <f>('Primary Entry'!A525)</f>
        <v>0</v>
      </c>
      <c r="C1638" s="43">
        <f>('Primary Entry'!C525)</f>
        <v>0</v>
      </c>
      <c r="D1638" s="44" t="e">
        <f>IF('Primary Entry'!M525=0,NA(),'Primary Entry'!M525)</f>
        <v>#N/A</v>
      </c>
      <c r="E1638" s="81" t="e">
        <f t="shared" si="308"/>
        <v>#REF!</v>
      </c>
      <c r="F1638" s="41" t="e">
        <f t="shared" si="311"/>
        <v>#REF!</v>
      </c>
      <c r="G1638" s="41" t="e">
        <f t="shared" si="312"/>
        <v>#REF!</v>
      </c>
      <c r="H1638" s="82" t="e">
        <f t="shared" ca="1" si="302"/>
        <v>#REF!</v>
      </c>
      <c r="I1638" s="41" t="e">
        <f t="shared" si="303"/>
        <v>#REF!</v>
      </c>
      <c r="J1638" s="43"/>
      <c r="K1638" s="49">
        <f>('Primary Entry'!N525)</f>
        <v>0</v>
      </c>
      <c r="L1638" s="75" t="str">
        <f>IF(('Primary Entry'!O525)=0,"",'Primary Entry'!O525)</f>
        <v/>
      </c>
      <c r="M1638" s="81" t="e">
        <f t="shared" si="304"/>
        <v>#REF!</v>
      </c>
      <c r="N1638" s="41" t="e">
        <f t="shared" si="309"/>
        <v>#N/A</v>
      </c>
      <c r="O1638" s="84" t="e">
        <f>SUM($M$4:M1638)</f>
        <v>#REF!</v>
      </c>
      <c r="P1638" s="49">
        <f t="shared" si="305"/>
        <v>0</v>
      </c>
      <c r="Q1638" s="81" t="e">
        <f t="shared" ca="1" si="306"/>
        <v>#REF!</v>
      </c>
      <c r="R1638" s="81" t="e">
        <f t="shared" ca="1" si="307"/>
        <v>#REF!</v>
      </c>
      <c r="S1638" s="78">
        <f t="shared" ca="1" si="310"/>
        <v>43077</v>
      </c>
      <c r="T1638" s="78" t="e">
        <f t="shared" ca="1" si="313"/>
        <v>#REF!</v>
      </c>
    </row>
    <row r="1639" spans="1:20" x14ac:dyDescent="0.25">
      <c r="A1639" s="46"/>
      <c r="B1639" s="50">
        <f>('Primary Entry'!A526)</f>
        <v>0</v>
      </c>
      <c r="C1639" s="43">
        <f>('Primary Entry'!C526)</f>
        <v>0</v>
      </c>
      <c r="D1639" s="44" t="e">
        <f>IF('Primary Entry'!M526=0,NA(),'Primary Entry'!M526)</f>
        <v>#N/A</v>
      </c>
      <c r="E1639" s="81" t="e">
        <f t="shared" si="308"/>
        <v>#REF!</v>
      </c>
      <c r="F1639" s="41" t="e">
        <f t="shared" si="311"/>
        <v>#REF!</v>
      </c>
      <c r="G1639" s="41" t="e">
        <f t="shared" si="312"/>
        <v>#REF!</v>
      </c>
      <c r="H1639" s="82" t="e">
        <f t="shared" ca="1" si="302"/>
        <v>#REF!</v>
      </c>
      <c r="I1639" s="41" t="e">
        <f t="shared" si="303"/>
        <v>#REF!</v>
      </c>
      <c r="J1639" s="43"/>
      <c r="K1639" s="49">
        <f>('Primary Entry'!N526)</f>
        <v>0</v>
      </c>
      <c r="L1639" s="75" t="str">
        <f>IF(('Primary Entry'!O526)=0,"",'Primary Entry'!O526)</f>
        <v/>
      </c>
      <c r="M1639" s="81" t="e">
        <f t="shared" si="304"/>
        <v>#REF!</v>
      </c>
      <c r="N1639" s="41" t="e">
        <f t="shared" si="309"/>
        <v>#N/A</v>
      </c>
      <c r="O1639" s="84" t="e">
        <f>SUM($M$4:M1639)</f>
        <v>#REF!</v>
      </c>
      <c r="P1639" s="49">
        <f t="shared" si="305"/>
        <v>0</v>
      </c>
      <c r="Q1639" s="81" t="e">
        <f t="shared" ca="1" si="306"/>
        <v>#REF!</v>
      </c>
      <c r="R1639" s="81" t="e">
        <f t="shared" ca="1" si="307"/>
        <v>#REF!</v>
      </c>
      <c r="S1639" s="78">
        <f t="shared" ca="1" si="310"/>
        <v>43077</v>
      </c>
      <c r="T1639" s="78" t="e">
        <f t="shared" ca="1" si="313"/>
        <v>#REF!</v>
      </c>
    </row>
    <row r="1640" spans="1:20" x14ac:dyDescent="0.25">
      <c r="A1640" s="46"/>
      <c r="B1640" s="50">
        <f>('Primary Entry'!A527)</f>
        <v>0</v>
      </c>
      <c r="C1640" s="43">
        <f>('Primary Entry'!C527)</f>
        <v>0</v>
      </c>
      <c r="D1640" s="44" t="e">
        <f>IF('Primary Entry'!M527=0,NA(),'Primary Entry'!M527)</f>
        <v>#N/A</v>
      </c>
      <c r="E1640" s="81" t="e">
        <f t="shared" si="308"/>
        <v>#REF!</v>
      </c>
      <c r="F1640" s="41" t="e">
        <f t="shared" si="311"/>
        <v>#REF!</v>
      </c>
      <c r="G1640" s="41" t="e">
        <f t="shared" si="312"/>
        <v>#REF!</v>
      </c>
      <c r="H1640" s="82" t="e">
        <f t="shared" ca="1" si="302"/>
        <v>#REF!</v>
      </c>
      <c r="I1640" s="41" t="e">
        <f t="shared" si="303"/>
        <v>#REF!</v>
      </c>
      <c r="J1640" s="43"/>
      <c r="K1640" s="49">
        <f>('Primary Entry'!N527)</f>
        <v>0</v>
      </c>
      <c r="L1640" s="75" t="str">
        <f>IF(('Primary Entry'!O527)=0,"",'Primary Entry'!O527)</f>
        <v/>
      </c>
      <c r="M1640" s="81" t="e">
        <f t="shared" si="304"/>
        <v>#REF!</v>
      </c>
      <c r="N1640" s="41" t="e">
        <f t="shared" si="309"/>
        <v>#N/A</v>
      </c>
      <c r="O1640" s="84" t="e">
        <f>SUM($M$4:M1640)</f>
        <v>#REF!</v>
      </c>
      <c r="P1640" s="49">
        <f t="shared" si="305"/>
        <v>0</v>
      </c>
      <c r="Q1640" s="81" t="e">
        <f t="shared" ca="1" si="306"/>
        <v>#REF!</v>
      </c>
      <c r="R1640" s="81" t="e">
        <f t="shared" ca="1" si="307"/>
        <v>#REF!</v>
      </c>
      <c r="S1640" s="78">
        <f t="shared" ca="1" si="310"/>
        <v>43077</v>
      </c>
      <c r="T1640" s="78" t="e">
        <f t="shared" ca="1" si="313"/>
        <v>#REF!</v>
      </c>
    </row>
    <row r="1641" spans="1:20" x14ac:dyDescent="0.25">
      <c r="A1641" s="46"/>
      <c r="B1641" s="50">
        <f>('Primary Entry'!A528)</f>
        <v>0</v>
      </c>
      <c r="C1641" s="43">
        <f>('Primary Entry'!C528)</f>
        <v>0</v>
      </c>
      <c r="D1641" s="44" t="e">
        <f>IF('Primary Entry'!M528=0,NA(),'Primary Entry'!M528)</f>
        <v>#N/A</v>
      </c>
      <c r="E1641" s="81" t="e">
        <f t="shared" si="308"/>
        <v>#REF!</v>
      </c>
      <c r="F1641" s="41" t="e">
        <f t="shared" si="311"/>
        <v>#REF!</v>
      </c>
      <c r="G1641" s="41" t="e">
        <f t="shared" si="312"/>
        <v>#REF!</v>
      </c>
      <c r="H1641" s="82" t="e">
        <f t="shared" ca="1" si="302"/>
        <v>#REF!</v>
      </c>
      <c r="I1641" s="41" t="e">
        <f t="shared" si="303"/>
        <v>#REF!</v>
      </c>
      <c r="J1641" s="43"/>
      <c r="K1641" s="49">
        <f>('Primary Entry'!N528)</f>
        <v>0</v>
      </c>
      <c r="L1641" s="75" t="str">
        <f>IF(('Primary Entry'!O528)=0,"",'Primary Entry'!O528)</f>
        <v/>
      </c>
      <c r="M1641" s="81" t="e">
        <f t="shared" si="304"/>
        <v>#REF!</v>
      </c>
      <c r="N1641" s="41" t="e">
        <f t="shared" si="309"/>
        <v>#N/A</v>
      </c>
      <c r="O1641" s="84" t="e">
        <f>SUM($M$4:M1641)</f>
        <v>#REF!</v>
      </c>
      <c r="P1641" s="49">
        <f t="shared" si="305"/>
        <v>0</v>
      </c>
      <c r="Q1641" s="81" t="e">
        <f t="shared" ca="1" si="306"/>
        <v>#REF!</v>
      </c>
      <c r="R1641" s="81" t="e">
        <f t="shared" ca="1" si="307"/>
        <v>#REF!</v>
      </c>
      <c r="S1641" s="78">
        <f t="shared" ca="1" si="310"/>
        <v>43077</v>
      </c>
      <c r="T1641" s="78" t="e">
        <f t="shared" ca="1" si="313"/>
        <v>#REF!</v>
      </c>
    </row>
    <row r="1642" spans="1:20" x14ac:dyDescent="0.25">
      <c r="A1642" s="46"/>
      <c r="B1642" s="50">
        <f>('Primary Entry'!A529)</f>
        <v>0</v>
      </c>
      <c r="C1642" s="43">
        <f>('Primary Entry'!C529)</f>
        <v>0</v>
      </c>
      <c r="D1642" s="44" t="e">
        <f>IF('Primary Entry'!M529=0,NA(),'Primary Entry'!M529)</f>
        <v>#N/A</v>
      </c>
      <c r="E1642" s="81" t="e">
        <f t="shared" si="308"/>
        <v>#REF!</v>
      </c>
      <c r="F1642" s="41" t="e">
        <f t="shared" si="311"/>
        <v>#REF!</v>
      </c>
      <c r="G1642" s="41" t="e">
        <f t="shared" si="312"/>
        <v>#REF!</v>
      </c>
      <c r="H1642" s="82" t="e">
        <f t="shared" ca="1" si="302"/>
        <v>#REF!</v>
      </c>
      <c r="I1642" s="41" t="e">
        <f t="shared" si="303"/>
        <v>#REF!</v>
      </c>
      <c r="J1642" s="43"/>
      <c r="K1642" s="49">
        <f>('Primary Entry'!N529)</f>
        <v>0</v>
      </c>
      <c r="L1642" s="75" t="str">
        <f>IF(('Primary Entry'!O529)=0,"",'Primary Entry'!O529)</f>
        <v/>
      </c>
      <c r="M1642" s="81" t="e">
        <f t="shared" si="304"/>
        <v>#REF!</v>
      </c>
      <c r="N1642" s="41" t="e">
        <f t="shared" si="309"/>
        <v>#N/A</v>
      </c>
      <c r="O1642" s="84" t="e">
        <f>SUM($M$4:M1642)</f>
        <v>#REF!</v>
      </c>
      <c r="P1642" s="49">
        <f t="shared" si="305"/>
        <v>0</v>
      </c>
      <c r="Q1642" s="81" t="e">
        <f t="shared" ca="1" si="306"/>
        <v>#REF!</v>
      </c>
      <c r="R1642" s="81" t="e">
        <f t="shared" ca="1" si="307"/>
        <v>#REF!</v>
      </c>
      <c r="S1642" s="78">
        <f t="shared" ca="1" si="310"/>
        <v>43077</v>
      </c>
      <c r="T1642" s="78" t="e">
        <f t="shared" ca="1" si="313"/>
        <v>#REF!</v>
      </c>
    </row>
    <row r="1643" spans="1:20" x14ac:dyDescent="0.25">
      <c r="A1643" s="46"/>
      <c r="B1643" s="50">
        <f>('Primary Entry'!A530)</f>
        <v>0</v>
      </c>
      <c r="C1643" s="43">
        <f>('Primary Entry'!C530)</f>
        <v>0</v>
      </c>
      <c r="D1643" s="44" t="e">
        <f>IF('Primary Entry'!M530=0,NA(),'Primary Entry'!M530)</f>
        <v>#N/A</v>
      </c>
      <c r="E1643" s="81" t="e">
        <f t="shared" si="308"/>
        <v>#REF!</v>
      </c>
      <c r="F1643" s="41" t="e">
        <f t="shared" si="311"/>
        <v>#REF!</v>
      </c>
      <c r="G1643" s="41" t="e">
        <f t="shared" si="312"/>
        <v>#REF!</v>
      </c>
      <c r="H1643" s="82" t="e">
        <f t="shared" ca="1" si="302"/>
        <v>#REF!</v>
      </c>
      <c r="I1643" s="41" t="e">
        <f t="shared" si="303"/>
        <v>#REF!</v>
      </c>
      <c r="J1643" s="43"/>
      <c r="K1643" s="49">
        <f>('Primary Entry'!N530)</f>
        <v>0</v>
      </c>
      <c r="L1643" s="75" t="str">
        <f>IF(('Primary Entry'!O530)=0,"",'Primary Entry'!O530)</f>
        <v/>
      </c>
      <c r="M1643" s="81" t="e">
        <f t="shared" si="304"/>
        <v>#REF!</v>
      </c>
      <c r="N1643" s="41" t="e">
        <f t="shared" si="309"/>
        <v>#N/A</v>
      </c>
      <c r="O1643" s="84" t="e">
        <f>SUM($M$4:M1643)</f>
        <v>#REF!</v>
      </c>
      <c r="P1643" s="49">
        <f t="shared" si="305"/>
        <v>0</v>
      </c>
      <c r="Q1643" s="81" t="e">
        <f t="shared" ca="1" si="306"/>
        <v>#REF!</v>
      </c>
      <c r="R1643" s="81" t="e">
        <f t="shared" ca="1" si="307"/>
        <v>#REF!</v>
      </c>
      <c r="S1643" s="78">
        <f t="shared" ca="1" si="310"/>
        <v>43077</v>
      </c>
      <c r="T1643" s="78" t="e">
        <f t="shared" ca="1" si="313"/>
        <v>#REF!</v>
      </c>
    </row>
    <row r="1644" spans="1:20" x14ac:dyDescent="0.25">
      <c r="A1644" s="46"/>
      <c r="B1644" s="50">
        <f>('Primary Entry'!A531)</f>
        <v>0</v>
      </c>
      <c r="C1644" s="43">
        <f>('Primary Entry'!C531)</f>
        <v>0</v>
      </c>
      <c r="D1644" s="44" t="e">
        <f>IF('Primary Entry'!M531=0,NA(),'Primary Entry'!M531)</f>
        <v>#N/A</v>
      </c>
      <c r="E1644" s="81" t="e">
        <f t="shared" si="308"/>
        <v>#REF!</v>
      </c>
      <c r="F1644" s="41" t="e">
        <f t="shared" si="311"/>
        <v>#REF!</v>
      </c>
      <c r="G1644" s="41" t="e">
        <f t="shared" si="312"/>
        <v>#REF!</v>
      </c>
      <c r="H1644" s="82" t="e">
        <f t="shared" ca="1" si="302"/>
        <v>#REF!</v>
      </c>
      <c r="I1644" s="41" t="e">
        <f t="shared" si="303"/>
        <v>#REF!</v>
      </c>
      <c r="J1644" s="43"/>
      <c r="K1644" s="49">
        <f>('Primary Entry'!N531)</f>
        <v>0</v>
      </c>
      <c r="L1644" s="75" t="str">
        <f>IF(('Primary Entry'!O531)=0,"",'Primary Entry'!O531)</f>
        <v/>
      </c>
      <c r="M1644" s="81" t="e">
        <f t="shared" si="304"/>
        <v>#REF!</v>
      </c>
      <c r="N1644" s="41" t="e">
        <f t="shared" si="309"/>
        <v>#N/A</v>
      </c>
      <c r="O1644" s="84" t="e">
        <f>SUM($M$4:M1644)</f>
        <v>#REF!</v>
      </c>
      <c r="P1644" s="49">
        <f t="shared" si="305"/>
        <v>0</v>
      </c>
      <c r="Q1644" s="81" t="e">
        <f t="shared" ca="1" si="306"/>
        <v>#REF!</v>
      </c>
      <c r="R1644" s="81" t="e">
        <f t="shared" ca="1" si="307"/>
        <v>#REF!</v>
      </c>
      <c r="S1644" s="78">
        <f t="shared" ca="1" si="310"/>
        <v>43077</v>
      </c>
      <c r="T1644" s="78" t="e">
        <f t="shared" ca="1" si="313"/>
        <v>#REF!</v>
      </c>
    </row>
    <row r="1645" spans="1:20" x14ac:dyDescent="0.25">
      <c r="A1645" s="46"/>
      <c r="B1645" s="50">
        <f>('Primary Entry'!A532)</f>
        <v>0</v>
      </c>
      <c r="C1645" s="43">
        <f>('Primary Entry'!C532)</f>
        <v>0</v>
      </c>
      <c r="D1645" s="44" t="e">
        <f>IF('Primary Entry'!M532=0,NA(),'Primary Entry'!M532)</f>
        <v>#N/A</v>
      </c>
      <c r="E1645" s="81" t="e">
        <f t="shared" si="308"/>
        <v>#REF!</v>
      </c>
      <c r="F1645" s="41" t="e">
        <f t="shared" si="311"/>
        <v>#REF!</v>
      </c>
      <c r="G1645" s="41" t="e">
        <f t="shared" si="312"/>
        <v>#REF!</v>
      </c>
      <c r="H1645" s="82" t="e">
        <f t="shared" ca="1" si="302"/>
        <v>#REF!</v>
      </c>
      <c r="I1645" s="41" t="e">
        <f t="shared" si="303"/>
        <v>#REF!</v>
      </c>
      <c r="J1645" s="43"/>
      <c r="K1645" s="49">
        <f>('Primary Entry'!N532)</f>
        <v>0</v>
      </c>
      <c r="L1645" s="75" t="str">
        <f>IF(('Primary Entry'!O532)=0,"",'Primary Entry'!O532)</f>
        <v/>
      </c>
      <c r="M1645" s="81" t="e">
        <f t="shared" si="304"/>
        <v>#REF!</v>
      </c>
      <c r="N1645" s="41" t="e">
        <f t="shared" si="309"/>
        <v>#N/A</v>
      </c>
      <c r="O1645" s="84" t="e">
        <f>SUM($M$4:M1645)</f>
        <v>#REF!</v>
      </c>
      <c r="P1645" s="49">
        <f t="shared" si="305"/>
        <v>0</v>
      </c>
      <c r="Q1645" s="81" t="e">
        <f t="shared" ca="1" si="306"/>
        <v>#REF!</v>
      </c>
      <c r="R1645" s="81" t="e">
        <f t="shared" ca="1" si="307"/>
        <v>#REF!</v>
      </c>
      <c r="S1645" s="78">
        <f t="shared" ca="1" si="310"/>
        <v>43077</v>
      </c>
      <c r="T1645" s="78" t="e">
        <f t="shared" ca="1" si="313"/>
        <v>#REF!</v>
      </c>
    </row>
    <row r="1646" spans="1:20" x14ac:dyDescent="0.25">
      <c r="A1646" s="46"/>
      <c r="B1646" s="50">
        <f>('Primary Entry'!A533)</f>
        <v>0</v>
      </c>
      <c r="C1646" s="43">
        <f>('Primary Entry'!C533)</f>
        <v>0</v>
      </c>
      <c r="D1646" s="44" t="e">
        <f>IF('Primary Entry'!M533=0,NA(),'Primary Entry'!M533)</f>
        <v>#N/A</v>
      </c>
      <c r="E1646" s="81" t="e">
        <f t="shared" si="308"/>
        <v>#REF!</v>
      </c>
      <c r="F1646" s="41" t="e">
        <f t="shared" si="311"/>
        <v>#REF!</v>
      </c>
      <c r="G1646" s="41" t="e">
        <f t="shared" si="312"/>
        <v>#REF!</v>
      </c>
      <c r="H1646" s="82" t="e">
        <f t="shared" ca="1" si="302"/>
        <v>#REF!</v>
      </c>
      <c r="I1646" s="41" t="e">
        <f t="shared" si="303"/>
        <v>#REF!</v>
      </c>
      <c r="J1646" s="43"/>
      <c r="K1646" s="49">
        <f>('Primary Entry'!N533)</f>
        <v>0</v>
      </c>
      <c r="L1646" s="75" t="str">
        <f>IF(('Primary Entry'!O533)=0,"",'Primary Entry'!O533)</f>
        <v/>
      </c>
      <c r="M1646" s="81" t="e">
        <f t="shared" si="304"/>
        <v>#REF!</v>
      </c>
      <c r="N1646" s="41" t="e">
        <f t="shared" si="309"/>
        <v>#N/A</v>
      </c>
      <c r="O1646" s="84" t="e">
        <f>SUM($M$4:M1646)</f>
        <v>#REF!</v>
      </c>
      <c r="P1646" s="49">
        <f t="shared" si="305"/>
        <v>0</v>
      </c>
      <c r="Q1646" s="81" t="e">
        <f t="shared" ca="1" si="306"/>
        <v>#REF!</v>
      </c>
      <c r="R1646" s="81" t="e">
        <f t="shared" ca="1" si="307"/>
        <v>#REF!</v>
      </c>
      <c r="S1646" s="78">
        <f t="shared" ca="1" si="310"/>
        <v>43077</v>
      </c>
      <c r="T1646" s="78" t="e">
        <f t="shared" ca="1" si="313"/>
        <v>#REF!</v>
      </c>
    </row>
    <row r="1647" spans="1:20" x14ac:dyDescent="0.25">
      <c r="A1647" s="46"/>
      <c r="B1647" s="50">
        <f>('Primary Entry'!A534)</f>
        <v>0</v>
      </c>
      <c r="C1647" s="43">
        <f>('Primary Entry'!C534)</f>
        <v>0</v>
      </c>
      <c r="D1647" s="44" t="e">
        <f>IF('Primary Entry'!M534=0,NA(),'Primary Entry'!M534)</f>
        <v>#N/A</v>
      </c>
      <c r="E1647" s="81" t="e">
        <f t="shared" si="308"/>
        <v>#REF!</v>
      </c>
      <c r="F1647" s="41" t="e">
        <f t="shared" si="311"/>
        <v>#REF!</v>
      </c>
      <c r="G1647" s="41" t="e">
        <f t="shared" si="312"/>
        <v>#REF!</v>
      </c>
      <c r="H1647" s="82" t="e">
        <f t="shared" ca="1" si="302"/>
        <v>#REF!</v>
      </c>
      <c r="I1647" s="41" t="e">
        <f t="shared" si="303"/>
        <v>#REF!</v>
      </c>
      <c r="J1647" s="43"/>
      <c r="K1647" s="49">
        <f>('Primary Entry'!N534)</f>
        <v>0</v>
      </c>
      <c r="L1647" s="75" t="str">
        <f>IF(('Primary Entry'!O534)=0,"",'Primary Entry'!O534)</f>
        <v/>
      </c>
      <c r="M1647" s="81" t="e">
        <f t="shared" si="304"/>
        <v>#REF!</v>
      </c>
      <c r="N1647" s="41" t="e">
        <f t="shared" si="309"/>
        <v>#N/A</v>
      </c>
      <c r="O1647" s="84" t="e">
        <f>SUM($M$4:M1647)</f>
        <v>#REF!</v>
      </c>
      <c r="P1647" s="49">
        <f t="shared" si="305"/>
        <v>0</v>
      </c>
      <c r="Q1647" s="81" t="e">
        <f t="shared" ca="1" si="306"/>
        <v>#REF!</v>
      </c>
      <c r="R1647" s="81" t="e">
        <f t="shared" ca="1" si="307"/>
        <v>#REF!</v>
      </c>
      <c r="S1647" s="78">
        <f t="shared" ca="1" si="310"/>
        <v>43077</v>
      </c>
      <c r="T1647" s="78" t="e">
        <f t="shared" ca="1" si="313"/>
        <v>#REF!</v>
      </c>
    </row>
    <row r="1648" spans="1:20" x14ac:dyDescent="0.25">
      <c r="A1648" s="46"/>
      <c r="B1648" s="50">
        <f>('Primary Entry'!A535)</f>
        <v>0</v>
      </c>
      <c r="C1648" s="43">
        <f>('Primary Entry'!C535)</f>
        <v>0</v>
      </c>
      <c r="D1648" s="44" t="e">
        <f>IF('Primary Entry'!M535=0,NA(),'Primary Entry'!M535)</f>
        <v>#N/A</v>
      </c>
      <c r="E1648" s="81" t="e">
        <f t="shared" si="308"/>
        <v>#REF!</v>
      </c>
      <c r="F1648" s="41" t="e">
        <f t="shared" si="311"/>
        <v>#REF!</v>
      </c>
      <c r="G1648" s="41" t="e">
        <f t="shared" si="312"/>
        <v>#REF!</v>
      </c>
      <c r="H1648" s="82" t="e">
        <f t="shared" ca="1" si="302"/>
        <v>#REF!</v>
      </c>
      <c r="I1648" s="41" t="e">
        <f t="shared" si="303"/>
        <v>#REF!</v>
      </c>
      <c r="J1648" s="43"/>
      <c r="K1648" s="49">
        <f>('Primary Entry'!N535)</f>
        <v>0</v>
      </c>
      <c r="L1648" s="75" t="str">
        <f>IF(('Primary Entry'!O535)=0,"",'Primary Entry'!O535)</f>
        <v/>
      </c>
      <c r="M1648" s="81" t="e">
        <f t="shared" si="304"/>
        <v>#REF!</v>
      </c>
      <c r="N1648" s="41" t="e">
        <f t="shared" si="309"/>
        <v>#N/A</v>
      </c>
      <c r="O1648" s="84" t="e">
        <f>SUM($M$4:M1648)</f>
        <v>#REF!</v>
      </c>
      <c r="P1648" s="49">
        <f t="shared" si="305"/>
        <v>0</v>
      </c>
      <c r="Q1648" s="81" t="e">
        <f t="shared" ca="1" si="306"/>
        <v>#REF!</v>
      </c>
      <c r="R1648" s="81" t="e">
        <f t="shared" ca="1" si="307"/>
        <v>#REF!</v>
      </c>
      <c r="S1648" s="78">
        <f t="shared" ca="1" si="310"/>
        <v>43077</v>
      </c>
      <c r="T1648" s="78" t="e">
        <f t="shared" ca="1" si="313"/>
        <v>#REF!</v>
      </c>
    </row>
    <row r="1649" spans="1:20" x14ac:dyDescent="0.25">
      <c r="A1649" s="46"/>
      <c r="B1649" s="50">
        <f>('Primary Entry'!A536)</f>
        <v>0</v>
      </c>
      <c r="C1649" s="43">
        <f>('Primary Entry'!C536)</f>
        <v>0</v>
      </c>
      <c r="D1649" s="44" t="e">
        <f>IF('Primary Entry'!M536=0,NA(),'Primary Entry'!M536)</f>
        <v>#N/A</v>
      </c>
      <c r="E1649" s="81" t="e">
        <f t="shared" si="308"/>
        <v>#REF!</v>
      </c>
      <c r="F1649" s="41" t="e">
        <f t="shared" si="311"/>
        <v>#REF!</v>
      </c>
      <c r="G1649" s="41" t="e">
        <f t="shared" si="312"/>
        <v>#REF!</v>
      </c>
      <c r="H1649" s="82" t="e">
        <f t="shared" ca="1" si="302"/>
        <v>#REF!</v>
      </c>
      <c r="I1649" s="41" t="e">
        <f t="shared" si="303"/>
        <v>#REF!</v>
      </c>
      <c r="J1649" s="43"/>
      <c r="K1649" s="49">
        <f>('Primary Entry'!N536)</f>
        <v>0</v>
      </c>
      <c r="L1649" s="75" t="str">
        <f>IF(('Primary Entry'!O536)=0,"",'Primary Entry'!O536)</f>
        <v/>
      </c>
      <c r="M1649" s="81" t="e">
        <f t="shared" si="304"/>
        <v>#REF!</v>
      </c>
      <c r="N1649" s="41" t="e">
        <f t="shared" si="309"/>
        <v>#N/A</v>
      </c>
      <c r="O1649" s="84" t="e">
        <f>SUM($M$4:M1649)</f>
        <v>#REF!</v>
      </c>
      <c r="P1649" s="49">
        <f t="shared" si="305"/>
        <v>0</v>
      </c>
      <c r="Q1649" s="81" t="e">
        <f t="shared" ca="1" si="306"/>
        <v>#REF!</v>
      </c>
      <c r="R1649" s="81" t="e">
        <f t="shared" ca="1" si="307"/>
        <v>#REF!</v>
      </c>
      <c r="S1649" s="78">
        <f t="shared" ca="1" si="310"/>
        <v>43077</v>
      </c>
      <c r="T1649" s="78" t="e">
        <f t="shared" ca="1" si="313"/>
        <v>#REF!</v>
      </c>
    </row>
    <row r="1650" spans="1:20" x14ac:dyDescent="0.25">
      <c r="A1650" s="46"/>
      <c r="B1650" s="50">
        <f>('Primary Entry'!A537)</f>
        <v>0</v>
      </c>
      <c r="C1650" s="43">
        <f>('Primary Entry'!C537)</f>
        <v>0</v>
      </c>
      <c r="D1650" s="44" t="e">
        <f>IF('Primary Entry'!M537=0,NA(),'Primary Entry'!M537)</f>
        <v>#N/A</v>
      </c>
      <c r="E1650" s="81" t="e">
        <f t="shared" si="308"/>
        <v>#REF!</v>
      </c>
      <c r="F1650" s="41" t="e">
        <f t="shared" si="311"/>
        <v>#REF!</v>
      </c>
      <c r="G1650" s="41" t="e">
        <f t="shared" si="312"/>
        <v>#REF!</v>
      </c>
      <c r="H1650" s="82" t="e">
        <f t="shared" ca="1" si="302"/>
        <v>#REF!</v>
      </c>
      <c r="I1650" s="41" t="e">
        <f t="shared" si="303"/>
        <v>#REF!</v>
      </c>
      <c r="J1650" s="43"/>
      <c r="K1650" s="49">
        <f>('Primary Entry'!N537)</f>
        <v>0</v>
      </c>
      <c r="L1650" s="75" t="str">
        <f>IF(('Primary Entry'!O537)=0,"",'Primary Entry'!O537)</f>
        <v/>
      </c>
      <c r="M1650" s="81" t="e">
        <f t="shared" si="304"/>
        <v>#REF!</v>
      </c>
      <c r="N1650" s="41" t="e">
        <f t="shared" si="309"/>
        <v>#N/A</v>
      </c>
      <c r="O1650" s="84" t="e">
        <f>SUM($M$4:M1650)</f>
        <v>#REF!</v>
      </c>
      <c r="P1650" s="49">
        <f t="shared" si="305"/>
        <v>0</v>
      </c>
      <c r="Q1650" s="81" t="e">
        <f t="shared" ca="1" si="306"/>
        <v>#REF!</v>
      </c>
      <c r="R1650" s="81" t="e">
        <f t="shared" ca="1" si="307"/>
        <v>#REF!</v>
      </c>
      <c r="S1650" s="78">
        <f t="shared" ca="1" si="310"/>
        <v>43077</v>
      </c>
      <c r="T1650" s="78" t="e">
        <f t="shared" ca="1" si="313"/>
        <v>#REF!</v>
      </c>
    </row>
    <row r="1651" spans="1:20" x14ac:dyDescent="0.25">
      <c r="A1651" s="46"/>
      <c r="B1651" s="50">
        <f>('Primary Entry'!A538)</f>
        <v>0</v>
      </c>
      <c r="C1651" s="43">
        <f>('Primary Entry'!C538)</f>
        <v>0</v>
      </c>
      <c r="D1651" s="44" t="e">
        <f>IF('Primary Entry'!M538=0,NA(),'Primary Entry'!M538)</f>
        <v>#N/A</v>
      </c>
      <c r="E1651" s="81" t="e">
        <f t="shared" si="308"/>
        <v>#REF!</v>
      </c>
      <c r="F1651" s="41" t="e">
        <f t="shared" si="311"/>
        <v>#REF!</v>
      </c>
      <c r="G1651" s="41" t="e">
        <f t="shared" si="312"/>
        <v>#REF!</v>
      </c>
      <c r="H1651" s="82" t="e">
        <f t="shared" ca="1" si="302"/>
        <v>#REF!</v>
      </c>
      <c r="I1651" s="41" t="e">
        <f t="shared" si="303"/>
        <v>#REF!</v>
      </c>
      <c r="J1651" s="43"/>
      <c r="K1651" s="49">
        <f>('Primary Entry'!N538)</f>
        <v>0</v>
      </c>
      <c r="L1651" s="75" t="str">
        <f>IF(('Primary Entry'!O538)=0,"",'Primary Entry'!O538)</f>
        <v/>
      </c>
      <c r="M1651" s="81" t="e">
        <f t="shared" si="304"/>
        <v>#REF!</v>
      </c>
      <c r="N1651" s="41" t="e">
        <f t="shared" si="309"/>
        <v>#N/A</v>
      </c>
      <c r="O1651" s="84" t="e">
        <f>SUM($M$4:M1651)</f>
        <v>#REF!</v>
      </c>
      <c r="P1651" s="49">
        <f t="shared" si="305"/>
        <v>0</v>
      </c>
      <c r="Q1651" s="81" t="e">
        <f t="shared" ca="1" si="306"/>
        <v>#REF!</v>
      </c>
      <c r="R1651" s="81" t="e">
        <f t="shared" ca="1" si="307"/>
        <v>#REF!</v>
      </c>
      <c r="S1651" s="78">
        <f t="shared" ca="1" si="310"/>
        <v>43077</v>
      </c>
      <c r="T1651" s="78" t="e">
        <f t="shared" ca="1" si="313"/>
        <v>#REF!</v>
      </c>
    </row>
    <row r="1652" spans="1:20" x14ac:dyDescent="0.25">
      <c r="A1652" s="46"/>
      <c r="B1652" s="50">
        <f>('Primary Entry'!A539)</f>
        <v>0</v>
      </c>
      <c r="C1652" s="43">
        <f>('Primary Entry'!C539)</f>
        <v>0</v>
      </c>
      <c r="D1652" s="44" t="e">
        <f>IF('Primary Entry'!M539=0,NA(),'Primary Entry'!M539)</f>
        <v>#N/A</v>
      </c>
      <c r="E1652" s="81" t="e">
        <f t="shared" si="308"/>
        <v>#REF!</v>
      </c>
      <c r="F1652" s="41" t="e">
        <f t="shared" si="311"/>
        <v>#REF!</v>
      </c>
      <c r="G1652" s="41" t="e">
        <f t="shared" si="312"/>
        <v>#REF!</v>
      </c>
      <c r="H1652" s="82" t="e">
        <f t="shared" ca="1" si="302"/>
        <v>#REF!</v>
      </c>
      <c r="I1652" s="41" t="e">
        <f t="shared" si="303"/>
        <v>#REF!</v>
      </c>
      <c r="J1652" s="43"/>
      <c r="K1652" s="49">
        <f>('Primary Entry'!N539)</f>
        <v>0</v>
      </c>
      <c r="L1652" s="75" t="str">
        <f>IF(('Primary Entry'!O539)=0,"",'Primary Entry'!O539)</f>
        <v/>
      </c>
      <c r="M1652" s="81" t="e">
        <f t="shared" si="304"/>
        <v>#REF!</v>
      </c>
      <c r="N1652" s="41" t="e">
        <f t="shared" si="309"/>
        <v>#N/A</v>
      </c>
      <c r="O1652" s="84" t="e">
        <f>SUM($M$4:M1652)</f>
        <v>#REF!</v>
      </c>
      <c r="P1652" s="49">
        <f t="shared" si="305"/>
        <v>0</v>
      </c>
      <c r="Q1652" s="81" t="e">
        <f t="shared" ca="1" si="306"/>
        <v>#REF!</v>
      </c>
      <c r="R1652" s="81" t="e">
        <f t="shared" ca="1" si="307"/>
        <v>#REF!</v>
      </c>
      <c r="S1652" s="78">
        <f t="shared" ca="1" si="310"/>
        <v>43077</v>
      </c>
      <c r="T1652" s="78" t="e">
        <f t="shared" ca="1" si="313"/>
        <v>#REF!</v>
      </c>
    </row>
    <row r="1653" spans="1:20" x14ac:dyDescent="0.25">
      <c r="A1653" s="46"/>
      <c r="B1653" s="50">
        <f>('Primary Entry'!A540)</f>
        <v>0</v>
      </c>
      <c r="C1653" s="43">
        <f>('Primary Entry'!C540)</f>
        <v>0</v>
      </c>
      <c r="D1653" s="44" t="e">
        <f>IF('Primary Entry'!M540=0,NA(),'Primary Entry'!M540)</f>
        <v>#N/A</v>
      </c>
      <c r="E1653" s="81" t="e">
        <f t="shared" si="308"/>
        <v>#REF!</v>
      </c>
      <c r="F1653" s="41" t="e">
        <f t="shared" si="311"/>
        <v>#REF!</v>
      </c>
      <c r="G1653" s="41" t="e">
        <f t="shared" si="312"/>
        <v>#REF!</v>
      </c>
      <c r="H1653" s="82" t="e">
        <f t="shared" ca="1" si="302"/>
        <v>#REF!</v>
      </c>
      <c r="I1653" s="41" t="e">
        <f t="shared" si="303"/>
        <v>#REF!</v>
      </c>
      <c r="J1653" s="43"/>
      <c r="K1653" s="49">
        <f>('Primary Entry'!N540)</f>
        <v>0</v>
      </c>
      <c r="L1653" s="75" t="str">
        <f>IF(('Primary Entry'!O540)=0,"",'Primary Entry'!O540)</f>
        <v/>
      </c>
      <c r="M1653" s="81" t="e">
        <f t="shared" si="304"/>
        <v>#REF!</v>
      </c>
      <c r="N1653" s="41" t="e">
        <f t="shared" si="309"/>
        <v>#N/A</v>
      </c>
      <c r="O1653" s="84" t="e">
        <f>SUM($M$4:M1653)</f>
        <v>#REF!</v>
      </c>
      <c r="P1653" s="49">
        <f t="shared" si="305"/>
        <v>0</v>
      </c>
      <c r="Q1653" s="81" t="e">
        <f t="shared" ca="1" si="306"/>
        <v>#REF!</v>
      </c>
      <c r="R1653" s="81" t="e">
        <f t="shared" ca="1" si="307"/>
        <v>#REF!</v>
      </c>
      <c r="S1653" s="78">
        <f t="shared" ca="1" si="310"/>
        <v>43077</v>
      </c>
      <c r="T1653" s="78" t="e">
        <f t="shared" ca="1" si="313"/>
        <v>#REF!</v>
      </c>
    </row>
    <row r="1654" spans="1:20" x14ac:dyDescent="0.25">
      <c r="A1654" s="46"/>
      <c r="B1654" s="50">
        <f>('Primary Entry'!A541)</f>
        <v>0</v>
      </c>
      <c r="C1654" s="43">
        <f>('Primary Entry'!C541)</f>
        <v>0</v>
      </c>
      <c r="D1654" s="44" t="e">
        <f>IF('Primary Entry'!M541=0,NA(),'Primary Entry'!M541)</f>
        <v>#N/A</v>
      </c>
      <c r="E1654" s="81" t="e">
        <f t="shared" si="308"/>
        <v>#REF!</v>
      </c>
      <c r="F1654" s="41" t="e">
        <f t="shared" si="311"/>
        <v>#REF!</v>
      </c>
      <c r="G1654" s="41" t="e">
        <f t="shared" si="312"/>
        <v>#REF!</v>
      </c>
      <c r="H1654" s="82" t="e">
        <f t="shared" ca="1" si="302"/>
        <v>#REF!</v>
      </c>
      <c r="I1654" s="41" t="e">
        <f t="shared" si="303"/>
        <v>#REF!</v>
      </c>
      <c r="J1654" s="43"/>
      <c r="K1654" s="49">
        <f>('Primary Entry'!N541)</f>
        <v>0</v>
      </c>
      <c r="L1654" s="75" t="str">
        <f>IF(('Primary Entry'!O541)=0,"",'Primary Entry'!O541)</f>
        <v/>
      </c>
      <c r="M1654" s="81" t="e">
        <f t="shared" si="304"/>
        <v>#REF!</v>
      </c>
      <c r="N1654" s="41" t="e">
        <f t="shared" si="309"/>
        <v>#N/A</v>
      </c>
      <c r="O1654" s="84" t="e">
        <f>SUM($M$4:M1654)</f>
        <v>#REF!</v>
      </c>
      <c r="P1654" s="49">
        <f t="shared" si="305"/>
        <v>0</v>
      </c>
      <c r="Q1654" s="81" t="e">
        <f t="shared" ca="1" si="306"/>
        <v>#REF!</v>
      </c>
      <c r="R1654" s="81" t="e">
        <f t="shared" ca="1" si="307"/>
        <v>#REF!</v>
      </c>
      <c r="S1654" s="78">
        <f t="shared" ca="1" si="310"/>
        <v>43077</v>
      </c>
      <c r="T1654" s="78" t="e">
        <f t="shared" ca="1" si="313"/>
        <v>#REF!</v>
      </c>
    </row>
    <row r="1655" spans="1:20" x14ac:dyDescent="0.25">
      <c r="A1655" s="46"/>
      <c r="B1655" s="50">
        <f>('Primary Entry'!A542)</f>
        <v>0</v>
      </c>
      <c r="C1655" s="43">
        <f>('Primary Entry'!C542)</f>
        <v>0</v>
      </c>
      <c r="D1655" s="44" t="e">
        <f>IF('Primary Entry'!M542=0,NA(),'Primary Entry'!M542)</f>
        <v>#N/A</v>
      </c>
      <c r="E1655" s="81" t="e">
        <f t="shared" si="308"/>
        <v>#REF!</v>
      </c>
      <c r="F1655" s="41" t="e">
        <f t="shared" si="311"/>
        <v>#REF!</v>
      </c>
      <c r="G1655" s="41" t="e">
        <f t="shared" si="312"/>
        <v>#REF!</v>
      </c>
      <c r="H1655" s="82" t="e">
        <f t="shared" ca="1" si="302"/>
        <v>#REF!</v>
      </c>
      <c r="I1655" s="41" t="e">
        <f t="shared" si="303"/>
        <v>#REF!</v>
      </c>
      <c r="J1655" s="43"/>
      <c r="K1655" s="49">
        <f>('Primary Entry'!N542)</f>
        <v>0</v>
      </c>
      <c r="L1655" s="75" t="str">
        <f>IF(('Primary Entry'!O542)=0,"",'Primary Entry'!O542)</f>
        <v/>
      </c>
      <c r="M1655" s="81" t="e">
        <f t="shared" si="304"/>
        <v>#REF!</v>
      </c>
      <c r="N1655" s="41" t="e">
        <f t="shared" si="309"/>
        <v>#N/A</v>
      </c>
      <c r="O1655" s="84" t="e">
        <f>SUM($M$4:M1655)</f>
        <v>#REF!</v>
      </c>
      <c r="P1655" s="49">
        <f t="shared" si="305"/>
        <v>0</v>
      </c>
      <c r="Q1655" s="81" t="e">
        <f t="shared" ca="1" si="306"/>
        <v>#REF!</v>
      </c>
      <c r="R1655" s="81" t="e">
        <f t="shared" ca="1" si="307"/>
        <v>#REF!</v>
      </c>
      <c r="S1655" s="78">
        <f t="shared" ca="1" si="310"/>
        <v>43077</v>
      </c>
      <c r="T1655" s="78" t="e">
        <f t="shared" ca="1" si="313"/>
        <v>#REF!</v>
      </c>
    </row>
    <row r="1656" spans="1:20" x14ac:dyDescent="0.25">
      <c r="A1656" s="46"/>
      <c r="B1656" s="50">
        <f>('Primary Entry'!A543)</f>
        <v>0</v>
      </c>
      <c r="C1656" s="43">
        <f>('Primary Entry'!C543)</f>
        <v>0</v>
      </c>
      <c r="D1656" s="44" t="e">
        <f>IF('Primary Entry'!M543=0,NA(),'Primary Entry'!M543)</f>
        <v>#N/A</v>
      </c>
      <c r="E1656" s="81" t="e">
        <f t="shared" si="308"/>
        <v>#REF!</v>
      </c>
      <c r="F1656" s="41" t="e">
        <f t="shared" si="311"/>
        <v>#REF!</v>
      </c>
      <c r="G1656" s="41" t="e">
        <f t="shared" si="312"/>
        <v>#REF!</v>
      </c>
      <c r="H1656" s="82" t="e">
        <f t="shared" ca="1" si="302"/>
        <v>#REF!</v>
      </c>
      <c r="I1656" s="41" t="e">
        <f t="shared" si="303"/>
        <v>#REF!</v>
      </c>
      <c r="J1656" s="43"/>
      <c r="K1656" s="49">
        <f>('Primary Entry'!N543)</f>
        <v>0</v>
      </c>
      <c r="L1656" s="75" t="str">
        <f>IF(('Primary Entry'!O543)=0,"",'Primary Entry'!O543)</f>
        <v/>
      </c>
      <c r="M1656" s="81" t="e">
        <f t="shared" si="304"/>
        <v>#REF!</v>
      </c>
      <c r="N1656" s="41" t="e">
        <f t="shared" si="309"/>
        <v>#N/A</v>
      </c>
      <c r="O1656" s="84" t="e">
        <f>SUM($M$4:M1656)</f>
        <v>#REF!</v>
      </c>
      <c r="P1656" s="49">
        <f t="shared" si="305"/>
        <v>0</v>
      </c>
      <c r="Q1656" s="81" t="e">
        <f t="shared" ca="1" si="306"/>
        <v>#REF!</v>
      </c>
      <c r="R1656" s="81" t="e">
        <f t="shared" ca="1" si="307"/>
        <v>#REF!</v>
      </c>
      <c r="S1656" s="78">
        <f t="shared" ca="1" si="310"/>
        <v>43077</v>
      </c>
      <c r="T1656" s="78" t="e">
        <f t="shared" ca="1" si="313"/>
        <v>#REF!</v>
      </c>
    </row>
    <row r="1657" spans="1:20" x14ac:dyDescent="0.25">
      <c r="A1657" s="46"/>
      <c r="B1657" s="50">
        <f>('Primary Entry'!A544)</f>
        <v>0</v>
      </c>
      <c r="C1657" s="43">
        <f>('Primary Entry'!C544)</f>
        <v>0</v>
      </c>
      <c r="D1657" s="44" t="e">
        <f>IF('Primary Entry'!M544=0,NA(),'Primary Entry'!M544)</f>
        <v>#N/A</v>
      </c>
      <c r="E1657" s="81" t="e">
        <f t="shared" si="308"/>
        <v>#REF!</v>
      </c>
      <c r="F1657" s="41" t="e">
        <f t="shared" si="311"/>
        <v>#REF!</v>
      </c>
      <c r="G1657" s="41" t="e">
        <f t="shared" si="312"/>
        <v>#REF!</v>
      </c>
      <c r="H1657" s="82" t="e">
        <f t="shared" ca="1" si="302"/>
        <v>#REF!</v>
      </c>
      <c r="I1657" s="41" t="e">
        <f t="shared" si="303"/>
        <v>#REF!</v>
      </c>
      <c r="J1657" s="43"/>
      <c r="K1657" s="49">
        <f>('Primary Entry'!N544)</f>
        <v>0</v>
      </c>
      <c r="L1657" s="75" t="str">
        <f>IF(('Primary Entry'!O544)=0,"",'Primary Entry'!O544)</f>
        <v/>
      </c>
      <c r="M1657" s="81" t="e">
        <f t="shared" si="304"/>
        <v>#REF!</v>
      </c>
      <c r="N1657" s="41" t="e">
        <f t="shared" si="309"/>
        <v>#N/A</v>
      </c>
      <c r="O1657" s="84" t="e">
        <f>SUM($M$4:M1657)</f>
        <v>#REF!</v>
      </c>
      <c r="P1657" s="49">
        <f t="shared" si="305"/>
        <v>0</v>
      </c>
      <c r="Q1657" s="81" t="e">
        <f t="shared" ca="1" si="306"/>
        <v>#REF!</v>
      </c>
      <c r="R1657" s="81" t="e">
        <f t="shared" ca="1" si="307"/>
        <v>#REF!</v>
      </c>
      <c r="S1657" s="78">
        <f t="shared" ca="1" si="310"/>
        <v>43077</v>
      </c>
      <c r="T1657" s="78" t="e">
        <f t="shared" ca="1" si="313"/>
        <v>#REF!</v>
      </c>
    </row>
    <row r="1658" spans="1:20" x14ac:dyDescent="0.25">
      <c r="A1658" s="46"/>
      <c r="B1658" s="50">
        <f>('Primary Entry'!A545)</f>
        <v>0</v>
      </c>
      <c r="C1658" s="43">
        <f>('Primary Entry'!C545)</f>
        <v>0</v>
      </c>
      <c r="D1658" s="44" t="e">
        <f>IF('Primary Entry'!M545=0,NA(),'Primary Entry'!M545)</f>
        <v>#N/A</v>
      </c>
      <c r="E1658" s="81" t="e">
        <f t="shared" si="308"/>
        <v>#REF!</v>
      </c>
      <c r="F1658" s="41" t="e">
        <f t="shared" si="311"/>
        <v>#REF!</v>
      </c>
      <c r="G1658" s="41" t="e">
        <f t="shared" si="312"/>
        <v>#REF!</v>
      </c>
      <c r="H1658" s="82" t="e">
        <f t="shared" ca="1" si="302"/>
        <v>#REF!</v>
      </c>
      <c r="I1658" s="41" t="e">
        <f t="shared" si="303"/>
        <v>#REF!</v>
      </c>
      <c r="J1658" s="43"/>
      <c r="K1658" s="49">
        <f>('Primary Entry'!N545)</f>
        <v>0</v>
      </c>
      <c r="L1658" s="75" t="str">
        <f>IF(('Primary Entry'!O545)=0,"",'Primary Entry'!O545)</f>
        <v/>
      </c>
      <c r="M1658" s="81" t="e">
        <f t="shared" si="304"/>
        <v>#REF!</v>
      </c>
      <c r="N1658" s="41" t="e">
        <f t="shared" si="309"/>
        <v>#N/A</v>
      </c>
      <c r="O1658" s="84" t="e">
        <f>SUM($M$4:M1658)</f>
        <v>#REF!</v>
      </c>
      <c r="P1658" s="49">
        <f t="shared" si="305"/>
        <v>0</v>
      </c>
      <c r="Q1658" s="81" t="e">
        <f t="shared" ca="1" si="306"/>
        <v>#REF!</v>
      </c>
      <c r="R1658" s="81" t="e">
        <f t="shared" ca="1" si="307"/>
        <v>#REF!</v>
      </c>
      <c r="S1658" s="78">
        <f t="shared" ca="1" si="310"/>
        <v>43077</v>
      </c>
      <c r="T1658" s="78" t="e">
        <f t="shared" ca="1" si="313"/>
        <v>#REF!</v>
      </c>
    </row>
    <row r="1659" spans="1:20" x14ac:dyDescent="0.25">
      <c r="A1659" s="46"/>
      <c r="B1659" s="50">
        <f>('Primary Entry'!A546)</f>
        <v>0</v>
      </c>
      <c r="C1659" s="43">
        <f>('Primary Entry'!C546)</f>
        <v>0</v>
      </c>
      <c r="D1659" s="44" t="e">
        <f>IF('Primary Entry'!M546=0,NA(),'Primary Entry'!M546)</f>
        <v>#N/A</v>
      </c>
      <c r="E1659" s="81" t="e">
        <f t="shared" si="308"/>
        <v>#REF!</v>
      </c>
      <c r="F1659" s="41" t="e">
        <f t="shared" si="311"/>
        <v>#REF!</v>
      </c>
      <c r="G1659" s="41" t="e">
        <f t="shared" si="312"/>
        <v>#REF!</v>
      </c>
      <c r="H1659" s="82" t="e">
        <f t="shared" ca="1" si="302"/>
        <v>#REF!</v>
      </c>
      <c r="I1659" s="41" t="e">
        <f t="shared" si="303"/>
        <v>#REF!</v>
      </c>
      <c r="J1659" s="43"/>
      <c r="K1659" s="49">
        <f>('Primary Entry'!N546)</f>
        <v>0</v>
      </c>
      <c r="L1659" s="75" t="str">
        <f>IF(('Primary Entry'!O546)=0,"",'Primary Entry'!O546)</f>
        <v/>
      </c>
      <c r="M1659" s="81" t="e">
        <f t="shared" si="304"/>
        <v>#REF!</v>
      </c>
      <c r="N1659" s="41" t="e">
        <f t="shared" si="309"/>
        <v>#N/A</v>
      </c>
      <c r="O1659" s="84" t="e">
        <f>SUM($M$4:M1659)</f>
        <v>#REF!</v>
      </c>
      <c r="P1659" s="49">
        <f t="shared" si="305"/>
        <v>0</v>
      </c>
      <c r="Q1659" s="81" t="e">
        <f t="shared" ca="1" si="306"/>
        <v>#REF!</v>
      </c>
      <c r="R1659" s="81" t="e">
        <f t="shared" ca="1" si="307"/>
        <v>#REF!</v>
      </c>
      <c r="S1659" s="78">
        <f t="shared" ca="1" si="310"/>
        <v>43077</v>
      </c>
      <c r="T1659" s="78" t="e">
        <f t="shared" ca="1" si="313"/>
        <v>#REF!</v>
      </c>
    </row>
    <row r="1660" spans="1:20" x14ac:dyDescent="0.25">
      <c r="A1660" s="46"/>
      <c r="B1660" s="50">
        <f>('Primary Entry'!A547)</f>
        <v>0</v>
      </c>
      <c r="C1660" s="43">
        <f>('Primary Entry'!C547)</f>
        <v>0</v>
      </c>
      <c r="D1660" s="44" t="e">
        <f>IF('Primary Entry'!M547=0,NA(),'Primary Entry'!M547)</f>
        <v>#N/A</v>
      </c>
      <c r="E1660" s="81" t="e">
        <f t="shared" si="308"/>
        <v>#REF!</v>
      </c>
      <c r="F1660" s="41" t="e">
        <f t="shared" si="311"/>
        <v>#REF!</v>
      </c>
      <c r="G1660" s="41" t="e">
        <f t="shared" si="312"/>
        <v>#REF!</v>
      </c>
      <c r="H1660" s="82" t="e">
        <f t="shared" ca="1" si="302"/>
        <v>#REF!</v>
      </c>
      <c r="I1660" s="41" t="e">
        <f t="shared" si="303"/>
        <v>#REF!</v>
      </c>
      <c r="J1660" s="43"/>
      <c r="K1660" s="49">
        <f>('Primary Entry'!N547)</f>
        <v>0</v>
      </c>
      <c r="L1660" s="75" t="str">
        <f>IF(('Primary Entry'!O547)=0,"",'Primary Entry'!O547)</f>
        <v/>
      </c>
      <c r="M1660" s="81" t="e">
        <f t="shared" si="304"/>
        <v>#REF!</v>
      </c>
      <c r="N1660" s="41" t="e">
        <f t="shared" si="309"/>
        <v>#N/A</v>
      </c>
      <c r="O1660" s="84" t="e">
        <f>SUM($M$4:M1660)</f>
        <v>#REF!</v>
      </c>
      <c r="P1660" s="49">
        <f t="shared" si="305"/>
        <v>0</v>
      </c>
      <c r="Q1660" s="81" t="e">
        <f t="shared" ca="1" si="306"/>
        <v>#REF!</v>
      </c>
      <c r="R1660" s="81" t="e">
        <f t="shared" ca="1" si="307"/>
        <v>#REF!</v>
      </c>
      <c r="S1660" s="78">
        <f t="shared" ca="1" si="310"/>
        <v>43077</v>
      </c>
      <c r="T1660" s="78" t="e">
        <f t="shared" ca="1" si="313"/>
        <v>#REF!</v>
      </c>
    </row>
    <row r="1661" spans="1:20" x14ac:dyDescent="0.25">
      <c r="A1661" s="46"/>
      <c r="B1661" s="50">
        <f>('Primary Entry'!A548)</f>
        <v>0</v>
      </c>
      <c r="C1661" s="43">
        <f>('Primary Entry'!C548)</f>
        <v>0</v>
      </c>
      <c r="D1661" s="44" t="e">
        <f>IF('Primary Entry'!M548=0,NA(),'Primary Entry'!M548)</f>
        <v>#N/A</v>
      </c>
      <c r="E1661" s="81" t="e">
        <f t="shared" si="308"/>
        <v>#REF!</v>
      </c>
      <c r="F1661" s="41" t="e">
        <f t="shared" si="311"/>
        <v>#REF!</v>
      </c>
      <c r="G1661" s="41" t="e">
        <f t="shared" si="312"/>
        <v>#REF!</v>
      </c>
      <c r="H1661" s="82" t="e">
        <f t="shared" ca="1" si="302"/>
        <v>#REF!</v>
      </c>
      <c r="I1661" s="41" t="e">
        <f t="shared" si="303"/>
        <v>#REF!</v>
      </c>
      <c r="J1661" s="43"/>
      <c r="K1661" s="49">
        <f>('Primary Entry'!N548)</f>
        <v>0</v>
      </c>
      <c r="L1661" s="75" t="str">
        <f>IF(('Primary Entry'!O548)=0,"",'Primary Entry'!O548)</f>
        <v/>
      </c>
      <c r="M1661" s="81" t="e">
        <f t="shared" si="304"/>
        <v>#REF!</v>
      </c>
      <c r="N1661" s="41" t="e">
        <f t="shared" si="309"/>
        <v>#N/A</v>
      </c>
      <c r="O1661" s="84" t="e">
        <f>SUM($M$4:M1661)</f>
        <v>#REF!</v>
      </c>
      <c r="P1661" s="49">
        <f t="shared" si="305"/>
        <v>0</v>
      </c>
      <c r="Q1661" s="81" t="e">
        <f t="shared" ca="1" si="306"/>
        <v>#REF!</v>
      </c>
      <c r="R1661" s="81" t="e">
        <f t="shared" ca="1" si="307"/>
        <v>#REF!</v>
      </c>
      <c r="S1661" s="78">
        <f t="shared" ca="1" si="310"/>
        <v>43077</v>
      </c>
      <c r="T1661" s="78" t="e">
        <f t="shared" ca="1" si="313"/>
        <v>#REF!</v>
      </c>
    </row>
    <row r="1662" spans="1:20" x14ac:dyDescent="0.25">
      <c r="A1662" s="46"/>
      <c r="B1662" s="50">
        <f>('Primary Entry'!A549)</f>
        <v>0</v>
      </c>
      <c r="C1662" s="43">
        <f>('Primary Entry'!C549)</f>
        <v>0</v>
      </c>
      <c r="D1662" s="44" t="e">
        <f>IF('Primary Entry'!M549=0,NA(),'Primary Entry'!M549)</f>
        <v>#N/A</v>
      </c>
      <c r="E1662" s="81" t="e">
        <f t="shared" si="308"/>
        <v>#REF!</v>
      </c>
      <c r="F1662" s="41" t="e">
        <f t="shared" si="311"/>
        <v>#REF!</v>
      </c>
      <c r="G1662" s="41" t="e">
        <f t="shared" si="312"/>
        <v>#REF!</v>
      </c>
      <c r="H1662" s="82" t="e">
        <f t="shared" ca="1" si="302"/>
        <v>#REF!</v>
      </c>
      <c r="I1662" s="41" t="e">
        <f t="shared" si="303"/>
        <v>#REF!</v>
      </c>
      <c r="J1662" s="43"/>
      <c r="K1662" s="49">
        <f>('Primary Entry'!N549)</f>
        <v>0</v>
      </c>
      <c r="L1662" s="75" t="str">
        <f>IF(('Primary Entry'!O549)=0,"",'Primary Entry'!O549)</f>
        <v/>
      </c>
      <c r="M1662" s="81" t="e">
        <f t="shared" si="304"/>
        <v>#REF!</v>
      </c>
      <c r="N1662" s="41" t="e">
        <f t="shared" si="309"/>
        <v>#N/A</v>
      </c>
      <c r="O1662" s="84" t="e">
        <f>SUM($M$4:M1662)</f>
        <v>#REF!</v>
      </c>
      <c r="P1662" s="49">
        <f t="shared" si="305"/>
        <v>0</v>
      </c>
      <c r="Q1662" s="81" t="e">
        <f t="shared" ca="1" si="306"/>
        <v>#REF!</v>
      </c>
      <c r="R1662" s="81" t="e">
        <f t="shared" ca="1" si="307"/>
        <v>#REF!</v>
      </c>
      <c r="S1662" s="78">
        <f t="shared" ca="1" si="310"/>
        <v>43077</v>
      </c>
      <c r="T1662" s="78" t="e">
        <f t="shared" ca="1" si="313"/>
        <v>#REF!</v>
      </c>
    </row>
    <row r="1663" spans="1:20" x14ac:dyDescent="0.25">
      <c r="A1663" s="46"/>
      <c r="B1663" s="50">
        <f>('Primary Entry'!A550)</f>
        <v>0</v>
      </c>
      <c r="C1663" s="43">
        <f>('Primary Entry'!C550)</f>
        <v>0</v>
      </c>
      <c r="D1663" s="44" t="e">
        <f>IF('Primary Entry'!M550=0,NA(),'Primary Entry'!M550)</f>
        <v>#N/A</v>
      </c>
      <c r="E1663" s="81" t="e">
        <f t="shared" si="308"/>
        <v>#REF!</v>
      </c>
      <c r="F1663" s="41" t="e">
        <f t="shared" si="311"/>
        <v>#REF!</v>
      </c>
      <c r="G1663" s="41" t="e">
        <f t="shared" si="312"/>
        <v>#REF!</v>
      </c>
      <c r="H1663" s="82" t="e">
        <f t="shared" ca="1" si="302"/>
        <v>#REF!</v>
      </c>
      <c r="I1663" s="41" t="e">
        <f t="shared" si="303"/>
        <v>#REF!</v>
      </c>
      <c r="J1663" s="43"/>
      <c r="K1663" s="49">
        <f>('Primary Entry'!N550)</f>
        <v>0</v>
      </c>
      <c r="L1663" s="75" t="str">
        <f>IF(('Primary Entry'!O550)=0,"",'Primary Entry'!O550)</f>
        <v/>
      </c>
      <c r="M1663" s="81" t="e">
        <f t="shared" si="304"/>
        <v>#REF!</v>
      </c>
      <c r="N1663" s="41" t="e">
        <f t="shared" si="309"/>
        <v>#N/A</v>
      </c>
      <c r="O1663" s="84" t="e">
        <f>SUM($M$4:M1663)</f>
        <v>#REF!</v>
      </c>
      <c r="P1663" s="49">
        <f t="shared" si="305"/>
        <v>0</v>
      </c>
      <c r="Q1663" s="81" t="e">
        <f t="shared" ca="1" si="306"/>
        <v>#REF!</v>
      </c>
      <c r="R1663" s="81" t="e">
        <f t="shared" ca="1" si="307"/>
        <v>#REF!</v>
      </c>
      <c r="S1663" s="78">
        <f t="shared" ca="1" si="310"/>
        <v>43077</v>
      </c>
      <c r="T1663" s="78" t="e">
        <f t="shared" ca="1" si="313"/>
        <v>#REF!</v>
      </c>
    </row>
    <row r="1664" spans="1:20" x14ac:dyDescent="0.25">
      <c r="A1664" s="46"/>
      <c r="B1664" s="50">
        <f>('Primary Entry'!A551)</f>
        <v>0</v>
      </c>
      <c r="C1664" s="43">
        <f>('Primary Entry'!C551)</f>
        <v>0</v>
      </c>
      <c r="D1664" s="44" t="e">
        <f>IF('Primary Entry'!M551=0,NA(),'Primary Entry'!M551)</f>
        <v>#N/A</v>
      </c>
      <c r="E1664" s="81" t="e">
        <f t="shared" si="308"/>
        <v>#REF!</v>
      </c>
      <c r="F1664" s="41" t="e">
        <f t="shared" si="311"/>
        <v>#REF!</v>
      </c>
      <c r="G1664" s="41" t="e">
        <f t="shared" si="312"/>
        <v>#REF!</v>
      </c>
      <c r="H1664" s="82" t="e">
        <f t="shared" ca="1" si="302"/>
        <v>#REF!</v>
      </c>
      <c r="I1664" s="41" t="e">
        <f t="shared" si="303"/>
        <v>#REF!</v>
      </c>
      <c r="J1664" s="43"/>
      <c r="K1664" s="49">
        <f>('Primary Entry'!N551)</f>
        <v>0</v>
      </c>
      <c r="L1664" s="75" t="str">
        <f>IF(('Primary Entry'!O551)=0,"",'Primary Entry'!O551)</f>
        <v/>
      </c>
      <c r="M1664" s="81" t="e">
        <f t="shared" si="304"/>
        <v>#REF!</v>
      </c>
      <c r="N1664" s="41" t="e">
        <f t="shared" si="309"/>
        <v>#N/A</v>
      </c>
      <c r="O1664" s="84" t="e">
        <f>SUM($M$4:M1664)</f>
        <v>#REF!</v>
      </c>
      <c r="P1664" s="49">
        <f t="shared" si="305"/>
        <v>0</v>
      </c>
      <c r="Q1664" s="81" t="e">
        <f t="shared" ca="1" si="306"/>
        <v>#REF!</v>
      </c>
      <c r="R1664" s="81" t="e">
        <f t="shared" ca="1" si="307"/>
        <v>#REF!</v>
      </c>
      <c r="S1664" s="78">
        <f t="shared" ca="1" si="310"/>
        <v>43077</v>
      </c>
      <c r="T1664" s="78" t="e">
        <f t="shared" ca="1" si="313"/>
        <v>#REF!</v>
      </c>
    </row>
    <row r="1665" spans="1:20" x14ac:dyDescent="0.25">
      <c r="A1665" s="46"/>
      <c r="B1665" s="50">
        <f>('Primary Entry'!A552)</f>
        <v>0</v>
      </c>
      <c r="C1665" s="43">
        <f>('Primary Entry'!C552)</f>
        <v>0</v>
      </c>
      <c r="D1665" s="44" t="e">
        <f>IF('Primary Entry'!M552=0,NA(),'Primary Entry'!M552)</f>
        <v>#N/A</v>
      </c>
      <c r="E1665" s="81" t="e">
        <f t="shared" si="308"/>
        <v>#REF!</v>
      </c>
      <c r="F1665" s="41" t="e">
        <f t="shared" si="311"/>
        <v>#REF!</v>
      </c>
      <c r="G1665" s="41" t="e">
        <f t="shared" si="312"/>
        <v>#REF!</v>
      </c>
      <c r="H1665" s="82" t="e">
        <f t="shared" ca="1" si="302"/>
        <v>#REF!</v>
      </c>
      <c r="I1665" s="41" t="e">
        <f t="shared" si="303"/>
        <v>#REF!</v>
      </c>
      <c r="J1665" s="43"/>
      <c r="K1665" s="49">
        <f>('Primary Entry'!N552)</f>
        <v>0</v>
      </c>
      <c r="L1665" s="75" t="str">
        <f>IF(('Primary Entry'!O552)=0,"",'Primary Entry'!O552)</f>
        <v/>
      </c>
      <c r="M1665" s="81" t="e">
        <f t="shared" si="304"/>
        <v>#REF!</v>
      </c>
      <c r="N1665" s="41" t="e">
        <f t="shared" si="309"/>
        <v>#N/A</v>
      </c>
      <c r="O1665" s="84" t="e">
        <f>SUM($M$4:M1665)</f>
        <v>#REF!</v>
      </c>
      <c r="P1665" s="49">
        <f t="shared" si="305"/>
        <v>0</v>
      </c>
      <c r="Q1665" s="81" t="e">
        <f t="shared" ca="1" si="306"/>
        <v>#REF!</v>
      </c>
      <c r="R1665" s="81" t="e">
        <f t="shared" ca="1" si="307"/>
        <v>#REF!</v>
      </c>
      <c r="S1665" s="78">
        <f t="shared" ca="1" si="310"/>
        <v>43077</v>
      </c>
      <c r="T1665" s="78" t="e">
        <f t="shared" ca="1" si="313"/>
        <v>#REF!</v>
      </c>
    </row>
    <row r="1666" spans="1:20" x14ac:dyDescent="0.25">
      <c r="A1666" s="46"/>
      <c r="B1666" s="50">
        <f>('Primary Entry'!A553)</f>
        <v>0</v>
      </c>
      <c r="C1666" s="43">
        <f>('Primary Entry'!C553)</f>
        <v>0</v>
      </c>
      <c r="D1666" s="44" t="e">
        <f>IF('Primary Entry'!M553=0,NA(),'Primary Entry'!M553)</f>
        <v>#N/A</v>
      </c>
      <c r="E1666" s="81" t="e">
        <f t="shared" si="308"/>
        <v>#REF!</v>
      </c>
      <c r="F1666" s="41" t="e">
        <f t="shared" si="311"/>
        <v>#REF!</v>
      </c>
      <c r="G1666" s="41" t="e">
        <f t="shared" si="312"/>
        <v>#REF!</v>
      </c>
      <c r="H1666" s="82" t="e">
        <f t="shared" ca="1" si="302"/>
        <v>#REF!</v>
      </c>
      <c r="I1666" s="41" t="e">
        <f t="shared" si="303"/>
        <v>#REF!</v>
      </c>
      <c r="J1666" s="43"/>
      <c r="K1666" s="49">
        <f>('Primary Entry'!N553)</f>
        <v>0</v>
      </c>
      <c r="L1666" s="75" t="str">
        <f>IF(('Primary Entry'!O553)=0,"",'Primary Entry'!O553)</f>
        <v/>
      </c>
      <c r="M1666" s="81" t="e">
        <f t="shared" si="304"/>
        <v>#REF!</v>
      </c>
      <c r="N1666" s="41" t="e">
        <f t="shared" si="309"/>
        <v>#N/A</v>
      </c>
      <c r="O1666" s="84" t="e">
        <f>SUM($M$4:M1666)</f>
        <v>#REF!</v>
      </c>
      <c r="P1666" s="49">
        <f t="shared" si="305"/>
        <v>0</v>
      </c>
      <c r="Q1666" s="81" t="e">
        <f t="shared" ca="1" si="306"/>
        <v>#REF!</v>
      </c>
      <c r="R1666" s="81" t="e">
        <f t="shared" ca="1" si="307"/>
        <v>#REF!</v>
      </c>
      <c r="S1666" s="78">
        <f t="shared" ca="1" si="310"/>
        <v>43077</v>
      </c>
      <c r="T1666" s="78" t="e">
        <f t="shared" ca="1" si="313"/>
        <v>#REF!</v>
      </c>
    </row>
    <row r="1667" spans="1:20" x14ac:dyDescent="0.25">
      <c r="A1667" s="46"/>
      <c r="B1667" s="50">
        <f>('Primary Entry'!A554)</f>
        <v>0</v>
      </c>
      <c r="C1667" s="43">
        <f>('Primary Entry'!C554)</f>
        <v>0</v>
      </c>
      <c r="D1667" s="44" t="e">
        <f>IF('Primary Entry'!M554=0,NA(),'Primary Entry'!M554)</f>
        <v>#N/A</v>
      </c>
      <c r="E1667" s="81" t="e">
        <f t="shared" si="308"/>
        <v>#REF!</v>
      </c>
      <c r="F1667" s="41" t="e">
        <f t="shared" si="311"/>
        <v>#REF!</v>
      </c>
      <c r="G1667" s="41" t="e">
        <f t="shared" si="312"/>
        <v>#REF!</v>
      </c>
      <c r="H1667" s="82" t="e">
        <f t="shared" ca="1" si="302"/>
        <v>#REF!</v>
      </c>
      <c r="I1667" s="41" t="e">
        <f t="shared" si="303"/>
        <v>#REF!</v>
      </c>
      <c r="J1667" s="43"/>
      <c r="K1667" s="49">
        <f>('Primary Entry'!N554)</f>
        <v>0</v>
      </c>
      <c r="L1667" s="75" t="str">
        <f>IF(('Primary Entry'!O554)=0,"",'Primary Entry'!O554)</f>
        <v/>
      </c>
      <c r="M1667" s="81" t="e">
        <f t="shared" si="304"/>
        <v>#REF!</v>
      </c>
      <c r="N1667" s="41" t="e">
        <f t="shared" si="309"/>
        <v>#N/A</v>
      </c>
      <c r="O1667" s="84" t="e">
        <f>SUM($M$4:M1667)</f>
        <v>#REF!</v>
      </c>
      <c r="P1667" s="49">
        <f t="shared" si="305"/>
        <v>0</v>
      </c>
      <c r="Q1667" s="81" t="e">
        <f t="shared" ca="1" si="306"/>
        <v>#REF!</v>
      </c>
      <c r="R1667" s="81" t="e">
        <f t="shared" ca="1" si="307"/>
        <v>#REF!</v>
      </c>
      <c r="S1667" s="78">
        <f t="shared" ca="1" si="310"/>
        <v>43077</v>
      </c>
      <c r="T1667" s="78" t="e">
        <f t="shared" ca="1" si="313"/>
        <v>#REF!</v>
      </c>
    </row>
    <row r="1668" spans="1:20" x14ac:dyDescent="0.25">
      <c r="A1668" s="46"/>
      <c r="B1668" s="50">
        <f>('Primary Entry'!A555)</f>
        <v>0</v>
      </c>
      <c r="C1668" s="43">
        <f>('Primary Entry'!C555)</f>
        <v>0</v>
      </c>
      <c r="D1668" s="44" t="e">
        <f>IF('Primary Entry'!M555=0,NA(),'Primary Entry'!M555)</f>
        <v>#N/A</v>
      </c>
      <c r="E1668" s="81" t="e">
        <f t="shared" si="308"/>
        <v>#REF!</v>
      </c>
      <c r="F1668" s="41" t="e">
        <f t="shared" si="311"/>
        <v>#REF!</v>
      </c>
      <c r="G1668" s="41" t="e">
        <f t="shared" si="312"/>
        <v>#REF!</v>
      </c>
      <c r="H1668" s="82" t="e">
        <f t="shared" ref="H1668:H1731" ca="1" si="314">IF(TODAY()&gt;I1668,E1668,"")</f>
        <v>#REF!</v>
      </c>
      <c r="I1668" s="41" t="e">
        <f t="shared" ref="I1668:I1731" si="315">IF(G1668&lt;$V$4,G1668,NA())</f>
        <v>#REF!</v>
      </c>
      <c r="J1668" s="43"/>
      <c r="K1668" s="49">
        <f>('Primary Entry'!N555)</f>
        <v>0</v>
      </c>
      <c r="L1668" s="75" t="str">
        <f>IF(('Primary Entry'!O555)=0,"",'Primary Entry'!O555)</f>
        <v/>
      </c>
      <c r="M1668" s="81" t="e">
        <f t="shared" ref="M1668:M1731" si="316">SUMIFS($K$4:$K$5000,$L$4:$L$5000,"&gt;="&amp;F1668,$L$4:$L$5000,"&lt;="&amp;G1668)</f>
        <v>#REF!</v>
      </c>
      <c r="N1668" s="41" t="e">
        <f t="shared" si="309"/>
        <v>#N/A</v>
      </c>
      <c r="O1668" s="84" t="e">
        <f>SUM($M$4:M1668)</f>
        <v>#REF!</v>
      </c>
      <c r="P1668" s="49">
        <f t="shared" ref="P1668:P1731" si="317">IF(K1668=0,0,L1668)</f>
        <v>0</v>
      </c>
      <c r="Q1668" s="81" t="e">
        <f t="shared" ref="Q1668:Q1731" ca="1" si="318">IF(S1668&gt;G1668,1,0)</f>
        <v>#REF!</v>
      </c>
      <c r="R1668" s="81" t="e">
        <f t="shared" ref="R1668:R1731" ca="1" si="319">IF(S1668&lt;I1668,1,0)</f>
        <v>#REF!</v>
      </c>
      <c r="S1668" s="78">
        <f t="shared" ca="1" si="310"/>
        <v>43077</v>
      </c>
      <c r="T1668" s="78" t="e">
        <f t="shared" ca="1" si="313"/>
        <v>#REF!</v>
      </c>
    </row>
    <row r="1669" spans="1:20" x14ac:dyDescent="0.25">
      <c r="A1669" s="46"/>
      <c r="B1669" s="50">
        <f>('Primary Entry'!A556)</f>
        <v>0</v>
      </c>
      <c r="C1669" s="43">
        <f>('Primary Entry'!C556)</f>
        <v>0</v>
      </c>
      <c r="D1669" s="44" t="e">
        <f>IF('Primary Entry'!M556=0,NA(),'Primary Entry'!M556)</f>
        <v>#N/A</v>
      </c>
      <c r="E1669" s="81" t="e">
        <f t="shared" ref="E1669:E1732" si="320">SUMIFS($C$4:$C$5000,$D$4:$D$5000,"&gt;="&amp;F1669,$D$4:$D$5000,"&lt;="&amp;G1669)</f>
        <v>#REF!</v>
      </c>
      <c r="F1669" s="41" t="e">
        <f t="shared" si="311"/>
        <v>#REF!</v>
      </c>
      <c r="G1669" s="41" t="e">
        <f t="shared" si="312"/>
        <v>#REF!</v>
      </c>
      <c r="H1669" s="82" t="e">
        <f t="shared" ca="1" si="314"/>
        <v>#REF!</v>
      </c>
      <c r="I1669" s="41" t="e">
        <f t="shared" si="315"/>
        <v>#REF!</v>
      </c>
      <c r="J1669" s="43"/>
      <c r="K1669" s="49">
        <f>('Primary Entry'!N556)</f>
        <v>0</v>
      </c>
      <c r="L1669" s="75" t="str">
        <f>IF(('Primary Entry'!O556)=0,"",'Primary Entry'!O556)</f>
        <v/>
      </c>
      <c r="M1669" s="81" t="e">
        <f t="shared" si="316"/>
        <v>#REF!</v>
      </c>
      <c r="N1669" s="41" t="e">
        <f t="shared" ref="N1669:N1732" si="321">IF(K1669=1,(L1669+7),NA())</f>
        <v>#N/A</v>
      </c>
      <c r="O1669" s="84" t="e">
        <f>SUM($M$4:M1669)</f>
        <v>#REF!</v>
      </c>
      <c r="P1669" s="49">
        <f t="shared" si="317"/>
        <v>0</v>
      </c>
      <c r="Q1669" s="81" t="e">
        <f t="shared" ca="1" si="318"/>
        <v>#REF!</v>
      </c>
      <c r="R1669" s="81" t="e">
        <f t="shared" ca="1" si="319"/>
        <v>#REF!</v>
      </c>
      <c r="S1669" s="78">
        <f t="shared" ref="S1669:S1732" ca="1" si="322">TODAY()</f>
        <v>43077</v>
      </c>
      <c r="T1669" s="78" t="e">
        <f t="shared" ca="1" si="313"/>
        <v>#REF!</v>
      </c>
    </row>
    <row r="1670" spans="1:20" x14ac:dyDescent="0.25">
      <c r="A1670" s="46"/>
      <c r="B1670" s="50">
        <f>('Primary Entry'!A557)</f>
        <v>0</v>
      </c>
      <c r="C1670" s="43">
        <f>('Primary Entry'!C557)</f>
        <v>0</v>
      </c>
      <c r="D1670" s="44" t="e">
        <f>IF('Primary Entry'!M557=0,NA(),'Primary Entry'!M557)</f>
        <v>#N/A</v>
      </c>
      <c r="E1670" s="81" t="e">
        <f t="shared" si="320"/>
        <v>#REF!</v>
      </c>
      <c r="F1670" s="41" t="e">
        <f t="shared" ref="F1670:F1733" si="323">IF(B1670&lt;&gt;"",G1669,NA())</f>
        <v>#REF!</v>
      </c>
      <c r="G1670" s="41" t="e">
        <f t="shared" si="312"/>
        <v>#REF!</v>
      </c>
      <c r="H1670" s="82" t="e">
        <f t="shared" ca="1" si="314"/>
        <v>#REF!</v>
      </c>
      <c r="I1670" s="41" t="e">
        <f t="shared" si="315"/>
        <v>#REF!</v>
      </c>
      <c r="J1670" s="43"/>
      <c r="K1670" s="49">
        <f>('Primary Entry'!N557)</f>
        <v>0</v>
      </c>
      <c r="L1670" s="75" t="str">
        <f>IF(('Primary Entry'!O557)=0,"",'Primary Entry'!O557)</f>
        <v/>
      </c>
      <c r="M1670" s="81" t="e">
        <f t="shared" si="316"/>
        <v>#REF!</v>
      </c>
      <c r="N1670" s="41" t="e">
        <f t="shared" si="321"/>
        <v>#N/A</v>
      </c>
      <c r="O1670" s="84" t="e">
        <f>SUM($M$4:M1670)</f>
        <v>#REF!</v>
      </c>
      <c r="P1670" s="49">
        <f t="shared" si="317"/>
        <v>0</v>
      </c>
      <c r="Q1670" s="81" t="e">
        <f t="shared" ca="1" si="318"/>
        <v>#REF!</v>
      </c>
      <c r="R1670" s="81" t="e">
        <f t="shared" ca="1" si="319"/>
        <v>#REF!</v>
      </c>
      <c r="S1670" s="78">
        <f t="shared" ca="1" si="322"/>
        <v>43077</v>
      </c>
      <c r="T1670" s="78" t="e">
        <f t="shared" ca="1" si="313"/>
        <v>#REF!</v>
      </c>
    </row>
    <row r="1671" spans="1:20" x14ac:dyDescent="0.25">
      <c r="A1671" s="46"/>
      <c r="B1671" s="50">
        <f>('Primary Entry'!A558)</f>
        <v>0</v>
      </c>
      <c r="C1671" s="43">
        <f>('Primary Entry'!C558)</f>
        <v>0</v>
      </c>
      <c r="D1671" s="44" t="e">
        <f>IF('Primary Entry'!M558=0,NA(),'Primary Entry'!M558)</f>
        <v>#N/A</v>
      </c>
      <c r="E1671" s="81" t="e">
        <f t="shared" si="320"/>
        <v>#REF!</v>
      </c>
      <c r="F1671" s="41" t="e">
        <f t="shared" si="323"/>
        <v>#REF!</v>
      </c>
      <c r="G1671" s="41" t="e">
        <f t="shared" si="312"/>
        <v>#REF!</v>
      </c>
      <c r="H1671" s="82" t="e">
        <f t="shared" ca="1" si="314"/>
        <v>#REF!</v>
      </c>
      <c r="I1671" s="41" t="e">
        <f t="shared" si="315"/>
        <v>#REF!</v>
      </c>
      <c r="J1671" s="43"/>
      <c r="K1671" s="49">
        <f>('Primary Entry'!N558)</f>
        <v>0</v>
      </c>
      <c r="L1671" s="75" t="str">
        <f>IF(('Primary Entry'!O558)=0,"",'Primary Entry'!O558)</f>
        <v/>
      </c>
      <c r="M1671" s="81" t="e">
        <f t="shared" si="316"/>
        <v>#REF!</v>
      </c>
      <c r="N1671" s="41" t="e">
        <f t="shared" si="321"/>
        <v>#N/A</v>
      </c>
      <c r="O1671" s="84" t="e">
        <f>SUM($M$4:M1671)</f>
        <v>#REF!</v>
      </c>
      <c r="P1671" s="49">
        <f t="shared" si="317"/>
        <v>0</v>
      </c>
      <c r="Q1671" s="81" t="e">
        <f t="shared" ca="1" si="318"/>
        <v>#REF!</v>
      </c>
      <c r="R1671" s="81" t="e">
        <f t="shared" ca="1" si="319"/>
        <v>#REF!</v>
      </c>
      <c r="S1671" s="78">
        <f t="shared" ca="1" si="322"/>
        <v>43077</v>
      </c>
      <c r="T1671" s="78" t="e">
        <f t="shared" ca="1" si="313"/>
        <v>#REF!</v>
      </c>
    </row>
    <row r="1672" spans="1:20" x14ac:dyDescent="0.25">
      <c r="A1672" s="46"/>
      <c r="B1672" s="50">
        <f>('Primary Entry'!A559)</f>
        <v>0</v>
      </c>
      <c r="C1672" s="43">
        <f>('Primary Entry'!C559)</f>
        <v>0</v>
      </c>
      <c r="D1672" s="44" t="e">
        <f>IF('Primary Entry'!M559=0,NA(),'Primary Entry'!M559)</f>
        <v>#N/A</v>
      </c>
      <c r="E1672" s="81" t="e">
        <f t="shared" si="320"/>
        <v>#REF!</v>
      </c>
      <c r="F1672" s="41" t="e">
        <f t="shared" si="323"/>
        <v>#REF!</v>
      </c>
      <c r="G1672" s="41" t="e">
        <f t="shared" si="312"/>
        <v>#REF!</v>
      </c>
      <c r="H1672" s="82" t="e">
        <f t="shared" ca="1" si="314"/>
        <v>#REF!</v>
      </c>
      <c r="I1672" s="41" t="e">
        <f t="shared" si="315"/>
        <v>#REF!</v>
      </c>
      <c r="J1672" s="43"/>
      <c r="K1672" s="49">
        <f>('Primary Entry'!N559)</f>
        <v>0</v>
      </c>
      <c r="L1672" s="75" t="str">
        <f>IF(('Primary Entry'!O559)=0,"",'Primary Entry'!O559)</f>
        <v/>
      </c>
      <c r="M1672" s="81" t="e">
        <f t="shared" si="316"/>
        <v>#REF!</v>
      </c>
      <c r="N1672" s="41" t="e">
        <f t="shared" si="321"/>
        <v>#N/A</v>
      </c>
      <c r="O1672" s="84" t="e">
        <f>SUM($M$4:M1672)</f>
        <v>#REF!</v>
      </c>
      <c r="P1672" s="49">
        <f t="shared" si="317"/>
        <v>0</v>
      </c>
      <c r="Q1672" s="81" t="e">
        <f t="shared" ca="1" si="318"/>
        <v>#REF!</v>
      </c>
      <c r="R1672" s="81" t="e">
        <f t="shared" ca="1" si="319"/>
        <v>#REF!</v>
      </c>
      <c r="S1672" s="78">
        <f t="shared" ca="1" si="322"/>
        <v>43077</v>
      </c>
      <c r="T1672" s="78" t="e">
        <f t="shared" ca="1" si="313"/>
        <v>#REF!</v>
      </c>
    </row>
    <row r="1673" spans="1:20" x14ac:dyDescent="0.25">
      <c r="A1673" s="46"/>
      <c r="B1673" s="50">
        <f>('Primary Entry'!A560)</f>
        <v>0</v>
      </c>
      <c r="C1673" s="43">
        <f>('Primary Entry'!C560)</f>
        <v>0</v>
      </c>
      <c r="D1673" s="44" t="e">
        <f>IF('Primary Entry'!M560=0,NA(),'Primary Entry'!M560)</f>
        <v>#N/A</v>
      </c>
      <c r="E1673" s="81" t="e">
        <f t="shared" si="320"/>
        <v>#REF!</v>
      </c>
      <c r="F1673" s="41" t="e">
        <f t="shared" si="323"/>
        <v>#REF!</v>
      </c>
      <c r="G1673" s="41" t="e">
        <f t="shared" si="312"/>
        <v>#REF!</v>
      </c>
      <c r="H1673" s="82" t="e">
        <f t="shared" ca="1" si="314"/>
        <v>#REF!</v>
      </c>
      <c r="I1673" s="41" t="e">
        <f t="shared" si="315"/>
        <v>#REF!</v>
      </c>
      <c r="J1673" s="43"/>
      <c r="K1673" s="49">
        <f>('Primary Entry'!N560)</f>
        <v>0</v>
      </c>
      <c r="L1673" s="75" t="str">
        <f>IF(('Primary Entry'!O560)=0,"",'Primary Entry'!O560)</f>
        <v/>
      </c>
      <c r="M1673" s="81" t="e">
        <f t="shared" si="316"/>
        <v>#REF!</v>
      </c>
      <c r="N1673" s="41" t="e">
        <f t="shared" si="321"/>
        <v>#N/A</v>
      </c>
      <c r="O1673" s="84" t="e">
        <f>SUM($M$4:M1673)</f>
        <v>#REF!</v>
      </c>
      <c r="P1673" s="49">
        <f t="shared" si="317"/>
        <v>0</v>
      </c>
      <c r="Q1673" s="81" t="e">
        <f t="shared" ca="1" si="318"/>
        <v>#REF!</v>
      </c>
      <c r="R1673" s="81" t="e">
        <f t="shared" ca="1" si="319"/>
        <v>#REF!</v>
      </c>
      <c r="S1673" s="78">
        <f t="shared" ca="1" si="322"/>
        <v>43077</v>
      </c>
      <c r="T1673" s="78" t="e">
        <f t="shared" ca="1" si="313"/>
        <v>#REF!</v>
      </c>
    </row>
    <row r="1674" spans="1:20" x14ac:dyDescent="0.25">
      <c r="A1674" s="46"/>
      <c r="B1674" s="50">
        <f>('Primary Entry'!A561)</f>
        <v>0</v>
      </c>
      <c r="C1674" s="43">
        <f>('Primary Entry'!C561)</f>
        <v>0</v>
      </c>
      <c r="D1674" s="44" t="e">
        <f>IF('Primary Entry'!M561=0,NA(),'Primary Entry'!M561)</f>
        <v>#N/A</v>
      </c>
      <c r="E1674" s="81" t="e">
        <f t="shared" si="320"/>
        <v>#REF!</v>
      </c>
      <c r="F1674" s="41" t="e">
        <f t="shared" si="323"/>
        <v>#REF!</v>
      </c>
      <c r="G1674" s="41" t="e">
        <f t="shared" si="312"/>
        <v>#REF!</v>
      </c>
      <c r="H1674" s="82" t="e">
        <f t="shared" ca="1" si="314"/>
        <v>#REF!</v>
      </c>
      <c r="I1674" s="41" t="e">
        <f t="shared" si="315"/>
        <v>#REF!</v>
      </c>
      <c r="J1674" s="43"/>
      <c r="K1674" s="49">
        <f>('Primary Entry'!N561)</f>
        <v>0</v>
      </c>
      <c r="L1674" s="75" t="str">
        <f>IF(('Primary Entry'!O561)=0,"",'Primary Entry'!O561)</f>
        <v/>
      </c>
      <c r="M1674" s="81" t="e">
        <f t="shared" si="316"/>
        <v>#REF!</v>
      </c>
      <c r="N1674" s="41" t="e">
        <f t="shared" si="321"/>
        <v>#N/A</v>
      </c>
      <c r="O1674" s="84" t="e">
        <f>SUM($M$4:M1674)</f>
        <v>#REF!</v>
      </c>
      <c r="P1674" s="49">
        <f t="shared" si="317"/>
        <v>0</v>
      </c>
      <c r="Q1674" s="81" t="e">
        <f t="shared" ca="1" si="318"/>
        <v>#REF!</v>
      </c>
      <c r="R1674" s="81" t="e">
        <f t="shared" ca="1" si="319"/>
        <v>#REF!</v>
      </c>
      <c r="S1674" s="78">
        <f t="shared" ca="1" si="322"/>
        <v>43077</v>
      </c>
      <c r="T1674" s="78" t="e">
        <f t="shared" ca="1" si="313"/>
        <v>#REF!</v>
      </c>
    </row>
    <row r="1675" spans="1:20" x14ac:dyDescent="0.25">
      <c r="A1675" s="46"/>
      <c r="B1675" s="50">
        <f>('Primary Entry'!A562)</f>
        <v>0</v>
      </c>
      <c r="C1675" s="43">
        <f>('Primary Entry'!C562)</f>
        <v>0</v>
      </c>
      <c r="D1675" s="44" t="e">
        <f>IF('Primary Entry'!M562=0,NA(),'Primary Entry'!M562)</f>
        <v>#N/A</v>
      </c>
      <c r="E1675" s="81" t="e">
        <f t="shared" si="320"/>
        <v>#REF!</v>
      </c>
      <c r="F1675" s="41" t="e">
        <f t="shared" si="323"/>
        <v>#REF!</v>
      </c>
      <c r="G1675" s="41" t="e">
        <f t="shared" si="312"/>
        <v>#REF!</v>
      </c>
      <c r="H1675" s="82" t="e">
        <f t="shared" ca="1" si="314"/>
        <v>#REF!</v>
      </c>
      <c r="I1675" s="41" t="e">
        <f t="shared" si="315"/>
        <v>#REF!</v>
      </c>
      <c r="J1675" s="43"/>
      <c r="K1675" s="49">
        <f>('Primary Entry'!N562)</f>
        <v>0</v>
      </c>
      <c r="L1675" s="75" t="str">
        <f>IF(('Primary Entry'!O562)=0,"",'Primary Entry'!O562)</f>
        <v/>
      </c>
      <c r="M1675" s="81" t="e">
        <f t="shared" si="316"/>
        <v>#REF!</v>
      </c>
      <c r="N1675" s="41" t="e">
        <f t="shared" si="321"/>
        <v>#N/A</v>
      </c>
      <c r="O1675" s="84" t="e">
        <f>SUM($M$4:M1675)</f>
        <v>#REF!</v>
      </c>
      <c r="P1675" s="49">
        <f t="shared" si="317"/>
        <v>0</v>
      </c>
      <c r="Q1675" s="81" t="e">
        <f t="shared" ca="1" si="318"/>
        <v>#REF!</v>
      </c>
      <c r="R1675" s="81" t="e">
        <f t="shared" ca="1" si="319"/>
        <v>#REF!</v>
      </c>
      <c r="S1675" s="78">
        <f t="shared" ca="1" si="322"/>
        <v>43077</v>
      </c>
      <c r="T1675" s="78" t="e">
        <f t="shared" ca="1" si="313"/>
        <v>#REF!</v>
      </c>
    </row>
    <row r="1676" spans="1:20" x14ac:dyDescent="0.25">
      <c r="A1676" s="46"/>
      <c r="B1676" s="50">
        <f>('Primary Entry'!A563)</f>
        <v>0</v>
      </c>
      <c r="C1676" s="43">
        <f>('Primary Entry'!C563)</f>
        <v>0</v>
      </c>
      <c r="D1676" s="44" t="e">
        <f>IF('Primary Entry'!M563=0,NA(),'Primary Entry'!M563)</f>
        <v>#N/A</v>
      </c>
      <c r="E1676" s="81" t="e">
        <f t="shared" si="320"/>
        <v>#REF!</v>
      </c>
      <c r="F1676" s="41" t="e">
        <f t="shared" si="323"/>
        <v>#REF!</v>
      </c>
      <c r="G1676" s="41" t="e">
        <f t="shared" si="312"/>
        <v>#REF!</v>
      </c>
      <c r="H1676" s="82" t="e">
        <f t="shared" ca="1" si="314"/>
        <v>#REF!</v>
      </c>
      <c r="I1676" s="41" t="e">
        <f t="shared" si="315"/>
        <v>#REF!</v>
      </c>
      <c r="J1676" s="43"/>
      <c r="K1676" s="49">
        <f>('Primary Entry'!N563)</f>
        <v>0</v>
      </c>
      <c r="L1676" s="75" t="str">
        <f>IF(('Primary Entry'!O563)=0,"",'Primary Entry'!O563)</f>
        <v/>
      </c>
      <c r="M1676" s="81" t="e">
        <f t="shared" si="316"/>
        <v>#REF!</v>
      </c>
      <c r="N1676" s="41" t="e">
        <f t="shared" si="321"/>
        <v>#N/A</v>
      </c>
      <c r="O1676" s="84" t="e">
        <f>SUM($M$4:M1676)</f>
        <v>#REF!</v>
      </c>
      <c r="P1676" s="49">
        <f t="shared" si="317"/>
        <v>0</v>
      </c>
      <c r="Q1676" s="81" t="e">
        <f t="shared" ca="1" si="318"/>
        <v>#REF!</v>
      </c>
      <c r="R1676" s="81" t="e">
        <f t="shared" ca="1" si="319"/>
        <v>#REF!</v>
      </c>
      <c r="S1676" s="78">
        <f t="shared" ca="1" si="322"/>
        <v>43077</v>
      </c>
      <c r="T1676" s="78" t="e">
        <f t="shared" ca="1" si="313"/>
        <v>#REF!</v>
      </c>
    </row>
    <row r="1677" spans="1:20" x14ac:dyDescent="0.25">
      <c r="A1677" s="46"/>
      <c r="B1677" s="50">
        <f>('Primary Entry'!A564)</f>
        <v>0</v>
      </c>
      <c r="C1677" s="43">
        <f>('Primary Entry'!C564)</f>
        <v>0</v>
      </c>
      <c r="D1677" s="44" t="e">
        <f>IF('Primary Entry'!M564=0,NA(),'Primary Entry'!M564)</f>
        <v>#N/A</v>
      </c>
      <c r="E1677" s="81" t="e">
        <f t="shared" si="320"/>
        <v>#REF!</v>
      </c>
      <c r="F1677" s="41" t="e">
        <f t="shared" si="323"/>
        <v>#REF!</v>
      </c>
      <c r="G1677" s="41" t="e">
        <f t="shared" si="312"/>
        <v>#REF!</v>
      </c>
      <c r="H1677" s="82" t="e">
        <f t="shared" ca="1" si="314"/>
        <v>#REF!</v>
      </c>
      <c r="I1677" s="41" t="e">
        <f t="shared" si="315"/>
        <v>#REF!</v>
      </c>
      <c r="J1677" s="43"/>
      <c r="K1677" s="49">
        <f>('Primary Entry'!N564)</f>
        <v>0</v>
      </c>
      <c r="L1677" s="75" t="str">
        <f>IF(('Primary Entry'!O564)=0,"",'Primary Entry'!O564)</f>
        <v/>
      </c>
      <c r="M1677" s="81" t="e">
        <f t="shared" si="316"/>
        <v>#REF!</v>
      </c>
      <c r="N1677" s="41" t="e">
        <f t="shared" si="321"/>
        <v>#N/A</v>
      </c>
      <c r="O1677" s="84" t="e">
        <f>SUM($M$4:M1677)</f>
        <v>#REF!</v>
      </c>
      <c r="P1677" s="49">
        <f t="shared" si="317"/>
        <v>0</v>
      </c>
      <c r="Q1677" s="81" t="e">
        <f t="shared" ca="1" si="318"/>
        <v>#REF!</v>
      </c>
      <c r="R1677" s="81" t="e">
        <f t="shared" ca="1" si="319"/>
        <v>#REF!</v>
      </c>
      <c r="S1677" s="78">
        <f t="shared" ca="1" si="322"/>
        <v>43077</v>
      </c>
      <c r="T1677" s="78" t="e">
        <f t="shared" ca="1" si="313"/>
        <v>#REF!</v>
      </c>
    </row>
    <row r="1678" spans="1:20" x14ac:dyDescent="0.25">
      <c r="A1678" s="46"/>
      <c r="B1678" s="50">
        <f>('Primary Entry'!A565)</f>
        <v>0</v>
      </c>
      <c r="C1678" s="43">
        <f>('Primary Entry'!C565)</f>
        <v>0</v>
      </c>
      <c r="D1678" s="44" t="e">
        <f>IF('Primary Entry'!M565=0,NA(),'Primary Entry'!M565)</f>
        <v>#N/A</v>
      </c>
      <c r="E1678" s="81" t="e">
        <f t="shared" si="320"/>
        <v>#REF!</v>
      </c>
      <c r="F1678" s="41" t="e">
        <f t="shared" si="323"/>
        <v>#REF!</v>
      </c>
      <c r="G1678" s="41" t="e">
        <f t="shared" si="312"/>
        <v>#REF!</v>
      </c>
      <c r="H1678" s="82" t="e">
        <f t="shared" ca="1" si="314"/>
        <v>#REF!</v>
      </c>
      <c r="I1678" s="41" t="e">
        <f t="shared" si="315"/>
        <v>#REF!</v>
      </c>
      <c r="J1678" s="43"/>
      <c r="K1678" s="49">
        <f>('Primary Entry'!N565)</f>
        <v>0</v>
      </c>
      <c r="L1678" s="75" t="str">
        <f>IF(('Primary Entry'!O565)=0,"",'Primary Entry'!O565)</f>
        <v/>
      </c>
      <c r="M1678" s="81" t="e">
        <f t="shared" si="316"/>
        <v>#REF!</v>
      </c>
      <c r="N1678" s="41" t="e">
        <f t="shared" si="321"/>
        <v>#N/A</v>
      </c>
      <c r="O1678" s="84" t="e">
        <f>SUM($M$4:M1678)</f>
        <v>#REF!</v>
      </c>
      <c r="P1678" s="49">
        <f t="shared" si="317"/>
        <v>0</v>
      </c>
      <c r="Q1678" s="81" t="e">
        <f t="shared" ca="1" si="318"/>
        <v>#REF!</v>
      </c>
      <c r="R1678" s="81" t="e">
        <f t="shared" ca="1" si="319"/>
        <v>#REF!</v>
      </c>
      <c r="S1678" s="78">
        <f t="shared" ca="1" si="322"/>
        <v>43077</v>
      </c>
      <c r="T1678" s="78" t="e">
        <f t="shared" ca="1" si="313"/>
        <v>#REF!</v>
      </c>
    </row>
    <row r="1679" spans="1:20" x14ac:dyDescent="0.25">
      <c r="A1679" s="46"/>
      <c r="B1679" s="50">
        <f>('Primary Entry'!A566)</f>
        <v>0</v>
      </c>
      <c r="C1679" s="43">
        <f>('Primary Entry'!C566)</f>
        <v>0</v>
      </c>
      <c r="D1679" s="44" t="e">
        <f>IF('Primary Entry'!M566=0,NA(),'Primary Entry'!M566)</f>
        <v>#N/A</v>
      </c>
      <c r="E1679" s="81" t="e">
        <f t="shared" si="320"/>
        <v>#REF!</v>
      </c>
      <c r="F1679" s="41" t="e">
        <f t="shared" si="323"/>
        <v>#REF!</v>
      </c>
      <c r="G1679" s="41" t="e">
        <f t="shared" si="312"/>
        <v>#REF!</v>
      </c>
      <c r="H1679" s="82" t="e">
        <f t="shared" ca="1" si="314"/>
        <v>#REF!</v>
      </c>
      <c r="I1679" s="41" t="e">
        <f t="shared" si="315"/>
        <v>#REF!</v>
      </c>
      <c r="J1679" s="43"/>
      <c r="K1679" s="49">
        <f>('Primary Entry'!N566)</f>
        <v>0</v>
      </c>
      <c r="L1679" s="75" t="str">
        <f>IF(('Primary Entry'!O566)=0,"",'Primary Entry'!O566)</f>
        <v/>
      </c>
      <c r="M1679" s="81" t="e">
        <f t="shared" si="316"/>
        <v>#REF!</v>
      </c>
      <c r="N1679" s="41" t="e">
        <f t="shared" si="321"/>
        <v>#N/A</v>
      </c>
      <c r="O1679" s="84" t="e">
        <f>SUM($M$4:M1679)</f>
        <v>#REF!</v>
      </c>
      <c r="P1679" s="49">
        <f t="shared" si="317"/>
        <v>0</v>
      </c>
      <c r="Q1679" s="81" t="e">
        <f t="shared" ca="1" si="318"/>
        <v>#REF!</v>
      </c>
      <c r="R1679" s="81" t="e">
        <f t="shared" ca="1" si="319"/>
        <v>#REF!</v>
      </c>
      <c r="S1679" s="78">
        <f t="shared" ca="1" si="322"/>
        <v>43077</v>
      </c>
      <c r="T1679" s="78" t="e">
        <f t="shared" ca="1" si="313"/>
        <v>#REF!</v>
      </c>
    </row>
    <row r="1680" spans="1:20" x14ac:dyDescent="0.25">
      <c r="A1680" s="46"/>
      <c r="B1680" s="50">
        <f>('Primary Entry'!A567)</f>
        <v>0</v>
      </c>
      <c r="C1680" s="43">
        <f>('Primary Entry'!C567)</f>
        <v>0</v>
      </c>
      <c r="D1680" s="44" t="e">
        <f>IF('Primary Entry'!M567=0,NA(),'Primary Entry'!M567)</f>
        <v>#N/A</v>
      </c>
      <c r="E1680" s="81" t="e">
        <f t="shared" si="320"/>
        <v>#REF!</v>
      </c>
      <c r="F1680" s="41" t="e">
        <f t="shared" si="323"/>
        <v>#REF!</v>
      </c>
      <c r="G1680" s="41" t="e">
        <f t="shared" si="312"/>
        <v>#REF!</v>
      </c>
      <c r="H1680" s="82" t="e">
        <f t="shared" ca="1" si="314"/>
        <v>#REF!</v>
      </c>
      <c r="I1680" s="41" t="e">
        <f t="shared" si="315"/>
        <v>#REF!</v>
      </c>
      <c r="J1680" s="43"/>
      <c r="K1680" s="49">
        <f>('Primary Entry'!N567)</f>
        <v>0</v>
      </c>
      <c r="L1680" s="75" t="str">
        <f>IF(('Primary Entry'!O567)=0,"",'Primary Entry'!O567)</f>
        <v/>
      </c>
      <c r="M1680" s="81" t="e">
        <f t="shared" si="316"/>
        <v>#REF!</v>
      </c>
      <c r="N1680" s="41" t="e">
        <f t="shared" si="321"/>
        <v>#N/A</v>
      </c>
      <c r="O1680" s="84" t="e">
        <f>SUM($M$4:M1680)</f>
        <v>#REF!</v>
      </c>
      <c r="P1680" s="49">
        <f t="shared" si="317"/>
        <v>0</v>
      </c>
      <c r="Q1680" s="81" t="e">
        <f t="shared" ca="1" si="318"/>
        <v>#REF!</v>
      </c>
      <c r="R1680" s="81" t="e">
        <f t="shared" ca="1" si="319"/>
        <v>#REF!</v>
      </c>
      <c r="S1680" s="78">
        <f t="shared" ca="1" si="322"/>
        <v>43077</v>
      </c>
      <c r="T1680" s="78" t="e">
        <f t="shared" ca="1" si="313"/>
        <v>#REF!</v>
      </c>
    </row>
    <row r="1681" spans="1:20" x14ac:dyDescent="0.25">
      <c r="A1681" s="46"/>
      <c r="B1681" s="50">
        <f>('Primary Entry'!A568)</f>
        <v>0</v>
      </c>
      <c r="C1681" s="43">
        <f>('Primary Entry'!C568)</f>
        <v>0</v>
      </c>
      <c r="D1681" s="44" t="e">
        <f>IF('Primary Entry'!M568=0,NA(),'Primary Entry'!M568)</f>
        <v>#N/A</v>
      </c>
      <c r="E1681" s="81" t="e">
        <f t="shared" si="320"/>
        <v>#REF!</v>
      </c>
      <c r="F1681" s="41" t="e">
        <f t="shared" si="323"/>
        <v>#REF!</v>
      </c>
      <c r="G1681" s="41" t="e">
        <f t="shared" si="312"/>
        <v>#REF!</v>
      </c>
      <c r="H1681" s="82" t="e">
        <f t="shared" ca="1" si="314"/>
        <v>#REF!</v>
      </c>
      <c r="I1681" s="41" t="e">
        <f t="shared" si="315"/>
        <v>#REF!</v>
      </c>
      <c r="J1681" s="43"/>
      <c r="K1681" s="49">
        <f>('Primary Entry'!N568)</f>
        <v>0</v>
      </c>
      <c r="L1681" s="75" t="str">
        <f>IF(('Primary Entry'!O568)=0,"",'Primary Entry'!O568)</f>
        <v/>
      </c>
      <c r="M1681" s="81" t="e">
        <f t="shared" si="316"/>
        <v>#REF!</v>
      </c>
      <c r="N1681" s="41" t="e">
        <f t="shared" si="321"/>
        <v>#N/A</v>
      </c>
      <c r="O1681" s="84" t="e">
        <f>SUM($M$4:M1681)</f>
        <v>#REF!</v>
      </c>
      <c r="P1681" s="49">
        <f t="shared" si="317"/>
        <v>0</v>
      </c>
      <c r="Q1681" s="81" t="e">
        <f t="shared" ca="1" si="318"/>
        <v>#REF!</v>
      </c>
      <c r="R1681" s="81" t="e">
        <f t="shared" ca="1" si="319"/>
        <v>#REF!</v>
      </c>
      <c r="S1681" s="78">
        <f t="shared" ca="1" si="322"/>
        <v>43077</v>
      </c>
      <c r="T1681" s="78" t="e">
        <f t="shared" ca="1" si="313"/>
        <v>#REF!</v>
      </c>
    </row>
    <row r="1682" spans="1:20" x14ac:dyDescent="0.25">
      <c r="A1682" s="46"/>
      <c r="B1682" s="50">
        <f>('Primary Entry'!A569)</f>
        <v>0</v>
      </c>
      <c r="C1682" s="43">
        <f>('Primary Entry'!C569)</f>
        <v>0</v>
      </c>
      <c r="D1682" s="44" t="e">
        <f>IF('Primary Entry'!M569=0,NA(),'Primary Entry'!M569)</f>
        <v>#N/A</v>
      </c>
      <c r="E1682" s="81" t="e">
        <f t="shared" si="320"/>
        <v>#REF!</v>
      </c>
      <c r="F1682" s="41" t="e">
        <f t="shared" si="323"/>
        <v>#REF!</v>
      </c>
      <c r="G1682" s="41" t="e">
        <f t="shared" si="312"/>
        <v>#REF!</v>
      </c>
      <c r="H1682" s="82" t="e">
        <f t="shared" ca="1" si="314"/>
        <v>#REF!</v>
      </c>
      <c r="I1682" s="41" t="e">
        <f t="shared" si="315"/>
        <v>#REF!</v>
      </c>
      <c r="J1682" s="43"/>
      <c r="K1682" s="49">
        <f>('Primary Entry'!N569)</f>
        <v>0</v>
      </c>
      <c r="L1682" s="75" t="str">
        <f>IF(('Primary Entry'!O569)=0,"",'Primary Entry'!O569)</f>
        <v/>
      </c>
      <c r="M1682" s="81" t="e">
        <f t="shared" si="316"/>
        <v>#REF!</v>
      </c>
      <c r="N1682" s="41" t="e">
        <f t="shared" si="321"/>
        <v>#N/A</v>
      </c>
      <c r="O1682" s="84" t="e">
        <f>SUM($M$4:M1682)</f>
        <v>#REF!</v>
      </c>
      <c r="P1682" s="49">
        <f t="shared" si="317"/>
        <v>0</v>
      </c>
      <c r="Q1682" s="81" t="e">
        <f t="shared" ca="1" si="318"/>
        <v>#REF!</v>
      </c>
      <c r="R1682" s="81" t="e">
        <f t="shared" ca="1" si="319"/>
        <v>#REF!</v>
      </c>
      <c r="S1682" s="78">
        <f t="shared" ca="1" si="322"/>
        <v>43077</v>
      </c>
      <c r="T1682" s="78" t="e">
        <f t="shared" ca="1" si="313"/>
        <v>#REF!</v>
      </c>
    </row>
    <row r="1683" spans="1:20" x14ac:dyDescent="0.25">
      <c r="A1683" s="46"/>
      <c r="B1683" s="50">
        <f>('Primary Entry'!A570)</f>
        <v>0</v>
      </c>
      <c r="C1683" s="43">
        <f>('Primary Entry'!C570)</f>
        <v>0</v>
      </c>
      <c r="D1683" s="44" t="e">
        <f>IF('Primary Entry'!M570=0,NA(),'Primary Entry'!M570)</f>
        <v>#N/A</v>
      </c>
      <c r="E1683" s="81" t="e">
        <f t="shared" si="320"/>
        <v>#REF!</v>
      </c>
      <c r="F1683" s="41" t="e">
        <f t="shared" si="323"/>
        <v>#REF!</v>
      </c>
      <c r="G1683" s="41" t="e">
        <f t="shared" ref="G1683:G1746" si="324">IF(B1683&lt;&gt;"",(F1683+7),NA())</f>
        <v>#REF!</v>
      </c>
      <c r="H1683" s="82" t="e">
        <f t="shared" ca="1" si="314"/>
        <v>#REF!</v>
      </c>
      <c r="I1683" s="41" t="e">
        <f t="shared" si="315"/>
        <v>#REF!</v>
      </c>
      <c r="J1683" s="43"/>
      <c r="K1683" s="49">
        <f>('Primary Entry'!N570)</f>
        <v>0</v>
      </c>
      <c r="L1683" s="75" t="str">
        <f>IF(('Primary Entry'!O570)=0,"",'Primary Entry'!O570)</f>
        <v/>
      </c>
      <c r="M1683" s="81" t="e">
        <f t="shared" si="316"/>
        <v>#REF!</v>
      </c>
      <c r="N1683" s="41" t="e">
        <f t="shared" si="321"/>
        <v>#N/A</v>
      </c>
      <c r="O1683" s="84" t="e">
        <f>SUM($M$4:M1683)</f>
        <v>#REF!</v>
      </c>
      <c r="P1683" s="49">
        <f t="shared" si="317"/>
        <v>0</v>
      </c>
      <c r="Q1683" s="81" t="e">
        <f t="shared" ca="1" si="318"/>
        <v>#REF!</v>
      </c>
      <c r="R1683" s="81" t="e">
        <f t="shared" ca="1" si="319"/>
        <v>#REF!</v>
      </c>
      <c r="S1683" s="78">
        <f t="shared" ca="1" si="322"/>
        <v>43077</v>
      </c>
      <c r="T1683" s="78" t="e">
        <f t="shared" ca="1" si="313"/>
        <v>#REF!</v>
      </c>
    </row>
    <row r="1684" spans="1:20" x14ac:dyDescent="0.25">
      <c r="A1684" s="46"/>
      <c r="B1684" s="50">
        <f>('Primary Entry'!A571)</f>
        <v>0</v>
      </c>
      <c r="C1684" s="43">
        <f>('Primary Entry'!C571)</f>
        <v>0</v>
      </c>
      <c r="D1684" s="44" t="e">
        <f>IF('Primary Entry'!M571=0,NA(),'Primary Entry'!M571)</f>
        <v>#N/A</v>
      </c>
      <c r="E1684" s="81" t="e">
        <f t="shared" si="320"/>
        <v>#REF!</v>
      </c>
      <c r="F1684" s="41" t="e">
        <f t="shared" si="323"/>
        <v>#REF!</v>
      </c>
      <c r="G1684" s="41" t="e">
        <f t="shared" si="324"/>
        <v>#REF!</v>
      </c>
      <c r="H1684" s="82" t="e">
        <f t="shared" ca="1" si="314"/>
        <v>#REF!</v>
      </c>
      <c r="I1684" s="41" t="e">
        <f t="shared" si="315"/>
        <v>#REF!</v>
      </c>
      <c r="J1684" s="43"/>
      <c r="K1684" s="49">
        <f>('Primary Entry'!N571)</f>
        <v>0</v>
      </c>
      <c r="L1684" s="75" t="str">
        <f>IF(('Primary Entry'!O571)=0,"",'Primary Entry'!O571)</f>
        <v/>
      </c>
      <c r="M1684" s="81" t="e">
        <f t="shared" si="316"/>
        <v>#REF!</v>
      </c>
      <c r="N1684" s="41" t="e">
        <f t="shared" si="321"/>
        <v>#N/A</v>
      </c>
      <c r="O1684" s="84" t="e">
        <f>SUM($M$4:M1684)</f>
        <v>#REF!</v>
      </c>
      <c r="P1684" s="49">
        <f t="shared" si="317"/>
        <v>0</v>
      </c>
      <c r="Q1684" s="81" t="e">
        <f t="shared" ca="1" si="318"/>
        <v>#REF!</v>
      </c>
      <c r="R1684" s="81" t="e">
        <f t="shared" ca="1" si="319"/>
        <v>#REF!</v>
      </c>
      <c r="S1684" s="78">
        <f t="shared" ca="1" si="322"/>
        <v>43077</v>
      </c>
      <c r="T1684" s="78" t="e">
        <f t="shared" ca="1" si="313"/>
        <v>#REF!</v>
      </c>
    </row>
    <row r="1685" spans="1:20" x14ac:dyDescent="0.25">
      <c r="A1685" s="46"/>
      <c r="B1685" s="50">
        <f>('Primary Entry'!A572)</f>
        <v>0</v>
      </c>
      <c r="C1685" s="43">
        <f>('Primary Entry'!C572)</f>
        <v>0</v>
      </c>
      <c r="D1685" s="44" t="e">
        <f>IF('Primary Entry'!M572=0,NA(),'Primary Entry'!M572)</f>
        <v>#N/A</v>
      </c>
      <c r="E1685" s="81" t="e">
        <f t="shared" si="320"/>
        <v>#REF!</v>
      </c>
      <c r="F1685" s="41" t="e">
        <f t="shared" si="323"/>
        <v>#REF!</v>
      </c>
      <c r="G1685" s="41" t="e">
        <f t="shared" si="324"/>
        <v>#REF!</v>
      </c>
      <c r="H1685" s="82" t="e">
        <f t="shared" ca="1" si="314"/>
        <v>#REF!</v>
      </c>
      <c r="I1685" s="41" t="e">
        <f t="shared" si="315"/>
        <v>#REF!</v>
      </c>
      <c r="J1685" s="43"/>
      <c r="K1685" s="49">
        <f>('Primary Entry'!N572)</f>
        <v>0</v>
      </c>
      <c r="L1685" s="75" t="str">
        <f>IF(('Primary Entry'!O572)=0,"",'Primary Entry'!O572)</f>
        <v/>
      </c>
      <c r="M1685" s="81" t="e">
        <f t="shared" si="316"/>
        <v>#REF!</v>
      </c>
      <c r="N1685" s="41" t="e">
        <f t="shared" si="321"/>
        <v>#N/A</v>
      </c>
      <c r="O1685" s="84" t="e">
        <f>SUM($M$4:M1685)</f>
        <v>#REF!</v>
      </c>
      <c r="P1685" s="49">
        <f t="shared" si="317"/>
        <v>0</v>
      </c>
      <c r="Q1685" s="81" t="e">
        <f t="shared" ca="1" si="318"/>
        <v>#REF!</v>
      </c>
      <c r="R1685" s="81" t="e">
        <f t="shared" ca="1" si="319"/>
        <v>#REF!</v>
      </c>
      <c r="S1685" s="78">
        <f t="shared" ca="1" si="322"/>
        <v>43077</v>
      </c>
      <c r="T1685" s="78" t="e">
        <f t="shared" ca="1" si="313"/>
        <v>#REF!</v>
      </c>
    </row>
    <row r="1686" spans="1:20" x14ac:dyDescent="0.25">
      <c r="A1686" s="46"/>
      <c r="B1686" s="50">
        <f>('Primary Entry'!A573)</f>
        <v>0</v>
      </c>
      <c r="C1686" s="43">
        <f>('Primary Entry'!C573)</f>
        <v>0</v>
      </c>
      <c r="D1686" s="44" t="e">
        <f>IF('Primary Entry'!M573=0,NA(),'Primary Entry'!M573)</f>
        <v>#N/A</v>
      </c>
      <c r="E1686" s="81" t="e">
        <f t="shared" si="320"/>
        <v>#REF!</v>
      </c>
      <c r="F1686" s="41" t="e">
        <f t="shared" si="323"/>
        <v>#REF!</v>
      </c>
      <c r="G1686" s="41" t="e">
        <f t="shared" si="324"/>
        <v>#REF!</v>
      </c>
      <c r="H1686" s="82" t="e">
        <f t="shared" ca="1" si="314"/>
        <v>#REF!</v>
      </c>
      <c r="I1686" s="41" t="e">
        <f t="shared" si="315"/>
        <v>#REF!</v>
      </c>
      <c r="J1686" s="43"/>
      <c r="K1686" s="49">
        <f>('Primary Entry'!N573)</f>
        <v>0</v>
      </c>
      <c r="L1686" s="75" t="str">
        <f>IF(('Primary Entry'!O573)=0,"",'Primary Entry'!O573)</f>
        <v/>
      </c>
      <c r="M1686" s="81" t="e">
        <f t="shared" si="316"/>
        <v>#REF!</v>
      </c>
      <c r="N1686" s="41" t="e">
        <f t="shared" si="321"/>
        <v>#N/A</v>
      </c>
      <c r="O1686" s="84" t="e">
        <f>SUM($M$4:M1686)</f>
        <v>#REF!</v>
      </c>
      <c r="P1686" s="49">
        <f t="shared" si="317"/>
        <v>0</v>
      </c>
      <c r="Q1686" s="81" t="e">
        <f t="shared" ca="1" si="318"/>
        <v>#REF!</v>
      </c>
      <c r="R1686" s="81" t="e">
        <f t="shared" ca="1" si="319"/>
        <v>#REF!</v>
      </c>
      <c r="S1686" s="78">
        <f t="shared" ca="1" si="322"/>
        <v>43077</v>
      </c>
      <c r="T1686" s="78" t="e">
        <f t="shared" ref="T1686:T1749" ca="1" si="325">AND(Q1686,R1686)</f>
        <v>#REF!</v>
      </c>
    </row>
    <row r="1687" spans="1:20" x14ac:dyDescent="0.25">
      <c r="A1687" s="46"/>
      <c r="B1687" s="50">
        <f>('Primary Entry'!A574)</f>
        <v>0</v>
      </c>
      <c r="C1687" s="43">
        <f>('Primary Entry'!C574)</f>
        <v>0</v>
      </c>
      <c r="D1687" s="44" t="e">
        <f>IF('Primary Entry'!M574=0,NA(),'Primary Entry'!M574)</f>
        <v>#N/A</v>
      </c>
      <c r="E1687" s="81" t="e">
        <f t="shared" si="320"/>
        <v>#REF!</v>
      </c>
      <c r="F1687" s="41" t="e">
        <f t="shared" si="323"/>
        <v>#REF!</v>
      </c>
      <c r="G1687" s="41" t="e">
        <f t="shared" si="324"/>
        <v>#REF!</v>
      </c>
      <c r="H1687" s="82" t="e">
        <f t="shared" ca="1" si="314"/>
        <v>#REF!</v>
      </c>
      <c r="I1687" s="41" t="e">
        <f t="shared" si="315"/>
        <v>#REF!</v>
      </c>
      <c r="J1687" s="43"/>
      <c r="K1687" s="49">
        <f>('Primary Entry'!N574)</f>
        <v>0</v>
      </c>
      <c r="L1687" s="75" t="str">
        <f>IF(('Primary Entry'!O574)=0,"",'Primary Entry'!O574)</f>
        <v/>
      </c>
      <c r="M1687" s="81" t="e">
        <f t="shared" si="316"/>
        <v>#REF!</v>
      </c>
      <c r="N1687" s="41" t="e">
        <f t="shared" si="321"/>
        <v>#N/A</v>
      </c>
      <c r="O1687" s="84" t="e">
        <f>SUM($M$4:M1687)</f>
        <v>#REF!</v>
      </c>
      <c r="P1687" s="49">
        <f t="shared" si="317"/>
        <v>0</v>
      </c>
      <c r="Q1687" s="81" t="e">
        <f t="shared" ca="1" si="318"/>
        <v>#REF!</v>
      </c>
      <c r="R1687" s="81" t="e">
        <f t="shared" ca="1" si="319"/>
        <v>#REF!</v>
      </c>
      <c r="S1687" s="78">
        <f t="shared" ca="1" si="322"/>
        <v>43077</v>
      </c>
      <c r="T1687" s="78" t="e">
        <f t="shared" ca="1" si="325"/>
        <v>#REF!</v>
      </c>
    </row>
    <row r="1688" spans="1:20" x14ac:dyDescent="0.25">
      <c r="A1688" s="46"/>
      <c r="B1688" s="50">
        <f>('Primary Entry'!A575)</f>
        <v>0</v>
      </c>
      <c r="C1688" s="43">
        <f>('Primary Entry'!C575)</f>
        <v>0</v>
      </c>
      <c r="D1688" s="44" t="e">
        <f>IF('Primary Entry'!M575=0,NA(),'Primary Entry'!M575)</f>
        <v>#N/A</v>
      </c>
      <c r="E1688" s="81" t="e">
        <f t="shared" si="320"/>
        <v>#REF!</v>
      </c>
      <c r="F1688" s="41" t="e">
        <f t="shared" si="323"/>
        <v>#REF!</v>
      </c>
      <c r="G1688" s="41" t="e">
        <f t="shared" si="324"/>
        <v>#REF!</v>
      </c>
      <c r="H1688" s="82" t="e">
        <f t="shared" ca="1" si="314"/>
        <v>#REF!</v>
      </c>
      <c r="I1688" s="41" t="e">
        <f t="shared" si="315"/>
        <v>#REF!</v>
      </c>
      <c r="J1688" s="43"/>
      <c r="K1688" s="49">
        <f>('Primary Entry'!N575)</f>
        <v>0</v>
      </c>
      <c r="L1688" s="75" t="str">
        <f>IF(('Primary Entry'!O575)=0,"",'Primary Entry'!O575)</f>
        <v/>
      </c>
      <c r="M1688" s="81" t="e">
        <f t="shared" si="316"/>
        <v>#REF!</v>
      </c>
      <c r="N1688" s="41" t="e">
        <f t="shared" si="321"/>
        <v>#N/A</v>
      </c>
      <c r="O1688" s="84" t="e">
        <f>SUM($M$4:M1688)</f>
        <v>#REF!</v>
      </c>
      <c r="P1688" s="49">
        <f t="shared" si="317"/>
        <v>0</v>
      </c>
      <c r="Q1688" s="81" t="e">
        <f t="shared" ca="1" si="318"/>
        <v>#REF!</v>
      </c>
      <c r="R1688" s="81" t="e">
        <f t="shared" ca="1" si="319"/>
        <v>#REF!</v>
      </c>
      <c r="S1688" s="78">
        <f t="shared" ca="1" si="322"/>
        <v>43077</v>
      </c>
      <c r="T1688" s="78" t="e">
        <f t="shared" ca="1" si="325"/>
        <v>#REF!</v>
      </c>
    </row>
    <row r="1689" spans="1:20" x14ac:dyDescent="0.25">
      <c r="A1689" s="46"/>
      <c r="B1689" s="50">
        <f>('Primary Entry'!A576)</f>
        <v>0</v>
      </c>
      <c r="C1689" s="43">
        <f>('Primary Entry'!C576)</f>
        <v>0</v>
      </c>
      <c r="D1689" s="44" t="e">
        <f>IF('Primary Entry'!M576=0,NA(),'Primary Entry'!M576)</f>
        <v>#N/A</v>
      </c>
      <c r="E1689" s="81" t="e">
        <f t="shared" si="320"/>
        <v>#REF!</v>
      </c>
      <c r="F1689" s="41" t="e">
        <f t="shared" si="323"/>
        <v>#REF!</v>
      </c>
      <c r="G1689" s="41" t="e">
        <f t="shared" si="324"/>
        <v>#REF!</v>
      </c>
      <c r="H1689" s="82" t="e">
        <f t="shared" ca="1" si="314"/>
        <v>#REF!</v>
      </c>
      <c r="I1689" s="41" t="e">
        <f t="shared" si="315"/>
        <v>#REF!</v>
      </c>
      <c r="J1689" s="43"/>
      <c r="K1689" s="49">
        <f>('Primary Entry'!N576)</f>
        <v>0</v>
      </c>
      <c r="L1689" s="75" t="str">
        <f>IF(('Primary Entry'!O576)=0,"",'Primary Entry'!O576)</f>
        <v/>
      </c>
      <c r="M1689" s="81" t="e">
        <f t="shared" si="316"/>
        <v>#REF!</v>
      </c>
      <c r="N1689" s="41" t="e">
        <f t="shared" si="321"/>
        <v>#N/A</v>
      </c>
      <c r="O1689" s="84" t="e">
        <f>SUM($M$4:M1689)</f>
        <v>#REF!</v>
      </c>
      <c r="P1689" s="49">
        <f t="shared" si="317"/>
        <v>0</v>
      </c>
      <c r="Q1689" s="81" t="e">
        <f t="shared" ca="1" si="318"/>
        <v>#REF!</v>
      </c>
      <c r="R1689" s="81" t="e">
        <f t="shared" ca="1" si="319"/>
        <v>#REF!</v>
      </c>
      <c r="S1689" s="78">
        <f t="shared" ca="1" si="322"/>
        <v>43077</v>
      </c>
      <c r="T1689" s="78" t="e">
        <f t="shared" ca="1" si="325"/>
        <v>#REF!</v>
      </c>
    </row>
    <row r="1690" spans="1:20" x14ac:dyDescent="0.25">
      <c r="A1690" s="46"/>
      <c r="B1690" s="50">
        <f>('Primary Entry'!A577)</f>
        <v>0</v>
      </c>
      <c r="C1690" s="43">
        <f>('Primary Entry'!C577)</f>
        <v>0</v>
      </c>
      <c r="D1690" s="44" t="e">
        <f>IF('Primary Entry'!M577=0,NA(),'Primary Entry'!M577)</f>
        <v>#N/A</v>
      </c>
      <c r="E1690" s="81" t="e">
        <f t="shared" si="320"/>
        <v>#REF!</v>
      </c>
      <c r="F1690" s="41" t="e">
        <f t="shared" si="323"/>
        <v>#REF!</v>
      </c>
      <c r="G1690" s="41" t="e">
        <f t="shared" si="324"/>
        <v>#REF!</v>
      </c>
      <c r="H1690" s="82" t="e">
        <f t="shared" ca="1" si="314"/>
        <v>#REF!</v>
      </c>
      <c r="I1690" s="41" t="e">
        <f t="shared" si="315"/>
        <v>#REF!</v>
      </c>
      <c r="J1690" s="43"/>
      <c r="K1690" s="49">
        <f>('Primary Entry'!N577)</f>
        <v>0</v>
      </c>
      <c r="L1690" s="75" t="str">
        <f>IF(('Primary Entry'!O577)=0,"",'Primary Entry'!O577)</f>
        <v/>
      </c>
      <c r="M1690" s="81" t="e">
        <f t="shared" si="316"/>
        <v>#REF!</v>
      </c>
      <c r="N1690" s="41" t="e">
        <f t="shared" si="321"/>
        <v>#N/A</v>
      </c>
      <c r="O1690" s="84" t="e">
        <f>SUM($M$4:M1690)</f>
        <v>#REF!</v>
      </c>
      <c r="P1690" s="49">
        <f t="shared" si="317"/>
        <v>0</v>
      </c>
      <c r="Q1690" s="81" t="e">
        <f t="shared" ca="1" si="318"/>
        <v>#REF!</v>
      </c>
      <c r="R1690" s="81" t="e">
        <f t="shared" ca="1" si="319"/>
        <v>#REF!</v>
      </c>
      <c r="S1690" s="78">
        <f t="shared" ca="1" si="322"/>
        <v>43077</v>
      </c>
      <c r="T1690" s="78" t="e">
        <f t="shared" ca="1" si="325"/>
        <v>#REF!</v>
      </c>
    </row>
    <row r="1691" spans="1:20" x14ac:dyDescent="0.25">
      <c r="A1691" s="46"/>
      <c r="B1691" s="50">
        <f>('Primary Entry'!A578)</f>
        <v>0</v>
      </c>
      <c r="C1691" s="43">
        <f>('Primary Entry'!C578)</f>
        <v>0</v>
      </c>
      <c r="D1691" s="44" t="e">
        <f>IF('Primary Entry'!M578=0,NA(),'Primary Entry'!M578)</f>
        <v>#N/A</v>
      </c>
      <c r="E1691" s="81" t="e">
        <f t="shared" si="320"/>
        <v>#REF!</v>
      </c>
      <c r="F1691" s="41" t="e">
        <f t="shared" si="323"/>
        <v>#REF!</v>
      </c>
      <c r="G1691" s="41" t="e">
        <f t="shared" si="324"/>
        <v>#REF!</v>
      </c>
      <c r="H1691" s="82" t="e">
        <f t="shared" ca="1" si="314"/>
        <v>#REF!</v>
      </c>
      <c r="I1691" s="41" t="e">
        <f t="shared" si="315"/>
        <v>#REF!</v>
      </c>
      <c r="J1691" s="43"/>
      <c r="K1691" s="49">
        <f>('Primary Entry'!N578)</f>
        <v>0</v>
      </c>
      <c r="L1691" s="75" t="str">
        <f>IF(('Primary Entry'!O578)=0,"",'Primary Entry'!O578)</f>
        <v/>
      </c>
      <c r="M1691" s="81" t="e">
        <f t="shared" si="316"/>
        <v>#REF!</v>
      </c>
      <c r="N1691" s="41" t="e">
        <f t="shared" si="321"/>
        <v>#N/A</v>
      </c>
      <c r="O1691" s="84" t="e">
        <f>SUM($M$4:M1691)</f>
        <v>#REF!</v>
      </c>
      <c r="P1691" s="49">
        <f t="shared" si="317"/>
        <v>0</v>
      </c>
      <c r="Q1691" s="81" t="e">
        <f t="shared" ca="1" si="318"/>
        <v>#REF!</v>
      </c>
      <c r="R1691" s="81" t="e">
        <f t="shared" ca="1" si="319"/>
        <v>#REF!</v>
      </c>
      <c r="S1691" s="78">
        <f t="shared" ca="1" si="322"/>
        <v>43077</v>
      </c>
      <c r="T1691" s="78" t="e">
        <f t="shared" ca="1" si="325"/>
        <v>#REF!</v>
      </c>
    </row>
    <row r="1692" spans="1:20" x14ac:dyDescent="0.25">
      <c r="A1692" s="46"/>
      <c r="B1692" s="50">
        <f>('Primary Entry'!A579)</f>
        <v>0</v>
      </c>
      <c r="C1692" s="43">
        <f>('Primary Entry'!C579)</f>
        <v>0</v>
      </c>
      <c r="D1692" s="44" t="e">
        <f>IF('Primary Entry'!M579=0,NA(),'Primary Entry'!M579)</f>
        <v>#N/A</v>
      </c>
      <c r="E1692" s="81" t="e">
        <f t="shared" si="320"/>
        <v>#REF!</v>
      </c>
      <c r="F1692" s="41" t="e">
        <f t="shared" si="323"/>
        <v>#REF!</v>
      </c>
      <c r="G1692" s="41" t="e">
        <f t="shared" si="324"/>
        <v>#REF!</v>
      </c>
      <c r="H1692" s="82" t="e">
        <f t="shared" ca="1" si="314"/>
        <v>#REF!</v>
      </c>
      <c r="I1692" s="41" t="e">
        <f t="shared" si="315"/>
        <v>#REF!</v>
      </c>
      <c r="J1692" s="43"/>
      <c r="K1692" s="49">
        <f>('Primary Entry'!N579)</f>
        <v>0</v>
      </c>
      <c r="L1692" s="75" t="str">
        <f>IF(('Primary Entry'!O579)=0,"",'Primary Entry'!O579)</f>
        <v/>
      </c>
      <c r="M1692" s="81" t="e">
        <f t="shared" si="316"/>
        <v>#REF!</v>
      </c>
      <c r="N1692" s="41" t="e">
        <f t="shared" si="321"/>
        <v>#N/A</v>
      </c>
      <c r="O1692" s="84" t="e">
        <f>SUM($M$4:M1692)</f>
        <v>#REF!</v>
      </c>
      <c r="P1692" s="49">
        <f t="shared" si="317"/>
        <v>0</v>
      </c>
      <c r="Q1692" s="81" t="e">
        <f t="shared" ca="1" si="318"/>
        <v>#REF!</v>
      </c>
      <c r="R1692" s="81" t="e">
        <f t="shared" ca="1" si="319"/>
        <v>#REF!</v>
      </c>
      <c r="S1692" s="78">
        <f t="shared" ca="1" si="322"/>
        <v>43077</v>
      </c>
      <c r="T1692" s="78" t="e">
        <f t="shared" ca="1" si="325"/>
        <v>#REF!</v>
      </c>
    </row>
    <row r="1693" spans="1:20" x14ac:dyDescent="0.25">
      <c r="A1693" s="46"/>
      <c r="B1693" s="50">
        <f>('Primary Entry'!A580)</f>
        <v>0</v>
      </c>
      <c r="C1693" s="43">
        <f>('Primary Entry'!C580)</f>
        <v>0</v>
      </c>
      <c r="D1693" s="44" t="e">
        <f>IF('Primary Entry'!M580=0,NA(),'Primary Entry'!M580)</f>
        <v>#N/A</v>
      </c>
      <c r="E1693" s="81" t="e">
        <f t="shared" si="320"/>
        <v>#REF!</v>
      </c>
      <c r="F1693" s="41" t="e">
        <f t="shared" si="323"/>
        <v>#REF!</v>
      </c>
      <c r="G1693" s="41" t="e">
        <f t="shared" si="324"/>
        <v>#REF!</v>
      </c>
      <c r="H1693" s="82" t="e">
        <f t="shared" ca="1" si="314"/>
        <v>#REF!</v>
      </c>
      <c r="I1693" s="41" t="e">
        <f t="shared" si="315"/>
        <v>#REF!</v>
      </c>
      <c r="J1693" s="43"/>
      <c r="K1693" s="49">
        <f>('Primary Entry'!N580)</f>
        <v>0</v>
      </c>
      <c r="L1693" s="75" t="str">
        <f>IF(('Primary Entry'!O580)=0,"",'Primary Entry'!O580)</f>
        <v/>
      </c>
      <c r="M1693" s="81" t="e">
        <f t="shared" si="316"/>
        <v>#REF!</v>
      </c>
      <c r="N1693" s="41" t="e">
        <f t="shared" si="321"/>
        <v>#N/A</v>
      </c>
      <c r="O1693" s="84" t="e">
        <f>SUM($M$4:M1693)</f>
        <v>#REF!</v>
      </c>
      <c r="P1693" s="49">
        <f t="shared" si="317"/>
        <v>0</v>
      </c>
      <c r="Q1693" s="81" t="e">
        <f t="shared" ca="1" si="318"/>
        <v>#REF!</v>
      </c>
      <c r="R1693" s="81" t="e">
        <f t="shared" ca="1" si="319"/>
        <v>#REF!</v>
      </c>
      <c r="S1693" s="78">
        <f t="shared" ca="1" si="322"/>
        <v>43077</v>
      </c>
      <c r="T1693" s="78" t="e">
        <f t="shared" ca="1" si="325"/>
        <v>#REF!</v>
      </c>
    </row>
    <row r="1694" spans="1:20" x14ac:dyDescent="0.25">
      <c r="A1694" s="46"/>
      <c r="B1694" s="50">
        <f>('Primary Entry'!A581)</f>
        <v>0</v>
      </c>
      <c r="C1694" s="43">
        <f>('Primary Entry'!C581)</f>
        <v>0</v>
      </c>
      <c r="D1694" s="44" t="e">
        <f>IF('Primary Entry'!M581=0,NA(),'Primary Entry'!M581)</f>
        <v>#N/A</v>
      </c>
      <c r="E1694" s="81" t="e">
        <f t="shared" si="320"/>
        <v>#REF!</v>
      </c>
      <c r="F1694" s="41" t="e">
        <f t="shared" si="323"/>
        <v>#REF!</v>
      </c>
      <c r="G1694" s="41" t="e">
        <f t="shared" si="324"/>
        <v>#REF!</v>
      </c>
      <c r="H1694" s="82" t="e">
        <f t="shared" ca="1" si="314"/>
        <v>#REF!</v>
      </c>
      <c r="I1694" s="41" t="e">
        <f t="shared" si="315"/>
        <v>#REF!</v>
      </c>
      <c r="J1694" s="43"/>
      <c r="K1694" s="49">
        <f>('Primary Entry'!N581)</f>
        <v>0</v>
      </c>
      <c r="L1694" s="75" t="str">
        <f>IF(('Primary Entry'!O581)=0,"",'Primary Entry'!O581)</f>
        <v/>
      </c>
      <c r="M1694" s="81" t="e">
        <f t="shared" si="316"/>
        <v>#REF!</v>
      </c>
      <c r="N1694" s="41" t="e">
        <f t="shared" si="321"/>
        <v>#N/A</v>
      </c>
      <c r="O1694" s="84" t="e">
        <f>SUM($M$4:M1694)</f>
        <v>#REF!</v>
      </c>
      <c r="P1694" s="49">
        <f t="shared" si="317"/>
        <v>0</v>
      </c>
      <c r="Q1694" s="81" t="e">
        <f t="shared" ca="1" si="318"/>
        <v>#REF!</v>
      </c>
      <c r="R1694" s="81" t="e">
        <f t="shared" ca="1" si="319"/>
        <v>#REF!</v>
      </c>
      <c r="S1694" s="78">
        <f t="shared" ca="1" si="322"/>
        <v>43077</v>
      </c>
      <c r="T1694" s="78" t="e">
        <f t="shared" ca="1" si="325"/>
        <v>#REF!</v>
      </c>
    </row>
    <row r="1695" spans="1:20" x14ac:dyDescent="0.25">
      <c r="A1695" s="46"/>
      <c r="B1695" s="50">
        <f>('Primary Entry'!A582)</f>
        <v>0</v>
      </c>
      <c r="C1695" s="43">
        <f>('Primary Entry'!C582)</f>
        <v>0</v>
      </c>
      <c r="D1695" s="44" t="e">
        <f>IF('Primary Entry'!M582=0,NA(),'Primary Entry'!M582)</f>
        <v>#N/A</v>
      </c>
      <c r="E1695" s="81" t="e">
        <f t="shared" si="320"/>
        <v>#REF!</v>
      </c>
      <c r="F1695" s="41" t="e">
        <f t="shared" si="323"/>
        <v>#REF!</v>
      </c>
      <c r="G1695" s="41" t="e">
        <f t="shared" si="324"/>
        <v>#REF!</v>
      </c>
      <c r="H1695" s="82" t="e">
        <f t="shared" ca="1" si="314"/>
        <v>#REF!</v>
      </c>
      <c r="I1695" s="41" t="e">
        <f t="shared" si="315"/>
        <v>#REF!</v>
      </c>
      <c r="J1695" s="43"/>
      <c r="K1695" s="49">
        <f>('Primary Entry'!N582)</f>
        <v>0</v>
      </c>
      <c r="L1695" s="75" t="str">
        <f>IF(('Primary Entry'!O582)=0,"",'Primary Entry'!O582)</f>
        <v/>
      </c>
      <c r="M1695" s="81" t="e">
        <f t="shared" si="316"/>
        <v>#REF!</v>
      </c>
      <c r="N1695" s="41" t="e">
        <f t="shared" si="321"/>
        <v>#N/A</v>
      </c>
      <c r="O1695" s="84" t="e">
        <f>SUM($M$4:M1695)</f>
        <v>#REF!</v>
      </c>
      <c r="P1695" s="49">
        <f t="shared" si="317"/>
        <v>0</v>
      </c>
      <c r="Q1695" s="81" t="e">
        <f t="shared" ca="1" si="318"/>
        <v>#REF!</v>
      </c>
      <c r="R1695" s="81" t="e">
        <f t="shared" ca="1" si="319"/>
        <v>#REF!</v>
      </c>
      <c r="S1695" s="78">
        <f t="shared" ca="1" si="322"/>
        <v>43077</v>
      </c>
      <c r="T1695" s="78" t="e">
        <f t="shared" ca="1" si="325"/>
        <v>#REF!</v>
      </c>
    </row>
    <row r="1696" spans="1:20" x14ac:dyDescent="0.25">
      <c r="A1696" s="46"/>
      <c r="B1696" s="50">
        <f>('Primary Entry'!A583)</f>
        <v>0</v>
      </c>
      <c r="C1696" s="43">
        <f>('Primary Entry'!C583)</f>
        <v>0</v>
      </c>
      <c r="D1696" s="44" t="e">
        <f>IF('Primary Entry'!M583=0,NA(),'Primary Entry'!M583)</f>
        <v>#N/A</v>
      </c>
      <c r="E1696" s="81" t="e">
        <f t="shared" si="320"/>
        <v>#REF!</v>
      </c>
      <c r="F1696" s="41" t="e">
        <f t="shared" si="323"/>
        <v>#REF!</v>
      </c>
      <c r="G1696" s="41" t="e">
        <f t="shared" si="324"/>
        <v>#REF!</v>
      </c>
      <c r="H1696" s="82" t="e">
        <f t="shared" ca="1" si="314"/>
        <v>#REF!</v>
      </c>
      <c r="I1696" s="41" t="e">
        <f t="shared" si="315"/>
        <v>#REF!</v>
      </c>
      <c r="J1696" s="43"/>
      <c r="K1696" s="49">
        <f>('Primary Entry'!N583)</f>
        <v>0</v>
      </c>
      <c r="L1696" s="75" t="str">
        <f>IF(('Primary Entry'!O583)=0,"",'Primary Entry'!O583)</f>
        <v/>
      </c>
      <c r="M1696" s="81" t="e">
        <f t="shared" si="316"/>
        <v>#REF!</v>
      </c>
      <c r="N1696" s="41" t="e">
        <f t="shared" si="321"/>
        <v>#N/A</v>
      </c>
      <c r="O1696" s="84" t="e">
        <f>SUM($M$4:M1696)</f>
        <v>#REF!</v>
      </c>
      <c r="P1696" s="49">
        <f t="shared" si="317"/>
        <v>0</v>
      </c>
      <c r="Q1696" s="81" t="e">
        <f t="shared" ca="1" si="318"/>
        <v>#REF!</v>
      </c>
      <c r="R1696" s="81" t="e">
        <f t="shared" ca="1" si="319"/>
        <v>#REF!</v>
      </c>
      <c r="S1696" s="78">
        <f t="shared" ca="1" si="322"/>
        <v>43077</v>
      </c>
      <c r="T1696" s="78" t="e">
        <f t="shared" ca="1" si="325"/>
        <v>#REF!</v>
      </c>
    </row>
    <row r="1697" spans="1:20" x14ac:dyDescent="0.25">
      <c r="A1697" s="46"/>
      <c r="B1697" s="50">
        <f>('Primary Entry'!A584)</f>
        <v>0</v>
      </c>
      <c r="C1697" s="43">
        <f>('Primary Entry'!C584)</f>
        <v>0</v>
      </c>
      <c r="D1697" s="44" t="e">
        <f>IF('Primary Entry'!M584=0,NA(),'Primary Entry'!M584)</f>
        <v>#N/A</v>
      </c>
      <c r="E1697" s="81" t="e">
        <f t="shared" si="320"/>
        <v>#REF!</v>
      </c>
      <c r="F1697" s="41" t="e">
        <f t="shared" si="323"/>
        <v>#REF!</v>
      </c>
      <c r="G1697" s="41" t="e">
        <f t="shared" si="324"/>
        <v>#REF!</v>
      </c>
      <c r="H1697" s="82" t="e">
        <f t="shared" ca="1" si="314"/>
        <v>#REF!</v>
      </c>
      <c r="I1697" s="41" t="e">
        <f t="shared" si="315"/>
        <v>#REF!</v>
      </c>
      <c r="J1697" s="43"/>
      <c r="K1697" s="49">
        <f>('Primary Entry'!N584)</f>
        <v>0</v>
      </c>
      <c r="L1697" s="75" t="str">
        <f>IF(('Primary Entry'!O584)=0,"",'Primary Entry'!O584)</f>
        <v/>
      </c>
      <c r="M1697" s="81" t="e">
        <f t="shared" si="316"/>
        <v>#REF!</v>
      </c>
      <c r="N1697" s="41" t="e">
        <f t="shared" si="321"/>
        <v>#N/A</v>
      </c>
      <c r="O1697" s="84" t="e">
        <f>SUM($M$4:M1697)</f>
        <v>#REF!</v>
      </c>
      <c r="P1697" s="49">
        <f t="shared" si="317"/>
        <v>0</v>
      </c>
      <c r="Q1697" s="81" t="e">
        <f t="shared" ca="1" si="318"/>
        <v>#REF!</v>
      </c>
      <c r="R1697" s="81" t="e">
        <f t="shared" ca="1" si="319"/>
        <v>#REF!</v>
      </c>
      <c r="S1697" s="78">
        <f t="shared" ca="1" si="322"/>
        <v>43077</v>
      </c>
      <c r="T1697" s="78" t="e">
        <f t="shared" ca="1" si="325"/>
        <v>#REF!</v>
      </c>
    </row>
    <row r="1698" spans="1:20" x14ac:dyDescent="0.25">
      <c r="A1698" s="46"/>
      <c r="B1698" s="50">
        <f>('Primary Entry'!A585)</f>
        <v>0</v>
      </c>
      <c r="C1698" s="43">
        <f>('Primary Entry'!C585)</f>
        <v>0</v>
      </c>
      <c r="D1698" s="44" t="e">
        <f>IF('Primary Entry'!M585=0,NA(),'Primary Entry'!M585)</f>
        <v>#N/A</v>
      </c>
      <c r="E1698" s="81" t="e">
        <f t="shared" si="320"/>
        <v>#REF!</v>
      </c>
      <c r="F1698" s="41" t="e">
        <f t="shared" si="323"/>
        <v>#REF!</v>
      </c>
      <c r="G1698" s="41" t="e">
        <f t="shared" si="324"/>
        <v>#REF!</v>
      </c>
      <c r="H1698" s="82" t="e">
        <f t="shared" ca="1" si="314"/>
        <v>#REF!</v>
      </c>
      <c r="I1698" s="41" t="e">
        <f t="shared" si="315"/>
        <v>#REF!</v>
      </c>
      <c r="J1698" s="43"/>
      <c r="K1698" s="49">
        <f>('Primary Entry'!N585)</f>
        <v>0</v>
      </c>
      <c r="L1698" s="75" t="str">
        <f>IF(('Primary Entry'!O585)=0,"",'Primary Entry'!O585)</f>
        <v/>
      </c>
      <c r="M1698" s="81" t="e">
        <f t="shared" si="316"/>
        <v>#REF!</v>
      </c>
      <c r="N1698" s="41" t="e">
        <f t="shared" si="321"/>
        <v>#N/A</v>
      </c>
      <c r="O1698" s="84" t="e">
        <f>SUM($M$4:M1698)</f>
        <v>#REF!</v>
      </c>
      <c r="P1698" s="49">
        <f t="shared" si="317"/>
        <v>0</v>
      </c>
      <c r="Q1698" s="81" t="e">
        <f t="shared" ca="1" si="318"/>
        <v>#REF!</v>
      </c>
      <c r="R1698" s="81" t="e">
        <f t="shared" ca="1" si="319"/>
        <v>#REF!</v>
      </c>
      <c r="S1698" s="78">
        <f t="shared" ca="1" si="322"/>
        <v>43077</v>
      </c>
      <c r="T1698" s="78" t="e">
        <f t="shared" ca="1" si="325"/>
        <v>#REF!</v>
      </c>
    </row>
    <row r="1699" spans="1:20" x14ac:dyDescent="0.25">
      <c r="A1699" s="46"/>
      <c r="B1699" s="50">
        <f>('Primary Entry'!A586)</f>
        <v>0</v>
      </c>
      <c r="C1699" s="43">
        <f>('Primary Entry'!C586)</f>
        <v>0</v>
      </c>
      <c r="D1699" s="44" t="e">
        <f>IF('Primary Entry'!M586=0,NA(),'Primary Entry'!M586)</f>
        <v>#N/A</v>
      </c>
      <c r="E1699" s="81" t="e">
        <f t="shared" si="320"/>
        <v>#REF!</v>
      </c>
      <c r="F1699" s="41" t="e">
        <f t="shared" si="323"/>
        <v>#REF!</v>
      </c>
      <c r="G1699" s="41" t="e">
        <f t="shared" si="324"/>
        <v>#REF!</v>
      </c>
      <c r="H1699" s="82" t="e">
        <f t="shared" ca="1" si="314"/>
        <v>#REF!</v>
      </c>
      <c r="I1699" s="41" t="e">
        <f t="shared" si="315"/>
        <v>#REF!</v>
      </c>
      <c r="J1699" s="43"/>
      <c r="K1699" s="49">
        <f>('Primary Entry'!N586)</f>
        <v>0</v>
      </c>
      <c r="L1699" s="75" t="str">
        <f>IF(('Primary Entry'!O586)=0,"",'Primary Entry'!O586)</f>
        <v/>
      </c>
      <c r="M1699" s="81" t="e">
        <f t="shared" si="316"/>
        <v>#REF!</v>
      </c>
      <c r="N1699" s="41" t="e">
        <f t="shared" si="321"/>
        <v>#N/A</v>
      </c>
      <c r="O1699" s="84" t="e">
        <f>SUM($M$4:M1699)</f>
        <v>#REF!</v>
      </c>
      <c r="P1699" s="49">
        <f t="shared" si="317"/>
        <v>0</v>
      </c>
      <c r="Q1699" s="81" t="e">
        <f t="shared" ca="1" si="318"/>
        <v>#REF!</v>
      </c>
      <c r="R1699" s="81" t="e">
        <f t="shared" ca="1" si="319"/>
        <v>#REF!</v>
      </c>
      <c r="S1699" s="78">
        <f t="shared" ca="1" si="322"/>
        <v>43077</v>
      </c>
      <c r="T1699" s="78" t="e">
        <f t="shared" ca="1" si="325"/>
        <v>#REF!</v>
      </c>
    </row>
    <row r="1700" spans="1:20" x14ac:dyDescent="0.25">
      <c r="A1700" s="46"/>
      <c r="B1700" s="50">
        <f>('Primary Entry'!A587)</f>
        <v>0</v>
      </c>
      <c r="C1700" s="43">
        <f>('Primary Entry'!C587)</f>
        <v>0</v>
      </c>
      <c r="D1700" s="44" t="e">
        <f>IF('Primary Entry'!M587=0,NA(),'Primary Entry'!M587)</f>
        <v>#N/A</v>
      </c>
      <c r="E1700" s="81" t="e">
        <f t="shared" si="320"/>
        <v>#REF!</v>
      </c>
      <c r="F1700" s="41" t="e">
        <f t="shared" si="323"/>
        <v>#REF!</v>
      </c>
      <c r="G1700" s="41" t="e">
        <f t="shared" si="324"/>
        <v>#REF!</v>
      </c>
      <c r="H1700" s="82" t="e">
        <f t="shared" ca="1" si="314"/>
        <v>#REF!</v>
      </c>
      <c r="I1700" s="41" t="e">
        <f t="shared" si="315"/>
        <v>#REF!</v>
      </c>
      <c r="J1700" s="43"/>
      <c r="K1700" s="49">
        <f>('Primary Entry'!N587)</f>
        <v>0</v>
      </c>
      <c r="L1700" s="75" t="str">
        <f>IF(('Primary Entry'!O587)=0,"",'Primary Entry'!O587)</f>
        <v/>
      </c>
      <c r="M1700" s="81" t="e">
        <f t="shared" si="316"/>
        <v>#REF!</v>
      </c>
      <c r="N1700" s="41" t="e">
        <f t="shared" si="321"/>
        <v>#N/A</v>
      </c>
      <c r="O1700" s="84" t="e">
        <f>SUM($M$4:M1700)</f>
        <v>#REF!</v>
      </c>
      <c r="P1700" s="49">
        <f t="shared" si="317"/>
        <v>0</v>
      </c>
      <c r="Q1700" s="81" t="e">
        <f t="shared" ca="1" si="318"/>
        <v>#REF!</v>
      </c>
      <c r="R1700" s="81" t="e">
        <f t="shared" ca="1" si="319"/>
        <v>#REF!</v>
      </c>
      <c r="S1700" s="78">
        <f t="shared" ca="1" si="322"/>
        <v>43077</v>
      </c>
      <c r="T1700" s="78" t="e">
        <f t="shared" ca="1" si="325"/>
        <v>#REF!</v>
      </c>
    </row>
    <row r="1701" spans="1:20" x14ac:dyDescent="0.25">
      <c r="A1701" s="46"/>
      <c r="B1701" s="50">
        <f>('Primary Entry'!A588)</f>
        <v>0</v>
      </c>
      <c r="C1701" s="43">
        <f>('Primary Entry'!C588)</f>
        <v>0</v>
      </c>
      <c r="D1701" s="44" t="e">
        <f>IF('Primary Entry'!M588=0,NA(),'Primary Entry'!M588)</f>
        <v>#N/A</v>
      </c>
      <c r="E1701" s="81" t="e">
        <f t="shared" si="320"/>
        <v>#REF!</v>
      </c>
      <c r="F1701" s="41" t="e">
        <f t="shared" si="323"/>
        <v>#REF!</v>
      </c>
      <c r="G1701" s="41" t="e">
        <f t="shared" si="324"/>
        <v>#REF!</v>
      </c>
      <c r="H1701" s="82" t="e">
        <f t="shared" ca="1" si="314"/>
        <v>#REF!</v>
      </c>
      <c r="I1701" s="41" t="e">
        <f t="shared" si="315"/>
        <v>#REF!</v>
      </c>
      <c r="J1701" s="43"/>
      <c r="K1701" s="49">
        <f>('Primary Entry'!N588)</f>
        <v>0</v>
      </c>
      <c r="L1701" s="75" t="str">
        <f>IF(('Primary Entry'!O588)=0,"",'Primary Entry'!O588)</f>
        <v/>
      </c>
      <c r="M1701" s="81" t="e">
        <f t="shared" si="316"/>
        <v>#REF!</v>
      </c>
      <c r="N1701" s="41" t="e">
        <f t="shared" si="321"/>
        <v>#N/A</v>
      </c>
      <c r="O1701" s="84" t="e">
        <f>SUM($M$4:M1701)</f>
        <v>#REF!</v>
      </c>
      <c r="P1701" s="49">
        <f t="shared" si="317"/>
        <v>0</v>
      </c>
      <c r="Q1701" s="81" t="e">
        <f t="shared" ca="1" si="318"/>
        <v>#REF!</v>
      </c>
      <c r="R1701" s="81" t="e">
        <f t="shared" ca="1" si="319"/>
        <v>#REF!</v>
      </c>
      <c r="S1701" s="78">
        <f t="shared" ca="1" si="322"/>
        <v>43077</v>
      </c>
      <c r="T1701" s="78" t="e">
        <f t="shared" ca="1" si="325"/>
        <v>#REF!</v>
      </c>
    </row>
    <row r="1702" spans="1:20" x14ac:dyDescent="0.25">
      <c r="A1702" s="46"/>
      <c r="B1702" s="50">
        <f>('Primary Entry'!A589)</f>
        <v>0</v>
      </c>
      <c r="C1702" s="43">
        <f>('Primary Entry'!C589)</f>
        <v>0</v>
      </c>
      <c r="D1702" s="44" t="e">
        <f>IF('Primary Entry'!M589=0,NA(),'Primary Entry'!M589)</f>
        <v>#N/A</v>
      </c>
      <c r="E1702" s="81" t="e">
        <f t="shared" si="320"/>
        <v>#REF!</v>
      </c>
      <c r="F1702" s="41" t="e">
        <f t="shared" si="323"/>
        <v>#REF!</v>
      </c>
      <c r="G1702" s="41" t="e">
        <f t="shared" si="324"/>
        <v>#REF!</v>
      </c>
      <c r="H1702" s="82" t="e">
        <f t="shared" ca="1" si="314"/>
        <v>#REF!</v>
      </c>
      <c r="I1702" s="41" t="e">
        <f t="shared" si="315"/>
        <v>#REF!</v>
      </c>
      <c r="J1702" s="43"/>
      <c r="K1702" s="49">
        <f>('Primary Entry'!N589)</f>
        <v>0</v>
      </c>
      <c r="L1702" s="75" t="str">
        <f>IF(('Primary Entry'!O589)=0,"",'Primary Entry'!O589)</f>
        <v/>
      </c>
      <c r="M1702" s="81" t="e">
        <f t="shared" si="316"/>
        <v>#REF!</v>
      </c>
      <c r="N1702" s="41" t="e">
        <f t="shared" si="321"/>
        <v>#N/A</v>
      </c>
      <c r="O1702" s="84" t="e">
        <f>SUM($M$4:M1702)</f>
        <v>#REF!</v>
      </c>
      <c r="P1702" s="49">
        <f t="shared" si="317"/>
        <v>0</v>
      </c>
      <c r="Q1702" s="81" t="e">
        <f t="shared" ca="1" si="318"/>
        <v>#REF!</v>
      </c>
      <c r="R1702" s="81" t="e">
        <f t="shared" ca="1" si="319"/>
        <v>#REF!</v>
      </c>
      <c r="S1702" s="78">
        <f t="shared" ca="1" si="322"/>
        <v>43077</v>
      </c>
      <c r="T1702" s="78" t="e">
        <f t="shared" ca="1" si="325"/>
        <v>#REF!</v>
      </c>
    </row>
    <row r="1703" spans="1:20" x14ac:dyDescent="0.25">
      <c r="A1703" s="46"/>
      <c r="B1703" s="50">
        <f>('Primary Entry'!A590)</f>
        <v>0</v>
      </c>
      <c r="C1703" s="43">
        <f>('Primary Entry'!C590)</f>
        <v>0</v>
      </c>
      <c r="D1703" s="44" t="e">
        <f>IF('Primary Entry'!M590=0,NA(),'Primary Entry'!M590)</f>
        <v>#N/A</v>
      </c>
      <c r="E1703" s="81" t="e">
        <f t="shared" si="320"/>
        <v>#REF!</v>
      </c>
      <c r="F1703" s="41" t="e">
        <f t="shared" si="323"/>
        <v>#REF!</v>
      </c>
      <c r="G1703" s="41" t="e">
        <f t="shared" si="324"/>
        <v>#REF!</v>
      </c>
      <c r="H1703" s="82" t="e">
        <f t="shared" ca="1" si="314"/>
        <v>#REF!</v>
      </c>
      <c r="I1703" s="41" t="e">
        <f t="shared" si="315"/>
        <v>#REF!</v>
      </c>
      <c r="J1703" s="43"/>
      <c r="K1703" s="49">
        <f>('Primary Entry'!N590)</f>
        <v>0</v>
      </c>
      <c r="L1703" s="75" t="str">
        <f>IF(('Primary Entry'!O590)=0,"",'Primary Entry'!O590)</f>
        <v/>
      </c>
      <c r="M1703" s="81" t="e">
        <f t="shared" si="316"/>
        <v>#REF!</v>
      </c>
      <c r="N1703" s="41" t="e">
        <f t="shared" si="321"/>
        <v>#N/A</v>
      </c>
      <c r="O1703" s="84" t="e">
        <f>SUM($M$4:M1703)</f>
        <v>#REF!</v>
      </c>
      <c r="P1703" s="49">
        <f t="shared" si="317"/>
        <v>0</v>
      </c>
      <c r="Q1703" s="81" t="e">
        <f t="shared" ca="1" si="318"/>
        <v>#REF!</v>
      </c>
      <c r="R1703" s="81" t="e">
        <f t="shared" ca="1" si="319"/>
        <v>#REF!</v>
      </c>
      <c r="S1703" s="78">
        <f t="shared" ca="1" si="322"/>
        <v>43077</v>
      </c>
      <c r="T1703" s="78" t="e">
        <f t="shared" ca="1" si="325"/>
        <v>#REF!</v>
      </c>
    </row>
    <row r="1704" spans="1:20" x14ac:dyDescent="0.25">
      <c r="A1704" s="46"/>
      <c r="B1704" s="50">
        <f>('Primary Entry'!A591)</f>
        <v>0</v>
      </c>
      <c r="C1704" s="43">
        <f>('Primary Entry'!C591)</f>
        <v>0</v>
      </c>
      <c r="D1704" s="44" t="e">
        <f>IF('Primary Entry'!M591=0,NA(),'Primary Entry'!M591)</f>
        <v>#N/A</v>
      </c>
      <c r="E1704" s="81" t="e">
        <f t="shared" si="320"/>
        <v>#REF!</v>
      </c>
      <c r="F1704" s="41" t="e">
        <f t="shared" si="323"/>
        <v>#REF!</v>
      </c>
      <c r="G1704" s="41" t="e">
        <f t="shared" si="324"/>
        <v>#REF!</v>
      </c>
      <c r="H1704" s="82" t="e">
        <f t="shared" ca="1" si="314"/>
        <v>#REF!</v>
      </c>
      <c r="I1704" s="41" t="e">
        <f t="shared" si="315"/>
        <v>#REF!</v>
      </c>
      <c r="J1704" s="43"/>
      <c r="K1704" s="49">
        <f>('Primary Entry'!N591)</f>
        <v>0</v>
      </c>
      <c r="L1704" s="75" t="str">
        <f>IF(('Primary Entry'!O591)=0,"",'Primary Entry'!O591)</f>
        <v/>
      </c>
      <c r="M1704" s="81" t="e">
        <f t="shared" si="316"/>
        <v>#REF!</v>
      </c>
      <c r="N1704" s="41" t="e">
        <f t="shared" si="321"/>
        <v>#N/A</v>
      </c>
      <c r="O1704" s="84" t="e">
        <f>SUM($M$4:M1704)</f>
        <v>#REF!</v>
      </c>
      <c r="P1704" s="49">
        <f t="shared" si="317"/>
        <v>0</v>
      </c>
      <c r="Q1704" s="81" t="e">
        <f t="shared" ca="1" si="318"/>
        <v>#REF!</v>
      </c>
      <c r="R1704" s="81" t="e">
        <f t="shared" ca="1" si="319"/>
        <v>#REF!</v>
      </c>
      <c r="S1704" s="78">
        <f t="shared" ca="1" si="322"/>
        <v>43077</v>
      </c>
      <c r="T1704" s="78" t="e">
        <f t="shared" ca="1" si="325"/>
        <v>#REF!</v>
      </c>
    </row>
    <row r="1705" spans="1:20" x14ac:dyDescent="0.25">
      <c r="A1705" s="46"/>
      <c r="B1705" s="50">
        <f>('Primary Entry'!A592)</f>
        <v>0</v>
      </c>
      <c r="C1705" s="43">
        <f>('Primary Entry'!C592)</f>
        <v>0</v>
      </c>
      <c r="D1705" s="44" t="e">
        <f>IF('Primary Entry'!M592=0,NA(),'Primary Entry'!M592)</f>
        <v>#N/A</v>
      </c>
      <c r="E1705" s="81" t="e">
        <f t="shared" si="320"/>
        <v>#REF!</v>
      </c>
      <c r="F1705" s="41" t="e">
        <f t="shared" si="323"/>
        <v>#REF!</v>
      </c>
      <c r="G1705" s="41" t="e">
        <f t="shared" si="324"/>
        <v>#REF!</v>
      </c>
      <c r="H1705" s="82" t="e">
        <f t="shared" ca="1" si="314"/>
        <v>#REF!</v>
      </c>
      <c r="I1705" s="41" t="e">
        <f t="shared" si="315"/>
        <v>#REF!</v>
      </c>
      <c r="J1705" s="43"/>
      <c r="K1705" s="49">
        <f>('Primary Entry'!N592)</f>
        <v>0</v>
      </c>
      <c r="L1705" s="75" t="str">
        <f>IF(('Primary Entry'!O592)=0,"",'Primary Entry'!O592)</f>
        <v/>
      </c>
      <c r="M1705" s="81" t="e">
        <f t="shared" si="316"/>
        <v>#REF!</v>
      </c>
      <c r="N1705" s="41" t="e">
        <f t="shared" si="321"/>
        <v>#N/A</v>
      </c>
      <c r="O1705" s="84" t="e">
        <f>SUM($M$4:M1705)</f>
        <v>#REF!</v>
      </c>
      <c r="P1705" s="49">
        <f t="shared" si="317"/>
        <v>0</v>
      </c>
      <c r="Q1705" s="81" t="e">
        <f t="shared" ca="1" si="318"/>
        <v>#REF!</v>
      </c>
      <c r="R1705" s="81" t="e">
        <f t="shared" ca="1" si="319"/>
        <v>#REF!</v>
      </c>
      <c r="S1705" s="78">
        <f t="shared" ca="1" si="322"/>
        <v>43077</v>
      </c>
      <c r="T1705" s="78" t="e">
        <f t="shared" ca="1" si="325"/>
        <v>#REF!</v>
      </c>
    </row>
    <row r="1706" spans="1:20" x14ac:dyDescent="0.25">
      <c r="A1706" s="46"/>
      <c r="B1706" s="50">
        <f>('Primary Entry'!A593)</f>
        <v>0</v>
      </c>
      <c r="C1706" s="43">
        <f>('Primary Entry'!C593)</f>
        <v>0</v>
      </c>
      <c r="D1706" s="44" t="e">
        <f>IF('Primary Entry'!M593=0,NA(),'Primary Entry'!M593)</f>
        <v>#N/A</v>
      </c>
      <c r="E1706" s="81" t="e">
        <f t="shared" si="320"/>
        <v>#REF!</v>
      </c>
      <c r="F1706" s="41" t="e">
        <f t="shared" si="323"/>
        <v>#REF!</v>
      </c>
      <c r="G1706" s="41" t="e">
        <f t="shared" si="324"/>
        <v>#REF!</v>
      </c>
      <c r="H1706" s="82" t="e">
        <f t="shared" ca="1" si="314"/>
        <v>#REF!</v>
      </c>
      <c r="I1706" s="41" t="e">
        <f t="shared" si="315"/>
        <v>#REF!</v>
      </c>
      <c r="J1706" s="43"/>
      <c r="K1706" s="49">
        <f>('Primary Entry'!N593)</f>
        <v>0</v>
      </c>
      <c r="L1706" s="75" t="str">
        <f>IF(('Primary Entry'!O593)=0,"",'Primary Entry'!O593)</f>
        <v/>
      </c>
      <c r="M1706" s="81" t="e">
        <f t="shared" si="316"/>
        <v>#REF!</v>
      </c>
      <c r="N1706" s="41" t="e">
        <f t="shared" si="321"/>
        <v>#N/A</v>
      </c>
      <c r="O1706" s="84" t="e">
        <f>SUM($M$4:M1706)</f>
        <v>#REF!</v>
      </c>
      <c r="P1706" s="49">
        <f t="shared" si="317"/>
        <v>0</v>
      </c>
      <c r="Q1706" s="81" t="e">
        <f t="shared" ca="1" si="318"/>
        <v>#REF!</v>
      </c>
      <c r="R1706" s="81" t="e">
        <f t="shared" ca="1" si="319"/>
        <v>#REF!</v>
      </c>
      <c r="S1706" s="78">
        <f t="shared" ca="1" si="322"/>
        <v>43077</v>
      </c>
      <c r="T1706" s="78" t="e">
        <f t="shared" ca="1" si="325"/>
        <v>#REF!</v>
      </c>
    </row>
    <row r="1707" spans="1:20" x14ac:dyDescent="0.25">
      <c r="A1707" s="46"/>
      <c r="B1707" s="50">
        <f>('Primary Entry'!A594)</f>
        <v>0</v>
      </c>
      <c r="C1707" s="43">
        <f>('Primary Entry'!C594)</f>
        <v>0</v>
      </c>
      <c r="D1707" s="44" t="e">
        <f>IF('Primary Entry'!M594=0,NA(),'Primary Entry'!M594)</f>
        <v>#N/A</v>
      </c>
      <c r="E1707" s="81" t="e">
        <f t="shared" si="320"/>
        <v>#REF!</v>
      </c>
      <c r="F1707" s="41" t="e">
        <f t="shared" si="323"/>
        <v>#REF!</v>
      </c>
      <c r="G1707" s="41" t="e">
        <f t="shared" si="324"/>
        <v>#REF!</v>
      </c>
      <c r="H1707" s="82" t="e">
        <f t="shared" ca="1" si="314"/>
        <v>#REF!</v>
      </c>
      <c r="I1707" s="41" t="e">
        <f t="shared" si="315"/>
        <v>#REF!</v>
      </c>
      <c r="J1707" s="43"/>
      <c r="K1707" s="49">
        <f>('Primary Entry'!N594)</f>
        <v>0</v>
      </c>
      <c r="L1707" s="75" t="str">
        <f>IF(('Primary Entry'!O594)=0,"",'Primary Entry'!O594)</f>
        <v/>
      </c>
      <c r="M1707" s="81" t="e">
        <f t="shared" si="316"/>
        <v>#REF!</v>
      </c>
      <c r="N1707" s="41" t="e">
        <f t="shared" si="321"/>
        <v>#N/A</v>
      </c>
      <c r="O1707" s="84" t="e">
        <f>SUM($M$4:M1707)</f>
        <v>#REF!</v>
      </c>
      <c r="P1707" s="49">
        <f t="shared" si="317"/>
        <v>0</v>
      </c>
      <c r="Q1707" s="81" t="e">
        <f t="shared" ca="1" si="318"/>
        <v>#REF!</v>
      </c>
      <c r="R1707" s="81" t="e">
        <f t="shared" ca="1" si="319"/>
        <v>#REF!</v>
      </c>
      <c r="S1707" s="78">
        <f t="shared" ca="1" si="322"/>
        <v>43077</v>
      </c>
      <c r="T1707" s="78" t="e">
        <f t="shared" ca="1" si="325"/>
        <v>#REF!</v>
      </c>
    </row>
    <row r="1708" spans="1:20" x14ac:dyDescent="0.25">
      <c r="A1708" s="46"/>
      <c r="B1708" s="50">
        <f>('Primary Entry'!A595)</f>
        <v>0</v>
      </c>
      <c r="C1708" s="43">
        <f>('Primary Entry'!C595)</f>
        <v>0</v>
      </c>
      <c r="D1708" s="44" t="e">
        <f>IF('Primary Entry'!M595=0,NA(),'Primary Entry'!M595)</f>
        <v>#N/A</v>
      </c>
      <c r="E1708" s="81" t="e">
        <f t="shared" si="320"/>
        <v>#REF!</v>
      </c>
      <c r="F1708" s="41" t="e">
        <f t="shared" si="323"/>
        <v>#REF!</v>
      </c>
      <c r="G1708" s="41" t="e">
        <f t="shared" si="324"/>
        <v>#REF!</v>
      </c>
      <c r="H1708" s="82" t="e">
        <f t="shared" ca="1" si="314"/>
        <v>#REF!</v>
      </c>
      <c r="I1708" s="41" t="e">
        <f t="shared" si="315"/>
        <v>#REF!</v>
      </c>
      <c r="J1708" s="43"/>
      <c r="K1708" s="49">
        <f>('Primary Entry'!N595)</f>
        <v>0</v>
      </c>
      <c r="L1708" s="75" t="str">
        <f>IF(('Primary Entry'!O595)=0,"",'Primary Entry'!O595)</f>
        <v/>
      </c>
      <c r="M1708" s="81" t="e">
        <f t="shared" si="316"/>
        <v>#REF!</v>
      </c>
      <c r="N1708" s="41" t="e">
        <f t="shared" si="321"/>
        <v>#N/A</v>
      </c>
      <c r="O1708" s="84" t="e">
        <f>SUM($M$4:M1708)</f>
        <v>#REF!</v>
      </c>
      <c r="P1708" s="49">
        <f t="shared" si="317"/>
        <v>0</v>
      </c>
      <c r="Q1708" s="81" t="e">
        <f t="shared" ca="1" si="318"/>
        <v>#REF!</v>
      </c>
      <c r="R1708" s="81" t="e">
        <f t="shared" ca="1" si="319"/>
        <v>#REF!</v>
      </c>
      <c r="S1708" s="78">
        <f t="shared" ca="1" si="322"/>
        <v>43077</v>
      </c>
      <c r="T1708" s="78" t="e">
        <f t="shared" ca="1" si="325"/>
        <v>#REF!</v>
      </c>
    </row>
    <row r="1709" spans="1:20" x14ac:dyDescent="0.25">
      <c r="A1709" s="46"/>
      <c r="B1709" s="50">
        <f>('Primary Entry'!A596)</f>
        <v>0</v>
      </c>
      <c r="C1709" s="43">
        <f>('Primary Entry'!C596)</f>
        <v>0</v>
      </c>
      <c r="D1709" s="44" t="e">
        <f>IF('Primary Entry'!M596=0,NA(),'Primary Entry'!M596)</f>
        <v>#N/A</v>
      </c>
      <c r="E1709" s="81" t="e">
        <f t="shared" si="320"/>
        <v>#REF!</v>
      </c>
      <c r="F1709" s="41" t="e">
        <f t="shared" si="323"/>
        <v>#REF!</v>
      </c>
      <c r="G1709" s="41" t="e">
        <f t="shared" si="324"/>
        <v>#REF!</v>
      </c>
      <c r="H1709" s="82" t="e">
        <f t="shared" ca="1" si="314"/>
        <v>#REF!</v>
      </c>
      <c r="I1709" s="41" t="e">
        <f t="shared" si="315"/>
        <v>#REF!</v>
      </c>
      <c r="J1709" s="43"/>
      <c r="K1709" s="49">
        <f>('Primary Entry'!N596)</f>
        <v>0</v>
      </c>
      <c r="L1709" s="75" t="str">
        <f>IF(('Primary Entry'!O596)=0,"",'Primary Entry'!O596)</f>
        <v/>
      </c>
      <c r="M1709" s="81" t="e">
        <f t="shared" si="316"/>
        <v>#REF!</v>
      </c>
      <c r="N1709" s="41" t="e">
        <f t="shared" si="321"/>
        <v>#N/A</v>
      </c>
      <c r="O1709" s="84" t="e">
        <f>SUM($M$4:M1709)</f>
        <v>#REF!</v>
      </c>
      <c r="P1709" s="49">
        <f t="shared" si="317"/>
        <v>0</v>
      </c>
      <c r="Q1709" s="81" t="e">
        <f t="shared" ca="1" si="318"/>
        <v>#REF!</v>
      </c>
      <c r="R1709" s="81" t="e">
        <f t="shared" ca="1" si="319"/>
        <v>#REF!</v>
      </c>
      <c r="S1709" s="78">
        <f t="shared" ca="1" si="322"/>
        <v>43077</v>
      </c>
      <c r="T1709" s="78" t="e">
        <f t="shared" ca="1" si="325"/>
        <v>#REF!</v>
      </c>
    </row>
    <row r="1710" spans="1:20" x14ac:dyDescent="0.25">
      <c r="A1710" s="46"/>
      <c r="B1710" s="50">
        <f>('Primary Entry'!A597)</f>
        <v>0</v>
      </c>
      <c r="C1710" s="43">
        <f>('Primary Entry'!C597)</f>
        <v>0</v>
      </c>
      <c r="D1710" s="44" t="e">
        <f>IF('Primary Entry'!M597=0,NA(),'Primary Entry'!M597)</f>
        <v>#N/A</v>
      </c>
      <c r="E1710" s="81" t="e">
        <f t="shared" si="320"/>
        <v>#REF!</v>
      </c>
      <c r="F1710" s="41" t="e">
        <f t="shared" si="323"/>
        <v>#REF!</v>
      </c>
      <c r="G1710" s="41" t="e">
        <f t="shared" si="324"/>
        <v>#REF!</v>
      </c>
      <c r="H1710" s="82" t="e">
        <f t="shared" ca="1" si="314"/>
        <v>#REF!</v>
      </c>
      <c r="I1710" s="41" t="e">
        <f t="shared" si="315"/>
        <v>#REF!</v>
      </c>
      <c r="J1710" s="43"/>
      <c r="K1710" s="49">
        <f>('Primary Entry'!N597)</f>
        <v>0</v>
      </c>
      <c r="L1710" s="75" t="str">
        <f>IF(('Primary Entry'!O597)=0,"",'Primary Entry'!O597)</f>
        <v/>
      </c>
      <c r="M1710" s="81" t="e">
        <f t="shared" si="316"/>
        <v>#REF!</v>
      </c>
      <c r="N1710" s="41" t="e">
        <f t="shared" si="321"/>
        <v>#N/A</v>
      </c>
      <c r="O1710" s="84" t="e">
        <f>SUM($M$4:M1710)</f>
        <v>#REF!</v>
      </c>
      <c r="P1710" s="49">
        <f t="shared" si="317"/>
        <v>0</v>
      </c>
      <c r="Q1710" s="81" t="e">
        <f t="shared" ca="1" si="318"/>
        <v>#REF!</v>
      </c>
      <c r="R1710" s="81" t="e">
        <f t="shared" ca="1" si="319"/>
        <v>#REF!</v>
      </c>
      <c r="S1710" s="78">
        <f t="shared" ca="1" si="322"/>
        <v>43077</v>
      </c>
      <c r="T1710" s="78" t="e">
        <f t="shared" ca="1" si="325"/>
        <v>#REF!</v>
      </c>
    </row>
    <row r="1711" spans="1:20" x14ac:dyDescent="0.25">
      <c r="A1711" s="46"/>
      <c r="B1711" s="50">
        <f>('Primary Entry'!A598)</f>
        <v>0</v>
      </c>
      <c r="C1711" s="43">
        <f>('Primary Entry'!C598)</f>
        <v>0</v>
      </c>
      <c r="D1711" s="44" t="e">
        <f>IF('Primary Entry'!M598=0,NA(),'Primary Entry'!M598)</f>
        <v>#N/A</v>
      </c>
      <c r="E1711" s="81" t="e">
        <f t="shared" si="320"/>
        <v>#REF!</v>
      </c>
      <c r="F1711" s="41" t="e">
        <f t="shared" si="323"/>
        <v>#REF!</v>
      </c>
      <c r="G1711" s="41" t="e">
        <f t="shared" si="324"/>
        <v>#REF!</v>
      </c>
      <c r="H1711" s="82" t="e">
        <f t="shared" ca="1" si="314"/>
        <v>#REF!</v>
      </c>
      <c r="I1711" s="41" t="e">
        <f t="shared" si="315"/>
        <v>#REF!</v>
      </c>
      <c r="J1711" s="43"/>
      <c r="K1711" s="49">
        <f>('Primary Entry'!N598)</f>
        <v>0</v>
      </c>
      <c r="L1711" s="75" t="str">
        <f>IF(('Primary Entry'!O598)=0,"",'Primary Entry'!O598)</f>
        <v/>
      </c>
      <c r="M1711" s="81" t="e">
        <f t="shared" si="316"/>
        <v>#REF!</v>
      </c>
      <c r="N1711" s="41" t="e">
        <f t="shared" si="321"/>
        <v>#N/A</v>
      </c>
      <c r="O1711" s="84" t="e">
        <f>SUM($M$4:M1711)</f>
        <v>#REF!</v>
      </c>
      <c r="P1711" s="49">
        <f t="shared" si="317"/>
        <v>0</v>
      </c>
      <c r="Q1711" s="81" t="e">
        <f t="shared" ca="1" si="318"/>
        <v>#REF!</v>
      </c>
      <c r="R1711" s="81" t="e">
        <f t="shared" ca="1" si="319"/>
        <v>#REF!</v>
      </c>
      <c r="S1711" s="78">
        <f t="shared" ca="1" si="322"/>
        <v>43077</v>
      </c>
      <c r="T1711" s="78" t="e">
        <f t="shared" ca="1" si="325"/>
        <v>#REF!</v>
      </c>
    </row>
    <row r="1712" spans="1:20" x14ac:dyDescent="0.25">
      <c r="A1712" s="46"/>
      <c r="B1712" s="50">
        <f>('Primary Entry'!A599)</f>
        <v>0</v>
      </c>
      <c r="C1712" s="43">
        <f>('Primary Entry'!C599)</f>
        <v>0</v>
      </c>
      <c r="D1712" s="44" t="e">
        <f>IF('Primary Entry'!M599=0,NA(),'Primary Entry'!M599)</f>
        <v>#N/A</v>
      </c>
      <c r="E1712" s="81" t="e">
        <f t="shared" si="320"/>
        <v>#REF!</v>
      </c>
      <c r="F1712" s="41" t="e">
        <f t="shared" si="323"/>
        <v>#REF!</v>
      </c>
      <c r="G1712" s="41" t="e">
        <f t="shared" si="324"/>
        <v>#REF!</v>
      </c>
      <c r="H1712" s="82" t="e">
        <f t="shared" ca="1" si="314"/>
        <v>#REF!</v>
      </c>
      <c r="I1712" s="41" t="e">
        <f t="shared" si="315"/>
        <v>#REF!</v>
      </c>
      <c r="J1712" s="43"/>
      <c r="K1712" s="49">
        <f>('Primary Entry'!N599)</f>
        <v>0</v>
      </c>
      <c r="L1712" s="75" t="str">
        <f>IF(('Primary Entry'!O599)=0,"",'Primary Entry'!O599)</f>
        <v/>
      </c>
      <c r="M1712" s="81" t="e">
        <f t="shared" si="316"/>
        <v>#REF!</v>
      </c>
      <c r="N1712" s="41" t="e">
        <f t="shared" si="321"/>
        <v>#N/A</v>
      </c>
      <c r="O1712" s="84" t="e">
        <f>SUM($M$4:M1712)</f>
        <v>#REF!</v>
      </c>
      <c r="P1712" s="49">
        <f t="shared" si="317"/>
        <v>0</v>
      </c>
      <c r="Q1712" s="81" t="e">
        <f t="shared" ca="1" si="318"/>
        <v>#REF!</v>
      </c>
      <c r="R1712" s="81" t="e">
        <f t="shared" ca="1" si="319"/>
        <v>#REF!</v>
      </c>
      <c r="S1712" s="78">
        <f t="shared" ca="1" si="322"/>
        <v>43077</v>
      </c>
      <c r="T1712" s="78" t="e">
        <f t="shared" ca="1" si="325"/>
        <v>#REF!</v>
      </c>
    </row>
    <row r="1713" spans="1:20" x14ac:dyDescent="0.25">
      <c r="A1713" s="46"/>
      <c r="B1713" s="50">
        <f>('Primary Entry'!A600)</f>
        <v>0</v>
      </c>
      <c r="C1713" s="43">
        <f>('Primary Entry'!C600)</f>
        <v>0</v>
      </c>
      <c r="D1713" s="44" t="e">
        <f>IF('Primary Entry'!M600=0,NA(),'Primary Entry'!M600)</f>
        <v>#N/A</v>
      </c>
      <c r="E1713" s="81" t="e">
        <f t="shared" si="320"/>
        <v>#REF!</v>
      </c>
      <c r="F1713" s="41" t="e">
        <f t="shared" si="323"/>
        <v>#REF!</v>
      </c>
      <c r="G1713" s="41" t="e">
        <f t="shared" si="324"/>
        <v>#REF!</v>
      </c>
      <c r="H1713" s="82" t="e">
        <f t="shared" ca="1" si="314"/>
        <v>#REF!</v>
      </c>
      <c r="I1713" s="41" t="e">
        <f t="shared" si="315"/>
        <v>#REF!</v>
      </c>
      <c r="J1713" s="43"/>
      <c r="K1713" s="49">
        <f>('Primary Entry'!N600)</f>
        <v>0</v>
      </c>
      <c r="L1713" s="75" t="str">
        <f>IF(('Primary Entry'!O600)=0,"",'Primary Entry'!O600)</f>
        <v/>
      </c>
      <c r="M1713" s="81" t="e">
        <f t="shared" si="316"/>
        <v>#REF!</v>
      </c>
      <c r="N1713" s="41" t="e">
        <f t="shared" si="321"/>
        <v>#N/A</v>
      </c>
      <c r="O1713" s="84" t="e">
        <f>SUM($M$4:M1713)</f>
        <v>#REF!</v>
      </c>
      <c r="P1713" s="49">
        <f t="shared" si="317"/>
        <v>0</v>
      </c>
      <c r="Q1713" s="81" t="e">
        <f t="shared" ca="1" si="318"/>
        <v>#REF!</v>
      </c>
      <c r="R1713" s="81" t="e">
        <f t="shared" ca="1" si="319"/>
        <v>#REF!</v>
      </c>
      <c r="S1713" s="78">
        <f t="shared" ca="1" si="322"/>
        <v>43077</v>
      </c>
      <c r="T1713" s="78" t="e">
        <f t="shared" ca="1" si="325"/>
        <v>#REF!</v>
      </c>
    </row>
    <row r="1714" spans="1:20" x14ac:dyDescent="0.25">
      <c r="A1714" s="46"/>
      <c r="B1714" s="50">
        <f>('Primary Entry'!A601)</f>
        <v>0</v>
      </c>
      <c r="C1714" s="43">
        <f>('Primary Entry'!C601)</f>
        <v>0</v>
      </c>
      <c r="D1714" s="44" t="e">
        <f>IF('Primary Entry'!M601=0,NA(),'Primary Entry'!M601)</f>
        <v>#N/A</v>
      </c>
      <c r="E1714" s="81" t="e">
        <f t="shared" si="320"/>
        <v>#REF!</v>
      </c>
      <c r="F1714" s="41" t="e">
        <f t="shared" si="323"/>
        <v>#REF!</v>
      </c>
      <c r="G1714" s="41" t="e">
        <f t="shared" si="324"/>
        <v>#REF!</v>
      </c>
      <c r="H1714" s="82" t="e">
        <f t="shared" ca="1" si="314"/>
        <v>#REF!</v>
      </c>
      <c r="I1714" s="41" t="e">
        <f t="shared" si="315"/>
        <v>#REF!</v>
      </c>
      <c r="J1714" s="43"/>
      <c r="K1714" s="49">
        <f>('Primary Entry'!N601)</f>
        <v>0</v>
      </c>
      <c r="L1714" s="75" t="str">
        <f>IF(('Primary Entry'!O601)=0,"",'Primary Entry'!O601)</f>
        <v/>
      </c>
      <c r="M1714" s="81" t="e">
        <f t="shared" si="316"/>
        <v>#REF!</v>
      </c>
      <c r="N1714" s="41" t="e">
        <f t="shared" si="321"/>
        <v>#N/A</v>
      </c>
      <c r="O1714" s="84" t="e">
        <f>SUM($M$4:M1714)</f>
        <v>#REF!</v>
      </c>
      <c r="P1714" s="49">
        <f t="shared" si="317"/>
        <v>0</v>
      </c>
      <c r="Q1714" s="81" t="e">
        <f t="shared" ca="1" si="318"/>
        <v>#REF!</v>
      </c>
      <c r="R1714" s="81" t="e">
        <f t="shared" ca="1" si="319"/>
        <v>#REF!</v>
      </c>
      <c r="S1714" s="78">
        <f t="shared" ca="1" si="322"/>
        <v>43077</v>
      </c>
      <c r="T1714" s="78" t="e">
        <f t="shared" ca="1" si="325"/>
        <v>#REF!</v>
      </c>
    </row>
    <row r="1715" spans="1:20" x14ac:dyDescent="0.25">
      <c r="A1715" s="46"/>
      <c r="B1715" s="50">
        <f>('Primary Entry'!A602)</f>
        <v>0</v>
      </c>
      <c r="C1715" s="43">
        <f>('Primary Entry'!C602)</f>
        <v>0</v>
      </c>
      <c r="D1715" s="44" t="e">
        <f>IF('Primary Entry'!M602=0,NA(),'Primary Entry'!M602)</f>
        <v>#N/A</v>
      </c>
      <c r="E1715" s="81" t="e">
        <f t="shared" si="320"/>
        <v>#REF!</v>
      </c>
      <c r="F1715" s="41" t="e">
        <f t="shared" si="323"/>
        <v>#REF!</v>
      </c>
      <c r="G1715" s="41" t="e">
        <f t="shared" si="324"/>
        <v>#REF!</v>
      </c>
      <c r="H1715" s="82" t="e">
        <f t="shared" ca="1" si="314"/>
        <v>#REF!</v>
      </c>
      <c r="I1715" s="41" t="e">
        <f t="shared" si="315"/>
        <v>#REF!</v>
      </c>
      <c r="J1715" s="43"/>
      <c r="K1715" s="49">
        <f>('Primary Entry'!N602)</f>
        <v>0</v>
      </c>
      <c r="L1715" s="75" t="str">
        <f>IF(('Primary Entry'!O602)=0,"",'Primary Entry'!O602)</f>
        <v/>
      </c>
      <c r="M1715" s="81" t="e">
        <f t="shared" si="316"/>
        <v>#REF!</v>
      </c>
      <c r="N1715" s="41" t="e">
        <f t="shared" si="321"/>
        <v>#N/A</v>
      </c>
      <c r="O1715" s="84" t="e">
        <f>SUM($M$4:M1715)</f>
        <v>#REF!</v>
      </c>
      <c r="P1715" s="49">
        <f t="shared" si="317"/>
        <v>0</v>
      </c>
      <c r="Q1715" s="81" t="e">
        <f t="shared" ca="1" si="318"/>
        <v>#REF!</v>
      </c>
      <c r="R1715" s="81" t="e">
        <f t="shared" ca="1" si="319"/>
        <v>#REF!</v>
      </c>
      <c r="S1715" s="78">
        <f t="shared" ca="1" si="322"/>
        <v>43077</v>
      </c>
      <c r="T1715" s="78" t="e">
        <f t="shared" ca="1" si="325"/>
        <v>#REF!</v>
      </c>
    </row>
    <row r="1716" spans="1:20" x14ac:dyDescent="0.25">
      <c r="A1716" s="46"/>
      <c r="B1716" s="50">
        <f>('Primary Entry'!A603)</f>
        <v>0</v>
      </c>
      <c r="C1716" s="43">
        <f>('Primary Entry'!C603)</f>
        <v>0</v>
      </c>
      <c r="D1716" s="44" t="e">
        <f>IF('Primary Entry'!M603=0,NA(),'Primary Entry'!M603)</f>
        <v>#N/A</v>
      </c>
      <c r="E1716" s="81" t="e">
        <f t="shared" si="320"/>
        <v>#REF!</v>
      </c>
      <c r="F1716" s="41" t="e">
        <f t="shared" si="323"/>
        <v>#REF!</v>
      </c>
      <c r="G1716" s="41" t="e">
        <f t="shared" si="324"/>
        <v>#REF!</v>
      </c>
      <c r="H1716" s="82" t="e">
        <f t="shared" ca="1" si="314"/>
        <v>#REF!</v>
      </c>
      <c r="I1716" s="41" t="e">
        <f t="shared" si="315"/>
        <v>#REF!</v>
      </c>
      <c r="J1716" s="43"/>
      <c r="K1716" s="49">
        <f>('Primary Entry'!N603)</f>
        <v>0</v>
      </c>
      <c r="L1716" s="75" t="str">
        <f>IF(('Primary Entry'!O603)=0,"",'Primary Entry'!O603)</f>
        <v/>
      </c>
      <c r="M1716" s="81" t="e">
        <f t="shared" si="316"/>
        <v>#REF!</v>
      </c>
      <c r="N1716" s="41" t="e">
        <f t="shared" si="321"/>
        <v>#N/A</v>
      </c>
      <c r="O1716" s="84" t="e">
        <f>SUM($M$4:M1716)</f>
        <v>#REF!</v>
      </c>
      <c r="P1716" s="49">
        <f t="shared" si="317"/>
        <v>0</v>
      </c>
      <c r="Q1716" s="81" t="e">
        <f t="shared" ca="1" si="318"/>
        <v>#REF!</v>
      </c>
      <c r="R1716" s="81" t="e">
        <f t="shared" ca="1" si="319"/>
        <v>#REF!</v>
      </c>
      <c r="S1716" s="78">
        <f t="shared" ca="1" si="322"/>
        <v>43077</v>
      </c>
      <c r="T1716" s="78" t="e">
        <f t="shared" ca="1" si="325"/>
        <v>#REF!</v>
      </c>
    </row>
    <row r="1717" spans="1:20" x14ac:dyDescent="0.25">
      <c r="A1717" s="46"/>
      <c r="B1717" s="50">
        <f>('Primary Entry'!A604)</f>
        <v>0</v>
      </c>
      <c r="C1717" s="43">
        <f>('Primary Entry'!C604)</f>
        <v>0</v>
      </c>
      <c r="D1717" s="44" t="e">
        <f>IF('Primary Entry'!M604=0,NA(),'Primary Entry'!M604)</f>
        <v>#N/A</v>
      </c>
      <c r="E1717" s="81" t="e">
        <f t="shared" si="320"/>
        <v>#REF!</v>
      </c>
      <c r="F1717" s="41" t="e">
        <f t="shared" si="323"/>
        <v>#REF!</v>
      </c>
      <c r="G1717" s="41" t="e">
        <f t="shared" si="324"/>
        <v>#REF!</v>
      </c>
      <c r="H1717" s="82" t="e">
        <f t="shared" ca="1" si="314"/>
        <v>#REF!</v>
      </c>
      <c r="I1717" s="41" t="e">
        <f t="shared" si="315"/>
        <v>#REF!</v>
      </c>
      <c r="J1717" s="43"/>
      <c r="K1717" s="49">
        <f>('Primary Entry'!N604)</f>
        <v>0</v>
      </c>
      <c r="L1717" s="75" t="str">
        <f>IF(('Primary Entry'!O604)=0,"",'Primary Entry'!O604)</f>
        <v/>
      </c>
      <c r="M1717" s="81" t="e">
        <f t="shared" si="316"/>
        <v>#REF!</v>
      </c>
      <c r="N1717" s="41" t="e">
        <f t="shared" si="321"/>
        <v>#N/A</v>
      </c>
      <c r="O1717" s="84" t="e">
        <f>SUM($M$4:M1717)</f>
        <v>#REF!</v>
      </c>
      <c r="P1717" s="49">
        <f t="shared" si="317"/>
        <v>0</v>
      </c>
      <c r="Q1717" s="81" t="e">
        <f t="shared" ca="1" si="318"/>
        <v>#REF!</v>
      </c>
      <c r="R1717" s="81" t="e">
        <f t="shared" ca="1" si="319"/>
        <v>#REF!</v>
      </c>
      <c r="S1717" s="78">
        <f t="shared" ca="1" si="322"/>
        <v>43077</v>
      </c>
      <c r="T1717" s="78" t="e">
        <f t="shared" ca="1" si="325"/>
        <v>#REF!</v>
      </c>
    </row>
    <row r="1718" spans="1:20" x14ac:dyDescent="0.25">
      <c r="A1718" s="46"/>
      <c r="B1718" s="50">
        <f>('Primary Entry'!A605)</f>
        <v>0</v>
      </c>
      <c r="C1718" s="43">
        <f>('Primary Entry'!C605)</f>
        <v>0</v>
      </c>
      <c r="D1718" s="44" t="e">
        <f>IF('Primary Entry'!M605=0,NA(),'Primary Entry'!M605)</f>
        <v>#N/A</v>
      </c>
      <c r="E1718" s="81" t="e">
        <f t="shared" si="320"/>
        <v>#REF!</v>
      </c>
      <c r="F1718" s="41" t="e">
        <f t="shared" si="323"/>
        <v>#REF!</v>
      </c>
      <c r="G1718" s="41" t="e">
        <f t="shared" si="324"/>
        <v>#REF!</v>
      </c>
      <c r="H1718" s="82" t="e">
        <f t="shared" ca="1" si="314"/>
        <v>#REF!</v>
      </c>
      <c r="I1718" s="41" t="e">
        <f t="shared" si="315"/>
        <v>#REF!</v>
      </c>
      <c r="J1718" s="43"/>
      <c r="K1718" s="49">
        <f>('Primary Entry'!N605)</f>
        <v>0</v>
      </c>
      <c r="L1718" s="75" t="str">
        <f>IF(('Primary Entry'!O605)=0,"",'Primary Entry'!O605)</f>
        <v/>
      </c>
      <c r="M1718" s="81" t="e">
        <f t="shared" si="316"/>
        <v>#REF!</v>
      </c>
      <c r="N1718" s="41" t="e">
        <f t="shared" si="321"/>
        <v>#N/A</v>
      </c>
      <c r="O1718" s="84" t="e">
        <f>SUM($M$4:M1718)</f>
        <v>#REF!</v>
      </c>
      <c r="P1718" s="49">
        <f t="shared" si="317"/>
        <v>0</v>
      </c>
      <c r="Q1718" s="81" t="e">
        <f t="shared" ca="1" si="318"/>
        <v>#REF!</v>
      </c>
      <c r="R1718" s="81" t="e">
        <f t="shared" ca="1" si="319"/>
        <v>#REF!</v>
      </c>
      <c r="S1718" s="78">
        <f t="shared" ca="1" si="322"/>
        <v>43077</v>
      </c>
      <c r="T1718" s="78" t="e">
        <f t="shared" ca="1" si="325"/>
        <v>#REF!</v>
      </c>
    </row>
    <row r="1719" spans="1:20" x14ac:dyDescent="0.25">
      <c r="A1719" s="46"/>
      <c r="B1719" s="50">
        <f>('Primary Entry'!A606)</f>
        <v>0</v>
      </c>
      <c r="C1719" s="43">
        <f>('Primary Entry'!C606)</f>
        <v>0</v>
      </c>
      <c r="D1719" s="44" t="e">
        <f>IF('Primary Entry'!M606=0,NA(),'Primary Entry'!M606)</f>
        <v>#N/A</v>
      </c>
      <c r="E1719" s="81" t="e">
        <f t="shared" si="320"/>
        <v>#REF!</v>
      </c>
      <c r="F1719" s="41" t="e">
        <f t="shared" si="323"/>
        <v>#REF!</v>
      </c>
      <c r="G1719" s="41" t="e">
        <f t="shared" si="324"/>
        <v>#REF!</v>
      </c>
      <c r="H1719" s="82" t="e">
        <f t="shared" ca="1" si="314"/>
        <v>#REF!</v>
      </c>
      <c r="I1719" s="41" t="e">
        <f t="shared" si="315"/>
        <v>#REF!</v>
      </c>
      <c r="J1719" s="43"/>
      <c r="K1719" s="49">
        <f>('Primary Entry'!N606)</f>
        <v>0</v>
      </c>
      <c r="L1719" s="75" t="str">
        <f>IF(('Primary Entry'!O606)=0,"",'Primary Entry'!O606)</f>
        <v/>
      </c>
      <c r="M1719" s="81" t="e">
        <f t="shared" si="316"/>
        <v>#REF!</v>
      </c>
      <c r="N1719" s="41" t="e">
        <f t="shared" si="321"/>
        <v>#N/A</v>
      </c>
      <c r="O1719" s="84" t="e">
        <f>SUM($M$4:M1719)</f>
        <v>#REF!</v>
      </c>
      <c r="P1719" s="49">
        <f t="shared" si="317"/>
        <v>0</v>
      </c>
      <c r="Q1719" s="81" t="e">
        <f t="shared" ca="1" si="318"/>
        <v>#REF!</v>
      </c>
      <c r="R1719" s="81" t="e">
        <f t="shared" ca="1" si="319"/>
        <v>#REF!</v>
      </c>
      <c r="S1719" s="78">
        <f t="shared" ca="1" si="322"/>
        <v>43077</v>
      </c>
      <c r="T1719" s="78" t="e">
        <f t="shared" ca="1" si="325"/>
        <v>#REF!</v>
      </c>
    </row>
    <row r="1720" spans="1:20" x14ac:dyDescent="0.25">
      <c r="A1720" s="46"/>
      <c r="B1720" s="50">
        <f>('Primary Entry'!A607)</f>
        <v>0</v>
      </c>
      <c r="C1720" s="43">
        <f>('Primary Entry'!C607)</f>
        <v>0</v>
      </c>
      <c r="D1720" s="44" t="e">
        <f>IF('Primary Entry'!M607=0,NA(),'Primary Entry'!M607)</f>
        <v>#N/A</v>
      </c>
      <c r="E1720" s="81" t="e">
        <f t="shared" si="320"/>
        <v>#REF!</v>
      </c>
      <c r="F1720" s="41" t="e">
        <f t="shared" si="323"/>
        <v>#REF!</v>
      </c>
      <c r="G1720" s="41" t="e">
        <f t="shared" si="324"/>
        <v>#REF!</v>
      </c>
      <c r="H1720" s="82" t="e">
        <f t="shared" ca="1" si="314"/>
        <v>#REF!</v>
      </c>
      <c r="I1720" s="41" t="e">
        <f t="shared" si="315"/>
        <v>#REF!</v>
      </c>
      <c r="J1720" s="43"/>
      <c r="K1720" s="49">
        <f>('Primary Entry'!N607)</f>
        <v>0</v>
      </c>
      <c r="L1720" s="75" t="str">
        <f>IF(('Primary Entry'!O607)=0,"",'Primary Entry'!O607)</f>
        <v/>
      </c>
      <c r="M1720" s="81" t="e">
        <f t="shared" si="316"/>
        <v>#REF!</v>
      </c>
      <c r="N1720" s="41" t="e">
        <f t="shared" si="321"/>
        <v>#N/A</v>
      </c>
      <c r="O1720" s="84" t="e">
        <f>SUM($M$4:M1720)</f>
        <v>#REF!</v>
      </c>
      <c r="P1720" s="49">
        <f t="shared" si="317"/>
        <v>0</v>
      </c>
      <c r="Q1720" s="81" t="e">
        <f t="shared" ca="1" si="318"/>
        <v>#REF!</v>
      </c>
      <c r="R1720" s="81" t="e">
        <f t="shared" ca="1" si="319"/>
        <v>#REF!</v>
      </c>
      <c r="S1720" s="78">
        <f t="shared" ca="1" si="322"/>
        <v>43077</v>
      </c>
      <c r="T1720" s="78" t="e">
        <f t="shared" ca="1" si="325"/>
        <v>#REF!</v>
      </c>
    </row>
    <row r="1721" spans="1:20" x14ac:dyDescent="0.25">
      <c r="A1721" s="46"/>
      <c r="B1721" s="50">
        <f>('Primary Entry'!A608)</f>
        <v>0</v>
      </c>
      <c r="C1721" s="43">
        <f>('Primary Entry'!C608)</f>
        <v>0</v>
      </c>
      <c r="D1721" s="44" t="e">
        <f>IF('Primary Entry'!M608=0,NA(),'Primary Entry'!M608)</f>
        <v>#N/A</v>
      </c>
      <c r="E1721" s="81" t="e">
        <f t="shared" si="320"/>
        <v>#REF!</v>
      </c>
      <c r="F1721" s="41" t="e">
        <f t="shared" si="323"/>
        <v>#REF!</v>
      </c>
      <c r="G1721" s="41" t="e">
        <f t="shared" si="324"/>
        <v>#REF!</v>
      </c>
      <c r="H1721" s="82" t="e">
        <f t="shared" ca="1" si="314"/>
        <v>#REF!</v>
      </c>
      <c r="I1721" s="41" t="e">
        <f t="shared" si="315"/>
        <v>#REF!</v>
      </c>
      <c r="J1721" s="43"/>
      <c r="K1721" s="49">
        <f>('Primary Entry'!N608)</f>
        <v>0</v>
      </c>
      <c r="L1721" s="75" t="str">
        <f>IF(('Primary Entry'!O608)=0,"",'Primary Entry'!O608)</f>
        <v/>
      </c>
      <c r="M1721" s="81" t="e">
        <f t="shared" si="316"/>
        <v>#REF!</v>
      </c>
      <c r="N1721" s="41" t="e">
        <f t="shared" si="321"/>
        <v>#N/A</v>
      </c>
      <c r="O1721" s="84" t="e">
        <f>SUM($M$4:M1721)</f>
        <v>#REF!</v>
      </c>
      <c r="P1721" s="49">
        <f t="shared" si="317"/>
        <v>0</v>
      </c>
      <c r="Q1721" s="81" t="e">
        <f t="shared" ca="1" si="318"/>
        <v>#REF!</v>
      </c>
      <c r="R1721" s="81" t="e">
        <f t="shared" ca="1" si="319"/>
        <v>#REF!</v>
      </c>
      <c r="S1721" s="78">
        <f t="shared" ca="1" si="322"/>
        <v>43077</v>
      </c>
      <c r="T1721" s="78" t="e">
        <f t="shared" ca="1" si="325"/>
        <v>#REF!</v>
      </c>
    </row>
    <row r="1722" spans="1:20" x14ac:dyDescent="0.25">
      <c r="A1722" s="46"/>
      <c r="B1722" s="50">
        <f>('Primary Entry'!A609)</f>
        <v>0</v>
      </c>
      <c r="C1722" s="43">
        <f>('Primary Entry'!C609)</f>
        <v>0</v>
      </c>
      <c r="D1722" s="44" t="e">
        <f>IF('Primary Entry'!M609=0,NA(),'Primary Entry'!M609)</f>
        <v>#N/A</v>
      </c>
      <c r="E1722" s="81" t="e">
        <f t="shared" si="320"/>
        <v>#REF!</v>
      </c>
      <c r="F1722" s="41" t="e">
        <f t="shared" si="323"/>
        <v>#REF!</v>
      </c>
      <c r="G1722" s="41" t="e">
        <f t="shared" si="324"/>
        <v>#REF!</v>
      </c>
      <c r="H1722" s="82" t="e">
        <f t="shared" ca="1" si="314"/>
        <v>#REF!</v>
      </c>
      <c r="I1722" s="41" t="e">
        <f t="shared" si="315"/>
        <v>#REF!</v>
      </c>
      <c r="J1722" s="43"/>
      <c r="K1722" s="49">
        <f>('Primary Entry'!N609)</f>
        <v>0</v>
      </c>
      <c r="L1722" s="75" t="str">
        <f>IF(('Primary Entry'!O609)=0,"",'Primary Entry'!O609)</f>
        <v/>
      </c>
      <c r="M1722" s="81" t="e">
        <f t="shared" si="316"/>
        <v>#REF!</v>
      </c>
      <c r="N1722" s="41" t="e">
        <f t="shared" si="321"/>
        <v>#N/A</v>
      </c>
      <c r="O1722" s="84" t="e">
        <f>SUM($M$4:M1722)</f>
        <v>#REF!</v>
      </c>
      <c r="P1722" s="49">
        <f t="shared" si="317"/>
        <v>0</v>
      </c>
      <c r="Q1722" s="81" t="e">
        <f t="shared" ca="1" si="318"/>
        <v>#REF!</v>
      </c>
      <c r="R1722" s="81" t="e">
        <f t="shared" ca="1" si="319"/>
        <v>#REF!</v>
      </c>
      <c r="S1722" s="78">
        <f t="shared" ca="1" si="322"/>
        <v>43077</v>
      </c>
      <c r="T1722" s="78" t="e">
        <f t="shared" ca="1" si="325"/>
        <v>#REF!</v>
      </c>
    </row>
    <row r="1723" spans="1:20" x14ac:dyDescent="0.25">
      <c r="A1723" s="46"/>
      <c r="B1723" s="50">
        <f>('Primary Entry'!A610)</f>
        <v>0</v>
      </c>
      <c r="C1723" s="43">
        <f>('Primary Entry'!C610)</f>
        <v>0</v>
      </c>
      <c r="D1723" s="44" t="e">
        <f>IF('Primary Entry'!M610=0,NA(),'Primary Entry'!M610)</f>
        <v>#N/A</v>
      </c>
      <c r="E1723" s="81" t="e">
        <f t="shared" si="320"/>
        <v>#REF!</v>
      </c>
      <c r="F1723" s="41" t="e">
        <f t="shared" si="323"/>
        <v>#REF!</v>
      </c>
      <c r="G1723" s="41" t="e">
        <f t="shared" si="324"/>
        <v>#REF!</v>
      </c>
      <c r="H1723" s="82" t="e">
        <f t="shared" ca="1" si="314"/>
        <v>#REF!</v>
      </c>
      <c r="I1723" s="41" t="e">
        <f t="shared" si="315"/>
        <v>#REF!</v>
      </c>
      <c r="J1723" s="43"/>
      <c r="K1723" s="49">
        <f>('Primary Entry'!N610)</f>
        <v>0</v>
      </c>
      <c r="L1723" s="75" t="str">
        <f>IF(('Primary Entry'!O610)=0,"",'Primary Entry'!O610)</f>
        <v/>
      </c>
      <c r="M1723" s="81" t="e">
        <f t="shared" si="316"/>
        <v>#REF!</v>
      </c>
      <c r="N1723" s="41" t="e">
        <f t="shared" si="321"/>
        <v>#N/A</v>
      </c>
      <c r="O1723" s="84" t="e">
        <f>SUM($M$4:M1723)</f>
        <v>#REF!</v>
      </c>
      <c r="P1723" s="49">
        <f t="shared" si="317"/>
        <v>0</v>
      </c>
      <c r="Q1723" s="81" t="e">
        <f t="shared" ca="1" si="318"/>
        <v>#REF!</v>
      </c>
      <c r="R1723" s="81" t="e">
        <f t="shared" ca="1" si="319"/>
        <v>#REF!</v>
      </c>
      <c r="S1723" s="78">
        <f t="shared" ca="1" si="322"/>
        <v>43077</v>
      </c>
      <c r="T1723" s="78" t="e">
        <f t="shared" ca="1" si="325"/>
        <v>#REF!</v>
      </c>
    </row>
    <row r="1724" spans="1:20" x14ac:dyDescent="0.25">
      <c r="A1724" s="46"/>
      <c r="B1724" s="50">
        <f>('Primary Entry'!A611)</f>
        <v>0</v>
      </c>
      <c r="C1724" s="43">
        <f>('Primary Entry'!C611)</f>
        <v>0</v>
      </c>
      <c r="D1724" s="44" t="e">
        <f>IF('Primary Entry'!M611=0,NA(),'Primary Entry'!M611)</f>
        <v>#N/A</v>
      </c>
      <c r="E1724" s="81" t="e">
        <f t="shared" si="320"/>
        <v>#REF!</v>
      </c>
      <c r="F1724" s="41" t="e">
        <f t="shared" si="323"/>
        <v>#REF!</v>
      </c>
      <c r="G1724" s="41" t="e">
        <f t="shared" si="324"/>
        <v>#REF!</v>
      </c>
      <c r="H1724" s="82" t="e">
        <f t="shared" ca="1" si="314"/>
        <v>#REF!</v>
      </c>
      <c r="I1724" s="41" t="e">
        <f t="shared" si="315"/>
        <v>#REF!</v>
      </c>
      <c r="J1724" s="43"/>
      <c r="K1724" s="49">
        <f>('Primary Entry'!N611)</f>
        <v>0</v>
      </c>
      <c r="L1724" s="75" t="str">
        <f>IF(('Primary Entry'!O611)=0,"",'Primary Entry'!O611)</f>
        <v/>
      </c>
      <c r="M1724" s="81" t="e">
        <f t="shared" si="316"/>
        <v>#REF!</v>
      </c>
      <c r="N1724" s="41" t="e">
        <f t="shared" si="321"/>
        <v>#N/A</v>
      </c>
      <c r="O1724" s="84" t="e">
        <f>SUM($M$4:M1724)</f>
        <v>#REF!</v>
      </c>
      <c r="P1724" s="49">
        <f t="shared" si="317"/>
        <v>0</v>
      </c>
      <c r="Q1724" s="81" t="e">
        <f t="shared" ca="1" si="318"/>
        <v>#REF!</v>
      </c>
      <c r="R1724" s="81" t="e">
        <f t="shared" ca="1" si="319"/>
        <v>#REF!</v>
      </c>
      <c r="S1724" s="78">
        <f t="shared" ca="1" si="322"/>
        <v>43077</v>
      </c>
      <c r="T1724" s="78" t="e">
        <f t="shared" ca="1" si="325"/>
        <v>#REF!</v>
      </c>
    </row>
    <row r="1725" spans="1:20" x14ac:dyDescent="0.25">
      <c r="A1725" s="46"/>
      <c r="B1725" s="50">
        <f>('Primary Entry'!A612)</f>
        <v>0</v>
      </c>
      <c r="C1725" s="43">
        <f>('Primary Entry'!C612)</f>
        <v>0</v>
      </c>
      <c r="D1725" s="44" t="e">
        <f>IF('Primary Entry'!M612=0,NA(),'Primary Entry'!M612)</f>
        <v>#N/A</v>
      </c>
      <c r="E1725" s="81" t="e">
        <f t="shared" si="320"/>
        <v>#REF!</v>
      </c>
      <c r="F1725" s="41" t="e">
        <f t="shared" si="323"/>
        <v>#REF!</v>
      </c>
      <c r="G1725" s="41" t="e">
        <f t="shared" si="324"/>
        <v>#REF!</v>
      </c>
      <c r="H1725" s="82" t="e">
        <f t="shared" ca="1" si="314"/>
        <v>#REF!</v>
      </c>
      <c r="I1725" s="41" t="e">
        <f t="shared" si="315"/>
        <v>#REF!</v>
      </c>
      <c r="J1725" s="43"/>
      <c r="K1725" s="49">
        <f>('Primary Entry'!N612)</f>
        <v>0</v>
      </c>
      <c r="L1725" s="75" t="str">
        <f>IF(('Primary Entry'!O612)=0,"",'Primary Entry'!O612)</f>
        <v/>
      </c>
      <c r="M1725" s="81" t="e">
        <f t="shared" si="316"/>
        <v>#REF!</v>
      </c>
      <c r="N1725" s="41" t="e">
        <f t="shared" si="321"/>
        <v>#N/A</v>
      </c>
      <c r="O1725" s="84" t="e">
        <f>SUM($M$4:M1725)</f>
        <v>#REF!</v>
      </c>
      <c r="P1725" s="49">
        <f t="shared" si="317"/>
        <v>0</v>
      </c>
      <c r="Q1725" s="81" t="e">
        <f t="shared" ca="1" si="318"/>
        <v>#REF!</v>
      </c>
      <c r="R1725" s="81" t="e">
        <f t="shared" ca="1" si="319"/>
        <v>#REF!</v>
      </c>
      <c r="S1725" s="78">
        <f t="shared" ca="1" si="322"/>
        <v>43077</v>
      </c>
      <c r="T1725" s="78" t="e">
        <f t="shared" ca="1" si="325"/>
        <v>#REF!</v>
      </c>
    </row>
    <row r="1726" spans="1:20" x14ac:dyDescent="0.25">
      <c r="A1726" s="46"/>
      <c r="B1726" s="50">
        <f>('Primary Entry'!A613)</f>
        <v>0</v>
      </c>
      <c r="C1726" s="43">
        <f>('Primary Entry'!C613)</f>
        <v>0</v>
      </c>
      <c r="D1726" s="44" t="e">
        <f>IF('Primary Entry'!M613=0,NA(),'Primary Entry'!M613)</f>
        <v>#N/A</v>
      </c>
      <c r="E1726" s="81" t="e">
        <f t="shared" si="320"/>
        <v>#REF!</v>
      </c>
      <c r="F1726" s="41" t="e">
        <f t="shared" si="323"/>
        <v>#REF!</v>
      </c>
      <c r="G1726" s="41" t="e">
        <f t="shared" si="324"/>
        <v>#REF!</v>
      </c>
      <c r="H1726" s="82" t="e">
        <f t="shared" ca="1" si="314"/>
        <v>#REF!</v>
      </c>
      <c r="I1726" s="41" t="e">
        <f t="shared" si="315"/>
        <v>#REF!</v>
      </c>
      <c r="J1726" s="43"/>
      <c r="K1726" s="49">
        <f>('Primary Entry'!N613)</f>
        <v>0</v>
      </c>
      <c r="L1726" s="75" t="str">
        <f>IF(('Primary Entry'!O613)=0,"",'Primary Entry'!O613)</f>
        <v/>
      </c>
      <c r="M1726" s="81" t="e">
        <f t="shared" si="316"/>
        <v>#REF!</v>
      </c>
      <c r="N1726" s="41" t="e">
        <f t="shared" si="321"/>
        <v>#N/A</v>
      </c>
      <c r="O1726" s="84" t="e">
        <f>SUM($M$4:M1726)</f>
        <v>#REF!</v>
      </c>
      <c r="P1726" s="49">
        <f t="shared" si="317"/>
        <v>0</v>
      </c>
      <c r="Q1726" s="81" t="e">
        <f t="shared" ca="1" si="318"/>
        <v>#REF!</v>
      </c>
      <c r="R1726" s="81" t="e">
        <f t="shared" ca="1" si="319"/>
        <v>#REF!</v>
      </c>
      <c r="S1726" s="78">
        <f t="shared" ca="1" si="322"/>
        <v>43077</v>
      </c>
      <c r="T1726" s="78" t="e">
        <f t="shared" ca="1" si="325"/>
        <v>#REF!</v>
      </c>
    </row>
    <row r="1727" spans="1:20" x14ac:dyDescent="0.25">
      <c r="A1727" s="46"/>
      <c r="B1727" s="50">
        <f>('Primary Entry'!A614)</f>
        <v>0</v>
      </c>
      <c r="C1727" s="43">
        <f>('Primary Entry'!C614)</f>
        <v>0</v>
      </c>
      <c r="D1727" s="44" t="e">
        <f>IF('Primary Entry'!M614=0,NA(),'Primary Entry'!M614)</f>
        <v>#N/A</v>
      </c>
      <c r="E1727" s="81" t="e">
        <f t="shared" si="320"/>
        <v>#REF!</v>
      </c>
      <c r="F1727" s="41" t="e">
        <f t="shared" si="323"/>
        <v>#REF!</v>
      </c>
      <c r="G1727" s="41" t="e">
        <f t="shared" si="324"/>
        <v>#REF!</v>
      </c>
      <c r="H1727" s="82" t="e">
        <f t="shared" ca="1" si="314"/>
        <v>#REF!</v>
      </c>
      <c r="I1727" s="41" t="e">
        <f t="shared" si="315"/>
        <v>#REF!</v>
      </c>
      <c r="J1727" s="43"/>
      <c r="K1727" s="49">
        <f>('Primary Entry'!N614)</f>
        <v>0</v>
      </c>
      <c r="L1727" s="75" t="str">
        <f>IF(('Primary Entry'!O614)=0,"",'Primary Entry'!O614)</f>
        <v/>
      </c>
      <c r="M1727" s="81" t="e">
        <f t="shared" si="316"/>
        <v>#REF!</v>
      </c>
      <c r="N1727" s="41" t="e">
        <f t="shared" si="321"/>
        <v>#N/A</v>
      </c>
      <c r="O1727" s="84" t="e">
        <f>SUM($M$4:M1727)</f>
        <v>#REF!</v>
      </c>
      <c r="P1727" s="49">
        <f t="shared" si="317"/>
        <v>0</v>
      </c>
      <c r="Q1727" s="81" t="e">
        <f t="shared" ca="1" si="318"/>
        <v>#REF!</v>
      </c>
      <c r="R1727" s="81" t="e">
        <f t="shared" ca="1" si="319"/>
        <v>#REF!</v>
      </c>
      <c r="S1727" s="78">
        <f t="shared" ca="1" si="322"/>
        <v>43077</v>
      </c>
      <c r="T1727" s="78" t="e">
        <f t="shared" ca="1" si="325"/>
        <v>#REF!</v>
      </c>
    </row>
    <row r="1728" spans="1:20" x14ac:dyDescent="0.25">
      <c r="A1728" s="46"/>
      <c r="B1728" s="50">
        <f>('Primary Entry'!A615)</f>
        <v>0</v>
      </c>
      <c r="C1728" s="43">
        <f>('Primary Entry'!C615)</f>
        <v>0</v>
      </c>
      <c r="D1728" s="44" t="e">
        <f>IF('Primary Entry'!M615=0,NA(),'Primary Entry'!M615)</f>
        <v>#N/A</v>
      </c>
      <c r="E1728" s="81" t="e">
        <f t="shared" si="320"/>
        <v>#REF!</v>
      </c>
      <c r="F1728" s="41" t="e">
        <f t="shared" si="323"/>
        <v>#REF!</v>
      </c>
      <c r="G1728" s="41" t="e">
        <f t="shared" si="324"/>
        <v>#REF!</v>
      </c>
      <c r="H1728" s="82" t="e">
        <f t="shared" ca="1" si="314"/>
        <v>#REF!</v>
      </c>
      <c r="I1728" s="41" t="e">
        <f t="shared" si="315"/>
        <v>#REF!</v>
      </c>
      <c r="J1728" s="43"/>
      <c r="K1728" s="49">
        <f>('Primary Entry'!N615)</f>
        <v>0</v>
      </c>
      <c r="L1728" s="75" t="str">
        <f>IF(('Primary Entry'!O615)=0,"",'Primary Entry'!O615)</f>
        <v/>
      </c>
      <c r="M1728" s="81" t="e">
        <f t="shared" si="316"/>
        <v>#REF!</v>
      </c>
      <c r="N1728" s="41" t="e">
        <f t="shared" si="321"/>
        <v>#N/A</v>
      </c>
      <c r="O1728" s="84" t="e">
        <f>SUM($M$4:M1728)</f>
        <v>#REF!</v>
      </c>
      <c r="P1728" s="49">
        <f t="shared" si="317"/>
        <v>0</v>
      </c>
      <c r="Q1728" s="81" t="e">
        <f t="shared" ca="1" si="318"/>
        <v>#REF!</v>
      </c>
      <c r="R1728" s="81" t="e">
        <f t="shared" ca="1" si="319"/>
        <v>#REF!</v>
      </c>
      <c r="S1728" s="78">
        <f t="shared" ca="1" si="322"/>
        <v>43077</v>
      </c>
      <c r="T1728" s="78" t="e">
        <f t="shared" ca="1" si="325"/>
        <v>#REF!</v>
      </c>
    </row>
    <row r="1729" spans="1:20" x14ac:dyDescent="0.25">
      <c r="A1729" s="46"/>
      <c r="B1729" s="50">
        <f>('Primary Entry'!A616)</f>
        <v>0</v>
      </c>
      <c r="C1729" s="43">
        <f>('Primary Entry'!C616)</f>
        <v>0</v>
      </c>
      <c r="D1729" s="44" t="e">
        <f>IF('Primary Entry'!M616=0,NA(),'Primary Entry'!M616)</f>
        <v>#N/A</v>
      </c>
      <c r="E1729" s="81" t="e">
        <f t="shared" si="320"/>
        <v>#REF!</v>
      </c>
      <c r="F1729" s="41" t="e">
        <f t="shared" si="323"/>
        <v>#REF!</v>
      </c>
      <c r="G1729" s="41" t="e">
        <f t="shared" si="324"/>
        <v>#REF!</v>
      </c>
      <c r="H1729" s="82" t="e">
        <f t="shared" ca="1" si="314"/>
        <v>#REF!</v>
      </c>
      <c r="I1729" s="41" t="e">
        <f t="shared" si="315"/>
        <v>#REF!</v>
      </c>
      <c r="J1729" s="43"/>
      <c r="K1729" s="49">
        <f>('Primary Entry'!N616)</f>
        <v>0</v>
      </c>
      <c r="L1729" s="75" t="str">
        <f>IF(('Primary Entry'!O616)=0,"",'Primary Entry'!O616)</f>
        <v/>
      </c>
      <c r="M1729" s="81" t="e">
        <f t="shared" si="316"/>
        <v>#REF!</v>
      </c>
      <c r="N1729" s="41" t="e">
        <f t="shared" si="321"/>
        <v>#N/A</v>
      </c>
      <c r="O1729" s="84" t="e">
        <f>SUM($M$4:M1729)</f>
        <v>#REF!</v>
      </c>
      <c r="P1729" s="49">
        <f t="shared" si="317"/>
        <v>0</v>
      </c>
      <c r="Q1729" s="81" t="e">
        <f t="shared" ca="1" si="318"/>
        <v>#REF!</v>
      </c>
      <c r="R1729" s="81" t="e">
        <f t="shared" ca="1" si="319"/>
        <v>#REF!</v>
      </c>
      <c r="S1729" s="78">
        <f t="shared" ca="1" si="322"/>
        <v>43077</v>
      </c>
      <c r="T1729" s="78" t="e">
        <f t="shared" ca="1" si="325"/>
        <v>#REF!</v>
      </c>
    </row>
    <row r="1730" spans="1:20" x14ac:dyDescent="0.25">
      <c r="A1730" s="46"/>
      <c r="B1730" s="50">
        <f>('Primary Entry'!A617)</f>
        <v>0</v>
      </c>
      <c r="C1730" s="43">
        <f>('Primary Entry'!C617)</f>
        <v>0</v>
      </c>
      <c r="D1730" s="44" t="e">
        <f>IF('Primary Entry'!M617=0,NA(),'Primary Entry'!M617)</f>
        <v>#N/A</v>
      </c>
      <c r="E1730" s="81" t="e">
        <f t="shared" si="320"/>
        <v>#REF!</v>
      </c>
      <c r="F1730" s="41" t="e">
        <f t="shared" si="323"/>
        <v>#REF!</v>
      </c>
      <c r="G1730" s="41" t="e">
        <f t="shared" si="324"/>
        <v>#REF!</v>
      </c>
      <c r="H1730" s="82" t="e">
        <f t="shared" ca="1" si="314"/>
        <v>#REF!</v>
      </c>
      <c r="I1730" s="41" t="e">
        <f t="shared" si="315"/>
        <v>#REF!</v>
      </c>
      <c r="J1730" s="43"/>
      <c r="K1730" s="49">
        <f>('Primary Entry'!N617)</f>
        <v>0</v>
      </c>
      <c r="L1730" s="75" t="str">
        <f>IF(('Primary Entry'!O617)=0,"",'Primary Entry'!O617)</f>
        <v/>
      </c>
      <c r="M1730" s="81" t="e">
        <f t="shared" si="316"/>
        <v>#REF!</v>
      </c>
      <c r="N1730" s="41" t="e">
        <f t="shared" si="321"/>
        <v>#N/A</v>
      </c>
      <c r="O1730" s="84" t="e">
        <f>SUM($M$4:M1730)</f>
        <v>#REF!</v>
      </c>
      <c r="P1730" s="49">
        <f t="shared" si="317"/>
        <v>0</v>
      </c>
      <c r="Q1730" s="81" t="e">
        <f t="shared" ca="1" si="318"/>
        <v>#REF!</v>
      </c>
      <c r="R1730" s="81" t="e">
        <f t="shared" ca="1" si="319"/>
        <v>#REF!</v>
      </c>
      <c r="S1730" s="78">
        <f t="shared" ca="1" si="322"/>
        <v>43077</v>
      </c>
      <c r="T1730" s="78" t="e">
        <f t="shared" ca="1" si="325"/>
        <v>#REF!</v>
      </c>
    </row>
    <row r="1731" spans="1:20" x14ac:dyDescent="0.25">
      <c r="A1731" s="46"/>
      <c r="B1731" s="50">
        <f>('Primary Entry'!A618)</f>
        <v>0</v>
      </c>
      <c r="C1731" s="43">
        <f>('Primary Entry'!C618)</f>
        <v>0</v>
      </c>
      <c r="D1731" s="44" t="e">
        <f>IF('Primary Entry'!M618=0,NA(),'Primary Entry'!M618)</f>
        <v>#N/A</v>
      </c>
      <c r="E1731" s="81" t="e">
        <f t="shared" si="320"/>
        <v>#REF!</v>
      </c>
      <c r="F1731" s="41" t="e">
        <f t="shared" si="323"/>
        <v>#REF!</v>
      </c>
      <c r="G1731" s="41" t="e">
        <f t="shared" si="324"/>
        <v>#REF!</v>
      </c>
      <c r="H1731" s="82" t="e">
        <f t="shared" ca="1" si="314"/>
        <v>#REF!</v>
      </c>
      <c r="I1731" s="41" t="e">
        <f t="shared" si="315"/>
        <v>#REF!</v>
      </c>
      <c r="J1731" s="43"/>
      <c r="K1731" s="49">
        <f>('Primary Entry'!N618)</f>
        <v>0</v>
      </c>
      <c r="L1731" s="75" t="str">
        <f>IF(('Primary Entry'!O618)=0,"",'Primary Entry'!O618)</f>
        <v/>
      </c>
      <c r="M1731" s="81" t="e">
        <f t="shared" si="316"/>
        <v>#REF!</v>
      </c>
      <c r="N1731" s="41" t="e">
        <f t="shared" si="321"/>
        <v>#N/A</v>
      </c>
      <c r="O1731" s="84" t="e">
        <f>SUM($M$4:M1731)</f>
        <v>#REF!</v>
      </c>
      <c r="P1731" s="49">
        <f t="shared" si="317"/>
        <v>0</v>
      </c>
      <c r="Q1731" s="81" t="e">
        <f t="shared" ca="1" si="318"/>
        <v>#REF!</v>
      </c>
      <c r="R1731" s="81" t="e">
        <f t="shared" ca="1" si="319"/>
        <v>#REF!</v>
      </c>
      <c r="S1731" s="78">
        <f t="shared" ca="1" si="322"/>
        <v>43077</v>
      </c>
      <c r="T1731" s="78" t="e">
        <f t="shared" ca="1" si="325"/>
        <v>#REF!</v>
      </c>
    </row>
    <row r="1732" spans="1:20" x14ac:dyDescent="0.25">
      <c r="A1732" s="46"/>
      <c r="B1732" s="50">
        <f>('Primary Entry'!A619)</f>
        <v>0</v>
      </c>
      <c r="C1732" s="43">
        <f>('Primary Entry'!C619)</f>
        <v>0</v>
      </c>
      <c r="D1732" s="44" t="e">
        <f>IF('Primary Entry'!M619=0,NA(),'Primary Entry'!M619)</f>
        <v>#N/A</v>
      </c>
      <c r="E1732" s="81" t="e">
        <f t="shared" si="320"/>
        <v>#REF!</v>
      </c>
      <c r="F1732" s="41" t="e">
        <f t="shared" si="323"/>
        <v>#REF!</v>
      </c>
      <c r="G1732" s="41" t="e">
        <f t="shared" si="324"/>
        <v>#REF!</v>
      </c>
      <c r="H1732" s="82" t="e">
        <f t="shared" ref="H1732:H1795" ca="1" si="326">IF(TODAY()&gt;I1732,E1732,"")</f>
        <v>#REF!</v>
      </c>
      <c r="I1732" s="41" t="e">
        <f t="shared" ref="I1732:I1795" si="327">IF(G1732&lt;$V$4,G1732,NA())</f>
        <v>#REF!</v>
      </c>
      <c r="J1732" s="43"/>
      <c r="K1732" s="49">
        <f>('Primary Entry'!N619)</f>
        <v>0</v>
      </c>
      <c r="L1732" s="75" t="str">
        <f>IF(('Primary Entry'!O619)=0,"",'Primary Entry'!O619)</f>
        <v/>
      </c>
      <c r="M1732" s="81" t="e">
        <f t="shared" ref="M1732:M1795" si="328">SUMIFS($K$4:$K$5000,$L$4:$L$5000,"&gt;="&amp;F1732,$L$4:$L$5000,"&lt;="&amp;G1732)</f>
        <v>#REF!</v>
      </c>
      <c r="N1732" s="41" t="e">
        <f t="shared" si="321"/>
        <v>#N/A</v>
      </c>
      <c r="O1732" s="84" t="e">
        <f>SUM($M$4:M1732)</f>
        <v>#REF!</v>
      </c>
      <c r="P1732" s="49">
        <f t="shared" ref="P1732:P1795" si="329">IF(K1732=0,0,L1732)</f>
        <v>0</v>
      </c>
      <c r="Q1732" s="81" t="e">
        <f t="shared" ref="Q1732:Q1795" ca="1" si="330">IF(S1732&gt;G1732,1,0)</f>
        <v>#REF!</v>
      </c>
      <c r="R1732" s="81" t="e">
        <f t="shared" ref="R1732:R1795" ca="1" si="331">IF(S1732&lt;I1732,1,0)</f>
        <v>#REF!</v>
      </c>
      <c r="S1732" s="78">
        <f t="shared" ca="1" si="322"/>
        <v>43077</v>
      </c>
      <c r="T1732" s="78" t="e">
        <f t="shared" ca="1" si="325"/>
        <v>#REF!</v>
      </c>
    </row>
    <row r="1733" spans="1:20" x14ac:dyDescent="0.25">
      <c r="A1733" s="46"/>
      <c r="B1733" s="50">
        <f>('Primary Entry'!A620)</f>
        <v>0</v>
      </c>
      <c r="C1733" s="43">
        <f>('Primary Entry'!C620)</f>
        <v>0</v>
      </c>
      <c r="D1733" s="44" t="e">
        <f>IF('Primary Entry'!M620=0,NA(),'Primary Entry'!M620)</f>
        <v>#N/A</v>
      </c>
      <c r="E1733" s="81" t="e">
        <f t="shared" ref="E1733:E1796" si="332">SUMIFS($C$4:$C$5000,$D$4:$D$5000,"&gt;="&amp;F1733,$D$4:$D$5000,"&lt;="&amp;G1733)</f>
        <v>#REF!</v>
      </c>
      <c r="F1733" s="41" t="e">
        <f t="shared" si="323"/>
        <v>#REF!</v>
      </c>
      <c r="G1733" s="41" t="e">
        <f t="shared" si="324"/>
        <v>#REF!</v>
      </c>
      <c r="H1733" s="82" t="e">
        <f t="shared" ca="1" si="326"/>
        <v>#REF!</v>
      </c>
      <c r="I1733" s="41" t="e">
        <f t="shared" si="327"/>
        <v>#REF!</v>
      </c>
      <c r="J1733" s="43"/>
      <c r="K1733" s="49">
        <f>('Primary Entry'!N620)</f>
        <v>0</v>
      </c>
      <c r="L1733" s="75" t="str">
        <f>IF(('Primary Entry'!O620)=0,"",'Primary Entry'!O620)</f>
        <v/>
      </c>
      <c r="M1733" s="81" t="e">
        <f t="shared" si="328"/>
        <v>#REF!</v>
      </c>
      <c r="N1733" s="41" t="e">
        <f t="shared" ref="N1733:N1796" si="333">IF(K1733=1,(L1733+7),NA())</f>
        <v>#N/A</v>
      </c>
      <c r="O1733" s="84" t="e">
        <f>SUM($M$4:M1733)</f>
        <v>#REF!</v>
      </c>
      <c r="P1733" s="49">
        <f t="shared" si="329"/>
        <v>0</v>
      </c>
      <c r="Q1733" s="81" t="e">
        <f t="shared" ca="1" si="330"/>
        <v>#REF!</v>
      </c>
      <c r="R1733" s="81" t="e">
        <f t="shared" ca="1" si="331"/>
        <v>#REF!</v>
      </c>
      <c r="S1733" s="78">
        <f t="shared" ref="S1733:S1796" ca="1" si="334">TODAY()</f>
        <v>43077</v>
      </c>
      <c r="T1733" s="78" t="e">
        <f t="shared" ca="1" si="325"/>
        <v>#REF!</v>
      </c>
    </row>
    <row r="1734" spans="1:20" x14ac:dyDescent="0.25">
      <c r="A1734" s="46"/>
      <c r="B1734" s="50">
        <f>('Primary Entry'!A621)</f>
        <v>0</v>
      </c>
      <c r="C1734" s="43">
        <f>('Primary Entry'!C621)</f>
        <v>0</v>
      </c>
      <c r="D1734" s="44" t="e">
        <f>IF('Primary Entry'!M621=0,NA(),'Primary Entry'!M621)</f>
        <v>#N/A</v>
      </c>
      <c r="E1734" s="81" t="e">
        <f t="shared" si="332"/>
        <v>#REF!</v>
      </c>
      <c r="F1734" s="41" t="e">
        <f t="shared" ref="F1734:F1797" si="335">IF(B1734&lt;&gt;"",G1733,NA())</f>
        <v>#REF!</v>
      </c>
      <c r="G1734" s="41" t="e">
        <f t="shared" si="324"/>
        <v>#REF!</v>
      </c>
      <c r="H1734" s="82" t="e">
        <f t="shared" ca="1" si="326"/>
        <v>#REF!</v>
      </c>
      <c r="I1734" s="41" t="e">
        <f t="shared" si="327"/>
        <v>#REF!</v>
      </c>
      <c r="J1734" s="43"/>
      <c r="K1734" s="49">
        <f>('Primary Entry'!N621)</f>
        <v>0</v>
      </c>
      <c r="L1734" s="75" t="str">
        <f>IF(('Primary Entry'!O621)=0,"",'Primary Entry'!O621)</f>
        <v/>
      </c>
      <c r="M1734" s="81" t="e">
        <f t="shared" si="328"/>
        <v>#REF!</v>
      </c>
      <c r="N1734" s="41" t="e">
        <f t="shared" si="333"/>
        <v>#N/A</v>
      </c>
      <c r="O1734" s="84" t="e">
        <f>SUM($M$4:M1734)</f>
        <v>#REF!</v>
      </c>
      <c r="P1734" s="49">
        <f t="shared" si="329"/>
        <v>0</v>
      </c>
      <c r="Q1734" s="81" t="e">
        <f t="shared" ca="1" si="330"/>
        <v>#REF!</v>
      </c>
      <c r="R1734" s="81" t="e">
        <f t="shared" ca="1" si="331"/>
        <v>#REF!</v>
      </c>
      <c r="S1734" s="78">
        <f t="shared" ca="1" si="334"/>
        <v>43077</v>
      </c>
      <c r="T1734" s="78" t="e">
        <f t="shared" ca="1" si="325"/>
        <v>#REF!</v>
      </c>
    </row>
    <row r="1735" spans="1:20" x14ac:dyDescent="0.25">
      <c r="A1735" s="46"/>
      <c r="B1735" s="50">
        <f>('Primary Entry'!A622)</f>
        <v>0</v>
      </c>
      <c r="C1735" s="43">
        <f>('Primary Entry'!C622)</f>
        <v>0</v>
      </c>
      <c r="D1735" s="44" t="e">
        <f>IF('Primary Entry'!M622=0,NA(),'Primary Entry'!M622)</f>
        <v>#N/A</v>
      </c>
      <c r="E1735" s="81" t="e">
        <f t="shared" si="332"/>
        <v>#REF!</v>
      </c>
      <c r="F1735" s="41" t="e">
        <f t="shared" si="335"/>
        <v>#REF!</v>
      </c>
      <c r="G1735" s="41" t="e">
        <f t="shared" si="324"/>
        <v>#REF!</v>
      </c>
      <c r="H1735" s="82" t="e">
        <f t="shared" ca="1" si="326"/>
        <v>#REF!</v>
      </c>
      <c r="I1735" s="41" t="e">
        <f t="shared" si="327"/>
        <v>#REF!</v>
      </c>
      <c r="J1735" s="43"/>
      <c r="K1735" s="49">
        <f>('Primary Entry'!N622)</f>
        <v>0</v>
      </c>
      <c r="L1735" s="75" t="str">
        <f>IF(('Primary Entry'!O622)=0,"",'Primary Entry'!O622)</f>
        <v/>
      </c>
      <c r="M1735" s="81" t="e">
        <f t="shared" si="328"/>
        <v>#REF!</v>
      </c>
      <c r="N1735" s="41" t="e">
        <f t="shared" si="333"/>
        <v>#N/A</v>
      </c>
      <c r="O1735" s="84" t="e">
        <f>SUM($M$4:M1735)</f>
        <v>#REF!</v>
      </c>
      <c r="P1735" s="49">
        <f t="shared" si="329"/>
        <v>0</v>
      </c>
      <c r="Q1735" s="81" t="e">
        <f t="shared" ca="1" si="330"/>
        <v>#REF!</v>
      </c>
      <c r="R1735" s="81" t="e">
        <f t="shared" ca="1" si="331"/>
        <v>#REF!</v>
      </c>
      <c r="S1735" s="78">
        <f t="shared" ca="1" si="334"/>
        <v>43077</v>
      </c>
      <c r="T1735" s="78" t="e">
        <f t="shared" ca="1" si="325"/>
        <v>#REF!</v>
      </c>
    </row>
    <row r="1736" spans="1:20" x14ac:dyDescent="0.25">
      <c r="A1736" s="46"/>
      <c r="B1736" s="50">
        <f>('Primary Entry'!A623)</f>
        <v>0</v>
      </c>
      <c r="C1736" s="43">
        <f>('Primary Entry'!C623)</f>
        <v>0</v>
      </c>
      <c r="D1736" s="44" t="e">
        <f>IF('Primary Entry'!M623=0,NA(),'Primary Entry'!M623)</f>
        <v>#N/A</v>
      </c>
      <c r="E1736" s="81" t="e">
        <f t="shared" si="332"/>
        <v>#REF!</v>
      </c>
      <c r="F1736" s="41" t="e">
        <f t="shared" si="335"/>
        <v>#REF!</v>
      </c>
      <c r="G1736" s="41" t="e">
        <f t="shared" si="324"/>
        <v>#REF!</v>
      </c>
      <c r="H1736" s="82" t="e">
        <f t="shared" ca="1" si="326"/>
        <v>#REF!</v>
      </c>
      <c r="I1736" s="41" t="e">
        <f t="shared" si="327"/>
        <v>#REF!</v>
      </c>
      <c r="J1736" s="43"/>
      <c r="K1736" s="49">
        <f>('Primary Entry'!N623)</f>
        <v>0</v>
      </c>
      <c r="L1736" s="75" t="str">
        <f>IF(('Primary Entry'!O623)=0,"",'Primary Entry'!O623)</f>
        <v/>
      </c>
      <c r="M1736" s="81" t="e">
        <f t="shared" si="328"/>
        <v>#REF!</v>
      </c>
      <c r="N1736" s="41" t="e">
        <f t="shared" si="333"/>
        <v>#N/A</v>
      </c>
      <c r="O1736" s="84" t="e">
        <f>SUM($M$4:M1736)</f>
        <v>#REF!</v>
      </c>
      <c r="P1736" s="49">
        <f t="shared" si="329"/>
        <v>0</v>
      </c>
      <c r="Q1736" s="81" t="e">
        <f t="shared" ca="1" si="330"/>
        <v>#REF!</v>
      </c>
      <c r="R1736" s="81" t="e">
        <f t="shared" ca="1" si="331"/>
        <v>#REF!</v>
      </c>
      <c r="S1736" s="78">
        <f t="shared" ca="1" si="334"/>
        <v>43077</v>
      </c>
      <c r="T1736" s="78" t="e">
        <f t="shared" ca="1" si="325"/>
        <v>#REF!</v>
      </c>
    </row>
    <row r="1737" spans="1:20" x14ac:dyDescent="0.25">
      <c r="A1737" s="46"/>
      <c r="B1737" s="50">
        <f>('Primary Entry'!A624)</f>
        <v>0</v>
      </c>
      <c r="C1737" s="43">
        <f>('Primary Entry'!C624)</f>
        <v>0</v>
      </c>
      <c r="D1737" s="44" t="e">
        <f>IF('Primary Entry'!M624=0,NA(),'Primary Entry'!M624)</f>
        <v>#N/A</v>
      </c>
      <c r="E1737" s="81" t="e">
        <f t="shared" si="332"/>
        <v>#REF!</v>
      </c>
      <c r="F1737" s="41" t="e">
        <f t="shared" si="335"/>
        <v>#REF!</v>
      </c>
      <c r="G1737" s="41" t="e">
        <f t="shared" si="324"/>
        <v>#REF!</v>
      </c>
      <c r="H1737" s="82" t="e">
        <f t="shared" ca="1" si="326"/>
        <v>#REF!</v>
      </c>
      <c r="I1737" s="41" t="e">
        <f t="shared" si="327"/>
        <v>#REF!</v>
      </c>
      <c r="J1737" s="43"/>
      <c r="K1737" s="49">
        <f>('Primary Entry'!N624)</f>
        <v>0</v>
      </c>
      <c r="L1737" s="75" t="str">
        <f>IF(('Primary Entry'!O624)=0,"",'Primary Entry'!O624)</f>
        <v/>
      </c>
      <c r="M1737" s="81" t="e">
        <f t="shared" si="328"/>
        <v>#REF!</v>
      </c>
      <c r="N1737" s="41" t="e">
        <f t="shared" si="333"/>
        <v>#N/A</v>
      </c>
      <c r="O1737" s="84" t="e">
        <f>SUM($M$4:M1737)</f>
        <v>#REF!</v>
      </c>
      <c r="P1737" s="49">
        <f t="shared" si="329"/>
        <v>0</v>
      </c>
      <c r="Q1737" s="81" t="e">
        <f t="shared" ca="1" si="330"/>
        <v>#REF!</v>
      </c>
      <c r="R1737" s="81" t="e">
        <f t="shared" ca="1" si="331"/>
        <v>#REF!</v>
      </c>
      <c r="S1737" s="78">
        <f t="shared" ca="1" si="334"/>
        <v>43077</v>
      </c>
      <c r="T1737" s="78" t="e">
        <f t="shared" ca="1" si="325"/>
        <v>#REF!</v>
      </c>
    </row>
    <row r="1738" spans="1:20" x14ac:dyDescent="0.25">
      <c r="A1738" s="46"/>
      <c r="B1738" s="50">
        <f>('Primary Entry'!A625)</f>
        <v>0</v>
      </c>
      <c r="C1738" s="43">
        <f>('Primary Entry'!C625)</f>
        <v>0</v>
      </c>
      <c r="D1738" s="44" t="e">
        <f>IF('Primary Entry'!M625=0,NA(),'Primary Entry'!M625)</f>
        <v>#N/A</v>
      </c>
      <c r="E1738" s="81" t="e">
        <f t="shared" si="332"/>
        <v>#REF!</v>
      </c>
      <c r="F1738" s="41" t="e">
        <f t="shared" si="335"/>
        <v>#REF!</v>
      </c>
      <c r="G1738" s="41" t="e">
        <f t="shared" si="324"/>
        <v>#REF!</v>
      </c>
      <c r="H1738" s="82" t="e">
        <f t="shared" ca="1" si="326"/>
        <v>#REF!</v>
      </c>
      <c r="I1738" s="41" t="e">
        <f t="shared" si="327"/>
        <v>#REF!</v>
      </c>
      <c r="J1738" s="43"/>
      <c r="K1738" s="49">
        <f>('Primary Entry'!N625)</f>
        <v>0</v>
      </c>
      <c r="L1738" s="75" t="str">
        <f>IF(('Primary Entry'!O625)=0,"",'Primary Entry'!O625)</f>
        <v/>
      </c>
      <c r="M1738" s="81" t="e">
        <f t="shared" si="328"/>
        <v>#REF!</v>
      </c>
      <c r="N1738" s="41" t="e">
        <f t="shared" si="333"/>
        <v>#N/A</v>
      </c>
      <c r="O1738" s="84" t="e">
        <f>SUM($M$4:M1738)</f>
        <v>#REF!</v>
      </c>
      <c r="P1738" s="49">
        <f t="shared" si="329"/>
        <v>0</v>
      </c>
      <c r="Q1738" s="81" t="e">
        <f t="shared" ca="1" si="330"/>
        <v>#REF!</v>
      </c>
      <c r="R1738" s="81" t="e">
        <f t="shared" ca="1" si="331"/>
        <v>#REF!</v>
      </c>
      <c r="S1738" s="78">
        <f t="shared" ca="1" si="334"/>
        <v>43077</v>
      </c>
      <c r="T1738" s="78" t="e">
        <f t="shared" ca="1" si="325"/>
        <v>#REF!</v>
      </c>
    </row>
    <row r="1739" spans="1:20" x14ac:dyDescent="0.25">
      <c r="A1739" s="46"/>
      <c r="B1739" s="50">
        <f>('Primary Entry'!A626)</f>
        <v>0</v>
      </c>
      <c r="C1739" s="43">
        <f>('Primary Entry'!C626)</f>
        <v>0</v>
      </c>
      <c r="D1739" s="44" t="e">
        <f>IF('Primary Entry'!M626=0,NA(),'Primary Entry'!M626)</f>
        <v>#N/A</v>
      </c>
      <c r="E1739" s="81" t="e">
        <f t="shared" si="332"/>
        <v>#REF!</v>
      </c>
      <c r="F1739" s="41" t="e">
        <f t="shared" si="335"/>
        <v>#REF!</v>
      </c>
      <c r="G1739" s="41" t="e">
        <f t="shared" si="324"/>
        <v>#REF!</v>
      </c>
      <c r="H1739" s="82" t="e">
        <f t="shared" ca="1" si="326"/>
        <v>#REF!</v>
      </c>
      <c r="I1739" s="41" t="e">
        <f t="shared" si="327"/>
        <v>#REF!</v>
      </c>
      <c r="J1739" s="43"/>
      <c r="K1739" s="49">
        <f>('Primary Entry'!N626)</f>
        <v>0</v>
      </c>
      <c r="L1739" s="75" t="str">
        <f>IF(('Primary Entry'!O626)=0,"",'Primary Entry'!O626)</f>
        <v/>
      </c>
      <c r="M1739" s="81" t="e">
        <f t="shared" si="328"/>
        <v>#REF!</v>
      </c>
      <c r="N1739" s="41" t="e">
        <f t="shared" si="333"/>
        <v>#N/A</v>
      </c>
      <c r="O1739" s="84" t="e">
        <f>SUM($M$4:M1739)</f>
        <v>#REF!</v>
      </c>
      <c r="P1739" s="49">
        <f t="shared" si="329"/>
        <v>0</v>
      </c>
      <c r="Q1739" s="81" t="e">
        <f t="shared" ca="1" si="330"/>
        <v>#REF!</v>
      </c>
      <c r="R1739" s="81" t="e">
        <f t="shared" ca="1" si="331"/>
        <v>#REF!</v>
      </c>
      <c r="S1739" s="78">
        <f t="shared" ca="1" si="334"/>
        <v>43077</v>
      </c>
      <c r="T1739" s="78" t="e">
        <f t="shared" ca="1" si="325"/>
        <v>#REF!</v>
      </c>
    </row>
    <row r="1740" spans="1:20" x14ac:dyDescent="0.25">
      <c r="A1740" s="46"/>
      <c r="B1740" s="50">
        <f>('Primary Entry'!A627)</f>
        <v>0</v>
      </c>
      <c r="C1740" s="43">
        <f>('Primary Entry'!C627)</f>
        <v>0</v>
      </c>
      <c r="D1740" s="44" t="e">
        <f>IF('Primary Entry'!M627=0,NA(),'Primary Entry'!M627)</f>
        <v>#N/A</v>
      </c>
      <c r="E1740" s="81" t="e">
        <f t="shared" si="332"/>
        <v>#REF!</v>
      </c>
      <c r="F1740" s="41" t="e">
        <f t="shared" si="335"/>
        <v>#REF!</v>
      </c>
      <c r="G1740" s="41" t="e">
        <f t="shared" si="324"/>
        <v>#REF!</v>
      </c>
      <c r="H1740" s="82" t="e">
        <f t="shared" ca="1" si="326"/>
        <v>#REF!</v>
      </c>
      <c r="I1740" s="41" t="e">
        <f t="shared" si="327"/>
        <v>#REF!</v>
      </c>
      <c r="J1740" s="43"/>
      <c r="K1740" s="49">
        <f>('Primary Entry'!N627)</f>
        <v>0</v>
      </c>
      <c r="L1740" s="75" t="str">
        <f>IF(('Primary Entry'!O627)=0,"",'Primary Entry'!O627)</f>
        <v/>
      </c>
      <c r="M1740" s="81" t="e">
        <f t="shared" si="328"/>
        <v>#REF!</v>
      </c>
      <c r="N1740" s="41" t="e">
        <f t="shared" si="333"/>
        <v>#N/A</v>
      </c>
      <c r="O1740" s="84" t="e">
        <f>SUM($M$4:M1740)</f>
        <v>#REF!</v>
      </c>
      <c r="P1740" s="49">
        <f t="shared" si="329"/>
        <v>0</v>
      </c>
      <c r="Q1740" s="81" t="e">
        <f t="shared" ca="1" si="330"/>
        <v>#REF!</v>
      </c>
      <c r="R1740" s="81" t="e">
        <f t="shared" ca="1" si="331"/>
        <v>#REF!</v>
      </c>
      <c r="S1740" s="78">
        <f t="shared" ca="1" si="334"/>
        <v>43077</v>
      </c>
      <c r="T1740" s="78" t="e">
        <f t="shared" ca="1" si="325"/>
        <v>#REF!</v>
      </c>
    </row>
    <row r="1741" spans="1:20" x14ac:dyDescent="0.25">
      <c r="A1741" s="46"/>
      <c r="B1741" s="50">
        <f>('Primary Entry'!A628)</f>
        <v>0</v>
      </c>
      <c r="C1741" s="43">
        <f>('Primary Entry'!C628)</f>
        <v>0</v>
      </c>
      <c r="D1741" s="44" t="e">
        <f>IF('Primary Entry'!M628=0,NA(),'Primary Entry'!M628)</f>
        <v>#N/A</v>
      </c>
      <c r="E1741" s="81" t="e">
        <f t="shared" si="332"/>
        <v>#REF!</v>
      </c>
      <c r="F1741" s="41" t="e">
        <f t="shared" si="335"/>
        <v>#REF!</v>
      </c>
      <c r="G1741" s="41" t="e">
        <f t="shared" si="324"/>
        <v>#REF!</v>
      </c>
      <c r="H1741" s="82" t="e">
        <f t="shared" ca="1" si="326"/>
        <v>#REF!</v>
      </c>
      <c r="I1741" s="41" t="e">
        <f t="shared" si="327"/>
        <v>#REF!</v>
      </c>
      <c r="J1741" s="43"/>
      <c r="K1741" s="49">
        <f>('Primary Entry'!N628)</f>
        <v>0</v>
      </c>
      <c r="L1741" s="75" t="str">
        <f>IF(('Primary Entry'!O628)=0,"",'Primary Entry'!O628)</f>
        <v/>
      </c>
      <c r="M1741" s="81" t="e">
        <f t="shared" si="328"/>
        <v>#REF!</v>
      </c>
      <c r="N1741" s="41" t="e">
        <f t="shared" si="333"/>
        <v>#N/A</v>
      </c>
      <c r="O1741" s="84" t="e">
        <f>SUM($M$4:M1741)</f>
        <v>#REF!</v>
      </c>
      <c r="P1741" s="49">
        <f t="shared" si="329"/>
        <v>0</v>
      </c>
      <c r="Q1741" s="81" t="e">
        <f t="shared" ca="1" si="330"/>
        <v>#REF!</v>
      </c>
      <c r="R1741" s="81" t="e">
        <f t="shared" ca="1" si="331"/>
        <v>#REF!</v>
      </c>
      <c r="S1741" s="78">
        <f t="shared" ca="1" si="334"/>
        <v>43077</v>
      </c>
      <c r="T1741" s="78" t="e">
        <f t="shared" ca="1" si="325"/>
        <v>#REF!</v>
      </c>
    </row>
    <row r="1742" spans="1:20" x14ac:dyDescent="0.25">
      <c r="A1742" s="46"/>
      <c r="B1742" s="50">
        <f>('Primary Entry'!A629)</f>
        <v>0</v>
      </c>
      <c r="C1742" s="43">
        <f>('Primary Entry'!C629)</f>
        <v>0</v>
      </c>
      <c r="D1742" s="44" t="e">
        <f>IF('Primary Entry'!M629=0,NA(),'Primary Entry'!M629)</f>
        <v>#N/A</v>
      </c>
      <c r="E1742" s="81" t="e">
        <f t="shared" si="332"/>
        <v>#REF!</v>
      </c>
      <c r="F1742" s="41" t="e">
        <f t="shared" si="335"/>
        <v>#REF!</v>
      </c>
      <c r="G1742" s="41" t="e">
        <f t="shared" si="324"/>
        <v>#REF!</v>
      </c>
      <c r="H1742" s="82" t="e">
        <f t="shared" ca="1" si="326"/>
        <v>#REF!</v>
      </c>
      <c r="I1742" s="41" t="e">
        <f t="shared" si="327"/>
        <v>#REF!</v>
      </c>
      <c r="J1742" s="43"/>
      <c r="K1742" s="49">
        <f>('Primary Entry'!N629)</f>
        <v>0</v>
      </c>
      <c r="L1742" s="75" t="str">
        <f>IF(('Primary Entry'!O629)=0,"",'Primary Entry'!O629)</f>
        <v/>
      </c>
      <c r="M1742" s="81" t="e">
        <f t="shared" si="328"/>
        <v>#REF!</v>
      </c>
      <c r="N1742" s="41" t="e">
        <f t="shared" si="333"/>
        <v>#N/A</v>
      </c>
      <c r="O1742" s="84" t="e">
        <f>SUM($M$4:M1742)</f>
        <v>#REF!</v>
      </c>
      <c r="P1742" s="49">
        <f t="shared" si="329"/>
        <v>0</v>
      </c>
      <c r="Q1742" s="81" t="e">
        <f t="shared" ca="1" si="330"/>
        <v>#REF!</v>
      </c>
      <c r="R1742" s="81" t="e">
        <f t="shared" ca="1" si="331"/>
        <v>#REF!</v>
      </c>
      <c r="S1742" s="78">
        <f t="shared" ca="1" si="334"/>
        <v>43077</v>
      </c>
      <c r="T1742" s="78" t="e">
        <f t="shared" ca="1" si="325"/>
        <v>#REF!</v>
      </c>
    </row>
    <row r="1743" spans="1:20" x14ac:dyDescent="0.25">
      <c r="A1743" s="46"/>
      <c r="B1743" s="50">
        <f>('Primary Entry'!A630)</f>
        <v>0</v>
      </c>
      <c r="C1743" s="43">
        <f>('Primary Entry'!C630)</f>
        <v>0</v>
      </c>
      <c r="D1743" s="44" t="e">
        <f>IF('Primary Entry'!M630=0,NA(),'Primary Entry'!M630)</f>
        <v>#N/A</v>
      </c>
      <c r="E1743" s="81" t="e">
        <f t="shared" si="332"/>
        <v>#REF!</v>
      </c>
      <c r="F1743" s="41" t="e">
        <f t="shared" si="335"/>
        <v>#REF!</v>
      </c>
      <c r="G1743" s="41" t="e">
        <f t="shared" si="324"/>
        <v>#REF!</v>
      </c>
      <c r="H1743" s="82" t="e">
        <f t="shared" ca="1" si="326"/>
        <v>#REF!</v>
      </c>
      <c r="I1743" s="41" t="e">
        <f t="shared" si="327"/>
        <v>#REF!</v>
      </c>
      <c r="J1743" s="43"/>
      <c r="K1743" s="49">
        <f>('Primary Entry'!N630)</f>
        <v>0</v>
      </c>
      <c r="L1743" s="75" t="str">
        <f>IF(('Primary Entry'!O630)=0,"",'Primary Entry'!O630)</f>
        <v/>
      </c>
      <c r="M1743" s="81" t="e">
        <f t="shared" si="328"/>
        <v>#REF!</v>
      </c>
      <c r="N1743" s="41" t="e">
        <f t="shared" si="333"/>
        <v>#N/A</v>
      </c>
      <c r="O1743" s="84" t="e">
        <f>SUM($M$4:M1743)</f>
        <v>#REF!</v>
      </c>
      <c r="P1743" s="49">
        <f t="shared" si="329"/>
        <v>0</v>
      </c>
      <c r="Q1743" s="81" t="e">
        <f t="shared" ca="1" si="330"/>
        <v>#REF!</v>
      </c>
      <c r="R1743" s="81" t="e">
        <f t="shared" ca="1" si="331"/>
        <v>#REF!</v>
      </c>
      <c r="S1743" s="78">
        <f t="shared" ca="1" si="334"/>
        <v>43077</v>
      </c>
      <c r="T1743" s="78" t="e">
        <f t="shared" ca="1" si="325"/>
        <v>#REF!</v>
      </c>
    </row>
    <row r="1744" spans="1:20" x14ac:dyDescent="0.25">
      <c r="A1744" s="46"/>
      <c r="B1744" s="50">
        <f>('Primary Entry'!A631)</f>
        <v>0</v>
      </c>
      <c r="C1744" s="43">
        <f>('Primary Entry'!C631)</f>
        <v>0</v>
      </c>
      <c r="D1744" s="44" t="e">
        <f>IF('Primary Entry'!M631=0,NA(),'Primary Entry'!M631)</f>
        <v>#N/A</v>
      </c>
      <c r="E1744" s="81" t="e">
        <f t="shared" si="332"/>
        <v>#REF!</v>
      </c>
      <c r="F1744" s="41" t="e">
        <f t="shared" si="335"/>
        <v>#REF!</v>
      </c>
      <c r="G1744" s="41" t="e">
        <f t="shared" si="324"/>
        <v>#REF!</v>
      </c>
      <c r="H1744" s="82" t="e">
        <f t="shared" ca="1" si="326"/>
        <v>#REF!</v>
      </c>
      <c r="I1744" s="41" t="e">
        <f t="shared" si="327"/>
        <v>#REF!</v>
      </c>
      <c r="J1744" s="43"/>
      <c r="K1744" s="49">
        <f>('Primary Entry'!N631)</f>
        <v>0</v>
      </c>
      <c r="L1744" s="75" t="str">
        <f>IF(('Primary Entry'!O631)=0,"",'Primary Entry'!O631)</f>
        <v/>
      </c>
      <c r="M1744" s="81" t="e">
        <f t="shared" si="328"/>
        <v>#REF!</v>
      </c>
      <c r="N1744" s="41" t="e">
        <f t="shared" si="333"/>
        <v>#N/A</v>
      </c>
      <c r="O1744" s="84" t="e">
        <f>SUM($M$4:M1744)</f>
        <v>#REF!</v>
      </c>
      <c r="P1744" s="49">
        <f t="shared" si="329"/>
        <v>0</v>
      </c>
      <c r="Q1744" s="81" t="e">
        <f t="shared" ca="1" si="330"/>
        <v>#REF!</v>
      </c>
      <c r="R1744" s="81" t="e">
        <f t="shared" ca="1" si="331"/>
        <v>#REF!</v>
      </c>
      <c r="S1744" s="78">
        <f t="shared" ca="1" si="334"/>
        <v>43077</v>
      </c>
      <c r="T1744" s="78" t="e">
        <f t="shared" ca="1" si="325"/>
        <v>#REF!</v>
      </c>
    </row>
    <row r="1745" spans="1:20" x14ac:dyDescent="0.25">
      <c r="A1745" s="46"/>
      <c r="B1745" s="50">
        <f>('Primary Entry'!A632)</f>
        <v>0</v>
      </c>
      <c r="C1745" s="43">
        <f>('Primary Entry'!C632)</f>
        <v>0</v>
      </c>
      <c r="D1745" s="44" t="e">
        <f>IF('Primary Entry'!M632=0,NA(),'Primary Entry'!M632)</f>
        <v>#N/A</v>
      </c>
      <c r="E1745" s="81" t="e">
        <f t="shared" si="332"/>
        <v>#REF!</v>
      </c>
      <c r="F1745" s="41" t="e">
        <f t="shared" si="335"/>
        <v>#REF!</v>
      </c>
      <c r="G1745" s="41" t="e">
        <f t="shared" si="324"/>
        <v>#REF!</v>
      </c>
      <c r="H1745" s="82" t="e">
        <f t="shared" ca="1" si="326"/>
        <v>#REF!</v>
      </c>
      <c r="I1745" s="41" t="e">
        <f t="shared" si="327"/>
        <v>#REF!</v>
      </c>
      <c r="J1745" s="43"/>
      <c r="K1745" s="49">
        <f>('Primary Entry'!N632)</f>
        <v>0</v>
      </c>
      <c r="L1745" s="75" t="str">
        <f>IF(('Primary Entry'!O632)=0,"",'Primary Entry'!O632)</f>
        <v/>
      </c>
      <c r="M1745" s="81" t="e">
        <f t="shared" si="328"/>
        <v>#REF!</v>
      </c>
      <c r="N1745" s="41" t="e">
        <f t="shared" si="333"/>
        <v>#N/A</v>
      </c>
      <c r="O1745" s="84" t="e">
        <f>SUM($M$4:M1745)</f>
        <v>#REF!</v>
      </c>
      <c r="P1745" s="49">
        <f t="shared" si="329"/>
        <v>0</v>
      </c>
      <c r="Q1745" s="81" t="e">
        <f t="shared" ca="1" si="330"/>
        <v>#REF!</v>
      </c>
      <c r="R1745" s="81" t="e">
        <f t="shared" ca="1" si="331"/>
        <v>#REF!</v>
      </c>
      <c r="S1745" s="78">
        <f t="shared" ca="1" si="334"/>
        <v>43077</v>
      </c>
      <c r="T1745" s="78" t="e">
        <f t="shared" ca="1" si="325"/>
        <v>#REF!</v>
      </c>
    </row>
    <row r="1746" spans="1:20" x14ac:dyDescent="0.25">
      <c r="A1746" s="46"/>
      <c r="B1746" s="50">
        <f>('Primary Entry'!A633)</f>
        <v>0</v>
      </c>
      <c r="C1746" s="43">
        <f>('Primary Entry'!C633)</f>
        <v>0</v>
      </c>
      <c r="D1746" s="44" t="e">
        <f>IF('Primary Entry'!M633=0,NA(),'Primary Entry'!M633)</f>
        <v>#N/A</v>
      </c>
      <c r="E1746" s="81" t="e">
        <f t="shared" si="332"/>
        <v>#REF!</v>
      </c>
      <c r="F1746" s="41" t="e">
        <f t="shared" si="335"/>
        <v>#REF!</v>
      </c>
      <c r="G1746" s="41" t="e">
        <f t="shared" si="324"/>
        <v>#REF!</v>
      </c>
      <c r="H1746" s="82" t="e">
        <f t="shared" ca="1" si="326"/>
        <v>#REF!</v>
      </c>
      <c r="I1746" s="41" t="e">
        <f t="shared" si="327"/>
        <v>#REF!</v>
      </c>
      <c r="J1746" s="43"/>
      <c r="K1746" s="49">
        <f>('Primary Entry'!N633)</f>
        <v>0</v>
      </c>
      <c r="L1746" s="75" t="str">
        <f>IF(('Primary Entry'!O633)=0,"",'Primary Entry'!O633)</f>
        <v/>
      </c>
      <c r="M1746" s="81" t="e">
        <f t="shared" si="328"/>
        <v>#REF!</v>
      </c>
      <c r="N1746" s="41" t="e">
        <f t="shared" si="333"/>
        <v>#N/A</v>
      </c>
      <c r="O1746" s="84" t="e">
        <f>SUM($M$4:M1746)</f>
        <v>#REF!</v>
      </c>
      <c r="P1746" s="49">
        <f t="shared" si="329"/>
        <v>0</v>
      </c>
      <c r="Q1746" s="81" t="e">
        <f t="shared" ca="1" si="330"/>
        <v>#REF!</v>
      </c>
      <c r="R1746" s="81" t="e">
        <f t="shared" ca="1" si="331"/>
        <v>#REF!</v>
      </c>
      <c r="S1746" s="78">
        <f t="shared" ca="1" si="334"/>
        <v>43077</v>
      </c>
      <c r="T1746" s="78" t="e">
        <f t="shared" ca="1" si="325"/>
        <v>#REF!</v>
      </c>
    </row>
    <row r="1747" spans="1:20" x14ac:dyDescent="0.25">
      <c r="A1747" s="46"/>
      <c r="B1747" s="50">
        <f>('Primary Entry'!A634)</f>
        <v>0</v>
      </c>
      <c r="C1747" s="43">
        <f>('Primary Entry'!C634)</f>
        <v>0</v>
      </c>
      <c r="D1747" s="44" t="e">
        <f>IF('Primary Entry'!M634=0,NA(),'Primary Entry'!M634)</f>
        <v>#N/A</v>
      </c>
      <c r="E1747" s="81" t="e">
        <f t="shared" si="332"/>
        <v>#REF!</v>
      </c>
      <c r="F1747" s="41" t="e">
        <f t="shared" si="335"/>
        <v>#REF!</v>
      </c>
      <c r="G1747" s="41" t="e">
        <f t="shared" ref="G1747:G1810" si="336">IF(B1747&lt;&gt;"",(F1747+7),NA())</f>
        <v>#REF!</v>
      </c>
      <c r="H1747" s="82" t="e">
        <f t="shared" ca="1" si="326"/>
        <v>#REF!</v>
      </c>
      <c r="I1747" s="41" t="e">
        <f t="shared" si="327"/>
        <v>#REF!</v>
      </c>
      <c r="J1747" s="43"/>
      <c r="K1747" s="49">
        <f>('Primary Entry'!N634)</f>
        <v>0</v>
      </c>
      <c r="L1747" s="75" t="str">
        <f>IF(('Primary Entry'!O634)=0,"",'Primary Entry'!O634)</f>
        <v/>
      </c>
      <c r="M1747" s="81" t="e">
        <f t="shared" si="328"/>
        <v>#REF!</v>
      </c>
      <c r="N1747" s="41" t="e">
        <f t="shared" si="333"/>
        <v>#N/A</v>
      </c>
      <c r="O1747" s="84" t="e">
        <f>SUM($M$4:M1747)</f>
        <v>#REF!</v>
      </c>
      <c r="P1747" s="49">
        <f t="shared" si="329"/>
        <v>0</v>
      </c>
      <c r="Q1747" s="81" t="e">
        <f t="shared" ca="1" si="330"/>
        <v>#REF!</v>
      </c>
      <c r="R1747" s="81" t="e">
        <f t="shared" ca="1" si="331"/>
        <v>#REF!</v>
      </c>
      <c r="S1747" s="78">
        <f t="shared" ca="1" si="334"/>
        <v>43077</v>
      </c>
      <c r="T1747" s="78" t="e">
        <f t="shared" ca="1" si="325"/>
        <v>#REF!</v>
      </c>
    </row>
    <row r="1748" spans="1:20" x14ac:dyDescent="0.25">
      <c r="A1748" s="46"/>
      <c r="B1748" s="50">
        <f>('Primary Entry'!A635)</f>
        <v>0</v>
      </c>
      <c r="C1748" s="43">
        <f>('Primary Entry'!C635)</f>
        <v>0</v>
      </c>
      <c r="D1748" s="44" t="e">
        <f>IF('Primary Entry'!M635=0,NA(),'Primary Entry'!M635)</f>
        <v>#N/A</v>
      </c>
      <c r="E1748" s="81" t="e">
        <f t="shared" si="332"/>
        <v>#REF!</v>
      </c>
      <c r="F1748" s="41" t="e">
        <f t="shared" si="335"/>
        <v>#REF!</v>
      </c>
      <c r="G1748" s="41" t="e">
        <f t="shared" si="336"/>
        <v>#REF!</v>
      </c>
      <c r="H1748" s="82" t="e">
        <f t="shared" ca="1" si="326"/>
        <v>#REF!</v>
      </c>
      <c r="I1748" s="41" t="e">
        <f t="shared" si="327"/>
        <v>#REF!</v>
      </c>
      <c r="J1748" s="43"/>
      <c r="K1748" s="49">
        <f>('Primary Entry'!N635)</f>
        <v>0</v>
      </c>
      <c r="L1748" s="75" t="str">
        <f>IF(('Primary Entry'!O635)=0,"",'Primary Entry'!O635)</f>
        <v/>
      </c>
      <c r="M1748" s="81" t="e">
        <f t="shared" si="328"/>
        <v>#REF!</v>
      </c>
      <c r="N1748" s="41" t="e">
        <f t="shared" si="333"/>
        <v>#N/A</v>
      </c>
      <c r="O1748" s="84" t="e">
        <f>SUM($M$4:M1748)</f>
        <v>#REF!</v>
      </c>
      <c r="P1748" s="49">
        <f t="shared" si="329"/>
        <v>0</v>
      </c>
      <c r="Q1748" s="81" t="e">
        <f t="shared" ca="1" si="330"/>
        <v>#REF!</v>
      </c>
      <c r="R1748" s="81" t="e">
        <f t="shared" ca="1" si="331"/>
        <v>#REF!</v>
      </c>
      <c r="S1748" s="78">
        <f t="shared" ca="1" si="334"/>
        <v>43077</v>
      </c>
      <c r="T1748" s="78" t="e">
        <f t="shared" ca="1" si="325"/>
        <v>#REF!</v>
      </c>
    </row>
    <row r="1749" spans="1:20" x14ac:dyDescent="0.25">
      <c r="A1749" s="46"/>
      <c r="B1749" s="50">
        <f>('Primary Entry'!A636)</f>
        <v>0</v>
      </c>
      <c r="C1749" s="43">
        <f>('Primary Entry'!C636)</f>
        <v>0</v>
      </c>
      <c r="D1749" s="44" t="e">
        <f>IF('Primary Entry'!M636=0,NA(),'Primary Entry'!M636)</f>
        <v>#N/A</v>
      </c>
      <c r="E1749" s="81" t="e">
        <f t="shared" si="332"/>
        <v>#REF!</v>
      </c>
      <c r="F1749" s="41" t="e">
        <f t="shared" si="335"/>
        <v>#REF!</v>
      </c>
      <c r="G1749" s="41" t="e">
        <f t="shared" si="336"/>
        <v>#REF!</v>
      </c>
      <c r="H1749" s="82" t="e">
        <f t="shared" ca="1" si="326"/>
        <v>#REF!</v>
      </c>
      <c r="I1749" s="41" t="e">
        <f t="shared" si="327"/>
        <v>#REF!</v>
      </c>
      <c r="J1749" s="43"/>
      <c r="K1749" s="49">
        <f>('Primary Entry'!N636)</f>
        <v>0</v>
      </c>
      <c r="L1749" s="75" t="str">
        <f>IF(('Primary Entry'!O636)=0,"",'Primary Entry'!O636)</f>
        <v/>
      </c>
      <c r="M1749" s="81" t="e">
        <f t="shared" si="328"/>
        <v>#REF!</v>
      </c>
      <c r="N1749" s="41" t="e">
        <f t="shared" si="333"/>
        <v>#N/A</v>
      </c>
      <c r="O1749" s="84" t="e">
        <f>SUM($M$4:M1749)</f>
        <v>#REF!</v>
      </c>
      <c r="P1749" s="49">
        <f t="shared" si="329"/>
        <v>0</v>
      </c>
      <c r="Q1749" s="81" t="e">
        <f t="shared" ca="1" si="330"/>
        <v>#REF!</v>
      </c>
      <c r="R1749" s="81" t="e">
        <f t="shared" ca="1" si="331"/>
        <v>#REF!</v>
      </c>
      <c r="S1749" s="78">
        <f t="shared" ca="1" si="334"/>
        <v>43077</v>
      </c>
      <c r="T1749" s="78" t="e">
        <f t="shared" ca="1" si="325"/>
        <v>#REF!</v>
      </c>
    </row>
    <row r="1750" spans="1:20" x14ac:dyDescent="0.25">
      <c r="A1750" s="46"/>
      <c r="B1750" s="50">
        <f>('Primary Entry'!A637)</f>
        <v>0</v>
      </c>
      <c r="C1750" s="43">
        <f>('Primary Entry'!C637)</f>
        <v>0</v>
      </c>
      <c r="D1750" s="44" t="e">
        <f>IF('Primary Entry'!M637=0,NA(),'Primary Entry'!M637)</f>
        <v>#N/A</v>
      </c>
      <c r="E1750" s="81" t="e">
        <f t="shared" si="332"/>
        <v>#REF!</v>
      </c>
      <c r="F1750" s="41" t="e">
        <f t="shared" si="335"/>
        <v>#REF!</v>
      </c>
      <c r="G1750" s="41" t="e">
        <f t="shared" si="336"/>
        <v>#REF!</v>
      </c>
      <c r="H1750" s="82" t="e">
        <f t="shared" ca="1" si="326"/>
        <v>#REF!</v>
      </c>
      <c r="I1750" s="41" t="e">
        <f t="shared" si="327"/>
        <v>#REF!</v>
      </c>
      <c r="J1750" s="43"/>
      <c r="K1750" s="49">
        <f>('Primary Entry'!N637)</f>
        <v>0</v>
      </c>
      <c r="L1750" s="75" t="str">
        <f>IF(('Primary Entry'!O637)=0,"",'Primary Entry'!O637)</f>
        <v/>
      </c>
      <c r="M1750" s="81" t="e">
        <f t="shared" si="328"/>
        <v>#REF!</v>
      </c>
      <c r="N1750" s="41" t="e">
        <f t="shared" si="333"/>
        <v>#N/A</v>
      </c>
      <c r="O1750" s="84" t="e">
        <f>SUM($M$4:M1750)</f>
        <v>#REF!</v>
      </c>
      <c r="P1750" s="49">
        <f t="shared" si="329"/>
        <v>0</v>
      </c>
      <c r="Q1750" s="81" t="e">
        <f t="shared" ca="1" si="330"/>
        <v>#REF!</v>
      </c>
      <c r="R1750" s="81" t="e">
        <f t="shared" ca="1" si="331"/>
        <v>#REF!</v>
      </c>
      <c r="S1750" s="78">
        <f t="shared" ca="1" si="334"/>
        <v>43077</v>
      </c>
      <c r="T1750" s="78" t="e">
        <f t="shared" ref="T1750:T1813" ca="1" si="337">AND(Q1750,R1750)</f>
        <v>#REF!</v>
      </c>
    </row>
    <row r="1751" spans="1:20" x14ac:dyDescent="0.25">
      <c r="A1751" s="46"/>
      <c r="B1751" s="50">
        <f>('Primary Entry'!A638)</f>
        <v>0</v>
      </c>
      <c r="C1751" s="43">
        <f>('Primary Entry'!C638)</f>
        <v>0</v>
      </c>
      <c r="D1751" s="44" t="e">
        <f>IF('Primary Entry'!M638=0,NA(),'Primary Entry'!M638)</f>
        <v>#N/A</v>
      </c>
      <c r="E1751" s="81" t="e">
        <f t="shared" si="332"/>
        <v>#REF!</v>
      </c>
      <c r="F1751" s="41" t="e">
        <f t="shared" si="335"/>
        <v>#REF!</v>
      </c>
      <c r="G1751" s="41" t="e">
        <f t="shared" si="336"/>
        <v>#REF!</v>
      </c>
      <c r="H1751" s="82" t="e">
        <f t="shared" ca="1" si="326"/>
        <v>#REF!</v>
      </c>
      <c r="I1751" s="41" t="e">
        <f t="shared" si="327"/>
        <v>#REF!</v>
      </c>
      <c r="J1751" s="43"/>
      <c r="K1751" s="49">
        <f>('Primary Entry'!N638)</f>
        <v>0</v>
      </c>
      <c r="L1751" s="75" t="str">
        <f>IF(('Primary Entry'!O638)=0,"",'Primary Entry'!O638)</f>
        <v/>
      </c>
      <c r="M1751" s="81" t="e">
        <f t="shared" si="328"/>
        <v>#REF!</v>
      </c>
      <c r="N1751" s="41" t="e">
        <f t="shared" si="333"/>
        <v>#N/A</v>
      </c>
      <c r="O1751" s="84" t="e">
        <f>SUM($M$4:M1751)</f>
        <v>#REF!</v>
      </c>
      <c r="P1751" s="49">
        <f t="shared" si="329"/>
        <v>0</v>
      </c>
      <c r="Q1751" s="81" t="e">
        <f t="shared" ca="1" si="330"/>
        <v>#REF!</v>
      </c>
      <c r="R1751" s="81" t="e">
        <f t="shared" ca="1" si="331"/>
        <v>#REF!</v>
      </c>
      <c r="S1751" s="78">
        <f t="shared" ca="1" si="334"/>
        <v>43077</v>
      </c>
      <c r="T1751" s="78" t="e">
        <f t="shared" ca="1" si="337"/>
        <v>#REF!</v>
      </c>
    </row>
    <row r="1752" spans="1:20" x14ac:dyDescent="0.25">
      <c r="A1752" s="46"/>
      <c r="B1752" s="50">
        <f>('Primary Entry'!A639)</f>
        <v>0</v>
      </c>
      <c r="C1752" s="43">
        <f>('Primary Entry'!C639)</f>
        <v>0</v>
      </c>
      <c r="D1752" s="44" t="e">
        <f>IF('Primary Entry'!M639=0,NA(),'Primary Entry'!M639)</f>
        <v>#N/A</v>
      </c>
      <c r="E1752" s="81" t="e">
        <f t="shared" si="332"/>
        <v>#REF!</v>
      </c>
      <c r="F1752" s="41" t="e">
        <f t="shared" si="335"/>
        <v>#REF!</v>
      </c>
      <c r="G1752" s="41" t="e">
        <f t="shared" si="336"/>
        <v>#REF!</v>
      </c>
      <c r="H1752" s="82" t="e">
        <f t="shared" ca="1" si="326"/>
        <v>#REF!</v>
      </c>
      <c r="I1752" s="41" t="e">
        <f t="shared" si="327"/>
        <v>#REF!</v>
      </c>
      <c r="J1752" s="43"/>
      <c r="K1752" s="49">
        <f>('Primary Entry'!N639)</f>
        <v>0</v>
      </c>
      <c r="L1752" s="75" t="str">
        <f>IF(('Primary Entry'!O639)=0,"",'Primary Entry'!O639)</f>
        <v/>
      </c>
      <c r="M1752" s="81" t="e">
        <f t="shared" si="328"/>
        <v>#REF!</v>
      </c>
      <c r="N1752" s="41" t="e">
        <f t="shared" si="333"/>
        <v>#N/A</v>
      </c>
      <c r="O1752" s="84" t="e">
        <f>SUM($M$4:M1752)</f>
        <v>#REF!</v>
      </c>
      <c r="P1752" s="49">
        <f t="shared" si="329"/>
        <v>0</v>
      </c>
      <c r="Q1752" s="81" t="e">
        <f t="shared" ca="1" si="330"/>
        <v>#REF!</v>
      </c>
      <c r="R1752" s="81" t="e">
        <f t="shared" ca="1" si="331"/>
        <v>#REF!</v>
      </c>
      <c r="S1752" s="78">
        <f t="shared" ca="1" si="334"/>
        <v>43077</v>
      </c>
      <c r="T1752" s="78" t="e">
        <f t="shared" ca="1" si="337"/>
        <v>#REF!</v>
      </c>
    </row>
    <row r="1753" spans="1:20" x14ac:dyDescent="0.25">
      <c r="A1753" s="46"/>
      <c r="B1753" s="50">
        <f>('Primary Entry'!A640)</f>
        <v>0</v>
      </c>
      <c r="C1753" s="43">
        <f>('Primary Entry'!C640)</f>
        <v>0</v>
      </c>
      <c r="D1753" s="44" t="e">
        <f>IF('Primary Entry'!M640=0,NA(),'Primary Entry'!M640)</f>
        <v>#N/A</v>
      </c>
      <c r="E1753" s="81" t="e">
        <f t="shared" si="332"/>
        <v>#REF!</v>
      </c>
      <c r="F1753" s="41" t="e">
        <f t="shared" si="335"/>
        <v>#REF!</v>
      </c>
      <c r="G1753" s="41" t="e">
        <f t="shared" si="336"/>
        <v>#REF!</v>
      </c>
      <c r="H1753" s="82" t="e">
        <f t="shared" ca="1" si="326"/>
        <v>#REF!</v>
      </c>
      <c r="I1753" s="41" t="e">
        <f t="shared" si="327"/>
        <v>#REF!</v>
      </c>
      <c r="J1753" s="43"/>
      <c r="K1753" s="49">
        <f>('Primary Entry'!N640)</f>
        <v>0</v>
      </c>
      <c r="L1753" s="75" t="str">
        <f>IF(('Primary Entry'!O640)=0,"",'Primary Entry'!O640)</f>
        <v/>
      </c>
      <c r="M1753" s="81" t="e">
        <f t="shared" si="328"/>
        <v>#REF!</v>
      </c>
      <c r="N1753" s="41" t="e">
        <f t="shared" si="333"/>
        <v>#N/A</v>
      </c>
      <c r="O1753" s="84" t="e">
        <f>SUM($M$4:M1753)</f>
        <v>#REF!</v>
      </c>
      <c r="P1753" s="49">
        <f t="shared" si="329"/>
        <v>0</v>
      </c>
      <c r="Q1753" s="81" t="e">
        <f t="shared" ca="1" si="330"/>
        <v>#REF!</v>
      </c>
      <c r="R1753" s="81" t="e">
        <f t="shared" ca="1" si="331"/>
        <v>#REF!</v>
      </c>
      <c r="S1753" s="78">
        <f t="shared" ca="1" si="334"/>
        <v>43077</v>
      </c>
      <c r="T1753" s="78" t="e">
        <f t="shared" ca="1" si="337"/>
        <v>#REF!</v>
      </c>
    </row>
    <row r="1754" spans="1:20" x14ac:dyDescent="0.25">
      <c r="A1754" s="46"/>
      <c r="B1754" s="50">
        <f>('Primary Entry'!A641)</f>
        <v>0</v>
      </c>
      <c r="C1754" s="43">
        <f>('Primary Entry'!C641)</f>
        <v>0</v>
      </c>
      <c r="D1754" s="44" t="e">
        <f>IF('Primary Entry'!M641=0,NA(),'Primary Entry'!M641)</f>
        <v>#N/A</v>
      </c>
      <c r="E1754" s="81" t="e">
        <f t="shared" si="332"/>
        <v>#REF!</v>
      </c>
      <c r="F1754" s="41" t="e">
        <f t="shared" si="335"/>
        <v>#REF!</v>
      </c>
      <c r="G1754" s="41" t="e">
        <f t="shared" si="336"/>
        <v>#REF!</v>
      </c>
      <c r="H1754" s="82" t="e">
        <f t="shared" ca="1" si="326"/>
        <v>#REF!</v>
      </c>
      <c r="I1754" s="41" t="e">
        <f t="shared" si="327"/>
        <v>#REF!</v>
      </c>
      <c r="J1754" s="43"/>
      <c r="K1754" s="49">
        <f>('Primary Entry'!N641)</f>
        <v>0</v>
      </c>
      <c r="L1754" s="75" t="str">
        <f>IF(('Primary Entry'!O641)=0,"",'Primary Entry'!O641)</f>
        <v/>
      </c>
      <c r="M1754" s="81" t="e">
        <f t="shared" si="328"/>
        <v>#REF!</v>
      </c>
      <c r="N1754" s="41" t="e">
        <f t="shared" si="333"/>
        <v>#N/A</v>
      </c>
      <c r="O1754" s="84" t="e">
        <f>SUM($M$4:M1754)</f>
        <v>#REF!</v>
      </c>
      <c r="P1754" s="49">
        <f t="shared" si="329"/>
        <v>0</v>
      </c>
      <c r="Q1754" s="81" t="e">
        <f t="shared" ca="1" si="330"/>
        <v>#REF!</v>
      </c>
      <c r="R1754" s="81" t="e">
        <f t="shared" ca="1" si="331"/>
        <v>#REF!</v>
      </c>
      <c r="S1754" s="78">
        <f t="shared" ca="1" si="334"/>
        <v>43077</v>
      </c>
      <c r="T1754" s="78" t="e">
        <f t="shared" ca="1" si="337"/>
        <v>#REF!</v>
      </c>
    </row>
    <row r="1755" spans="1:20" x14ac:dyDescent="0.25">
      <c r="A1755" s="46"/>
      <c r="B1755" s="50">
        <f>('Primary Entry'!A642)</f>
        <v>0</v>
      </c>
      <c r="C1755" s="43">
        <f>('Primary Entry'!C642)</f>
        <v>0</v>
      </c>
      <c r="D1755" s="44" t="e">
        <f>IF('Primary Entry'!M642=0,NA(),'Primary Entry'!M642)</f>
        <v>#N/A</v>
      </c>
      <c r="E1755" s="81" t="e">
        <f t="shared" si="332"/>
        <v>#REF!</v>
      </c>
      <c r="F1755" s="41" t="e">
        <f t="shared" si="335"/>
        <v>#REF!</v>
      </c>
      <c r="G1755" s="41" t="e">
        <f t="shared" si="336"/>
        <v>#REF!</v>
      </c>
      <c r="H1755" s="82" t="e">
        <f t="shared" ca="1" si="326"/>
        <v>#REF!</v>
      </c>
      <c r="I1755" s="41" t="e">
        <f t="shared" si="327"/>
        <v>#REF!</v>
      </c>
      <c r="J1755" s="43"/>
      <c r="K1755" s="49">
        <f>('Primary Entry'!N642)</f>
        <v>0</v>
      </c>
      <c r="L1755" s="75" t="str">
        <f>IF(('Primary Entry'!O642)=0,"",'Primary Entry'!O642)</f>
        <v/>
      </c>
      <c r="M1755" s="81" t="e">
        <f t="shared" si="328"/>
        <v>#REF!</v>
      </c>
      <c r="N1755" s="41" t="e">
        <f t="shared" si="333"/>
        <v>#N/A</v>
      </c>
      <c r="O1755" s="84" t="e">
        <f>SUM($M$4:M1755)</f>
        <v>#REF!</v>
      </c>
      <c r="P1755" s="49">
        <f t="shared" si="329"/>
        <v>0</v>
      </c>
      <c r="Q1755" s="81" t="e">
        <f t="shared" ca="1" si="330"/>
        <v>#REF!</v>
      </c>
      <c r="R1755" s="81" t="e">
        <f t="shared" ca="1" si="331"/>
        <v>#REF!</v>
      </c>
      <c r="S1755" s="78">
        <f t="shared" ca="1" si="334"/>
        <v>43077</v>
      </c>
      <c r="T1755" s="78" t="e">
        <f t="shared" ca="1" si="337"/>
        <v>#REF!</v>
      </c>
    </row>
    <row r="1756" spans="1:20" x14ac:dyDescent="0.25">
      <c r="A1756" s="46"/>
      <c r="B1756" s="50">
        <f>('Primary Entry'!A643)</f>
        <v>0</v>
      </c>
      <c r="C1756" s="43">
        <f>('Primary Entry'!C643)</f>
        <v>0</v>
      </c>
      <c r="D1756" s="44" t="e">
        <f>IF('Primary Entry'!M643=0,NA(),'Primary Entry'!M643)</f>
        <v>#N/A</v>
      </c>
      <c r="E1756" s="81" t="e">
        <f t="shared" si="332"/>
        <v>#REF!</v>
      </c>
      <c r="F1756" s="41" t="e">
        <f t="shared" si="335"/>
        <v>#REF!</v>
      </c>
      <c r="G1756" s="41" t="e">
        <f t="shared" si="336"/>
        <v>#REF!</v>
      </c>
      <c r="H1756" s="82" t="e">
        <f t="shared" ca="1" si="326"/>
        <v>#REF!</v>
      </c>
      <c r="I1756" s="41" t="e">
        <f t="shared" si="327"/>
        <v>#REF!</v>
      </c>
      <c r="J1756" s="43"/>
      <c r="K1756" s="49">
        <f>('Primary Entry'!N643)</f>
        <v>0</v>
      </c>
      <c r="L1756" s="75" t="str">
        <f>IF(('Primary Entry'!O643)=0,"",'Primary Entry'!O643)</f>
        <v/>
      </c>
      <c r="M1756" s="81" t="e">
        <f t="shared" si="328"/>
        <v>#REF!</v>
      </c>
      <c r="N1756" s="41" t="e">
        <f t="shared" si="333"/>
        <v>#N/A</v>
      </c>
      <c r="O1756" s="84" t="e">
        <f>SUM($M$4:M1756)</f>
        <v>#REF!</v>
      </c>
      <c r="P1756" s="49">
        <f t="shared" si="329"/>
        <v>0</v>
      </c>
      <c r="Q1756" s="81" t="e">
        <f t="shared" ca="1" si="330"/>
        <v>#REF!</v>
      </c>
      <c r="R1756" s="81" t="e">
        <f t="shared" ca="1" si="331"/>
        <v>#REF!</v>
      </c>
      <c r="S1756" s="78">
        <f t="shared" ca="1" si="334"/>
        <v>43077</v>
      </c>
      <c r="T1756" s="78" t="e">
        <f t="shared" ca="1" si="337"/>
        <v>#REF!</v>
      </c>
    </row>
    <row r="1757" spans="1:20" x14ac:dyDescent="0.25">
      <c r="A1757" s="46"/>
      <c r="B1757" s="50">
        <f>('Primary Entry'!A644)</f>
        <v>0</v>
      </c>
      <c r="C1757" s="43">
        <f>('Primary Entry'!C644)</f>
        <v>0</v>
      </c>
      <c r="D1757" s="44" t="e">
        <f>IF('Primary Entry'!M644=0,NA(),'Primary Entry'!M644)</f>
        <v>#N/A</v>
      </c>
      <c r="E1757" s="81" t="e">
        <f t="shared" si="332"/>
        <v>#REF!</v>
      </c>
      <c r="F1757" s="41" t="e">
        <f t="shared" si="335"/>
        <v>#REF!</v>
      </c>
      <c r="G1757" s="41" t="e">
        <f t="shared" si="336"/>
        <v>#REF!</v>
      </c>
      <c r="H1757" s="82" t="e">
        <f t="shared" ca="1" si="326"/>
        <v>#REF!</v>
      </c>
      <c r="I1757" s="41" t="e">
        <f t="shared" si="327"/>
        <v>#REF!</v>
      </c>
      <c r="J1757" s="43"/>
      <c r="K1757" s="49">
        <f>('Primary Entry'!N644)</f>
        <v>0</v>
      </c>
      <c r="L1757" s="75" t="str">
        <f>IF(('Primary Entry'!O644)=0,"",'Primary Entry'!O644)</f>
        <v/>
      </c>
      <c r="M1757" s="81" t="e">
        <f t="shared" si="328"/>
        <v>#REF!</v>
      </c>
      <c r="N1757" s="41" t="e">
        <f t="shared" si="333"/>
        <v>#N/A</v>
      </c>
      <c r="O1757" s="84" t="e">
        <f>SUM($M$4:M1757)</f>
        <v>#REF!</v>
      </c>
      <c r="P1757" s="49">
        <f t="shared" si="329"/>
        <v>0</v>
      </c>
      <c r="Q1757" s="81" t="e">
        <f t="shared" ca="1" si="330"/>
        <v>#REF!</v>
      </c>
      <c r="R1757" s="81" t="e">
        <f t="shared" ca="1" si="331"/>
        <v>#REF!</v>
      </c>
      <c r="S1757" s="78">
        <f t="shared" ca="1" si="334"/>
        <v>43077</v>
      </c>
      <c r="T1757" s="78" t="e">
        <f t="shared" ca="1" si="337"/>
        <v>#REF!</v>
      </c>
    </row>
    <row r="1758" spans="1:20" x14ac:dyDescent="0.25">
      <c r="A1758" s="46"/>
      <c r="B1758" s="50">
        <f>('Primary Entry'!A645)</f>
        <v>0</v>
      </c>
      <c r="C1758" s="43">
        <f>('Primary Entry'!C645)</f>
        <v>0</v>
      </c>
      <c r="D1758" s="44" t="e">
        <f>IF('Primary Entry'!M645=0,NA(),'Primary Entry'!M645)</f>
        <v>#N/A</v>
      </c>
      <c r="E1758" s="81" t="e">
        <f t="shared" si="332"/>
        <v>#REF!</v>
      </c>
      <c r="F1758" s="41" t="e">
        <f t="shared" si="335"/>
        <v>#REF!</v>
      </c>
      <c r="G1758" s="41" t="e">
        <f t="shared" si="336"/>
        <v>#REF!</v>
      </c>
      <c r="H1758" s="82" t="e">
        <f t="shared" ca="1" si="326"/>
        <v>#REF!</v>
      </c>
      <c r="I1758" s="41" t="e">
        <f t="shared" si="327"/>
        <v>#REF!</v>
      </c>
      <c r="J1758" s="43"/>
      <c r="K1758" s="49">
        <f>('Primary Entry'!N645)</f>
        <v>0</v>
      </c>
      <c r="L1758" s="75" t="str">
        <f>IF(('Primary Entry'!O645)=0,"",'Primary Entry'!O645)</f>
        <v/>
      </c>
      <c r="M1758" s="81" t="e">
        <f t="shared" si="328"/>
        <v>#REF!</v>
      </c>
      <c r="N1758" s="41" t="e">
        <f t="shared" si="333"/>
        <v>#N/A</v>
      </c>
      <c r="O1758" s="84" t="e">
        <f>SUM($M$4:M1758)</f>
        <v>#REF!</v>
      </c>
      <c r="P1758" s="49">
        <f t="shared" si="329"/>
        <v>0</v>
      </c>
      <c r="Q1758" s="81" t="e">
        <f t="shared" ca="1" si="330"/>
        <v>#REF!</v>
      </c>
      <c r="R1758" s="81" t="e">
        <f t="shared" ca="1" si="331"/>
        <v>#REF!</v>
      </c>
      <c r="S1758" s="78">
        <f t="shared" ca="1" si="334"/>
        <v>43077</v>
      </c>
      <c r="T1758" s="78" t="e">
        <f t="shared" ca="1" si="337"/>
        <v>#REF!</v>
      </c>
    </row>
    <row r="1759" spans="1:20" x14ac:dyDescent="0.25">
      <c r="A1759" s="46"/>
      <c r="B1759" s="50">
        <f>('Primary Entry'!A646)</f>
        <v>0</v>
      </c>
      <c r="C1759" s="43">
        <f>('Primary Entry'!C646)</f>
        <v>0</v>
      </c>
      <c r="D1759" s="44" t="e">
        <f>IF('Primary Entry'!M646=0,NA(),'Primary Entry'!M646)</f>
        <v>#N/A</v>
      </c>
      <c r="E1759" s="81" t="e">
        <f t="shared" si="332"/>
        <v>#REF!</v>
      </c>
      <c r="F1759" s="41" t="e">
        <f t="shared" si="335"/>
        <v>#REF!</v>
      </c>
      <c r="G1759" s="41" t="e">
        <f t="shared" si="336"/>
        <v>#REF!</v>
      </c>
      <c r="H1759" s="82" t="e">
        <f t="shared" ca="1" si="326"/>
        <v>#REF!</v>
      </c>
      <c r="I1759" s="41" t="e">
        <f t="shared" si="327"/>
        <v>#REF!</v>
      </c>
      <c r="J1759" s="43"/>
      <c r="K1759" s="49">
        <f>('Primary Entry'!N646)</f>
        <v>0</v>
      </c>
      <c r="L1759" s="75" t="str">
        <f>IF(('Primary Entry'!O646)=0,"",'Primary Entry'!O646)</f>
        <v/>
      </c>
      <c r="M1759" s="81" t="e">
        <f t="shared" si="328"/>
        <v>#REF!</v>
      </c>
      <c r="N1759" s="41" t="e">
        <f t="shared" si="333"/>
        <v>#N/A</v>
      </c>
      <c r="O1759" s="84" t="e">
        <f>SUM($M$4:M1759)</f>
        <v>#REF!</v>
      </c>
      <c r="P1759" s="49">
        <f t="shared" si="329"/>
        <v>0</v>
      </c>
      <c r="Q1759" s="81" t="e">
        <f t="shared" ca="1" si="330"/>
        <v>#REF!</v>
      </c>
      <c r="R1759" s="81" t="e">
        <f t="shared" ca="1" si="331"/>
        <v>#REF!</v>
      </c>
      <c r="S1759" s="78">
        <f t="shared" ca="1" si="334"/>
        <v>43077</v>
      </c>
      <c r="T1759" s="78" t="e">
        <f t="shared" ca="1" si="337"/>
        <v>#REF!</v>
      </c>
    </row>
    <row r="1760" spans="1:20" x14ac:dyDescent="0.25">
      <c r="A1760" s="46"/>
      <c r="B1760" s="50">
        <f>('Primary Entry'!A647)</f>
        <v>0</v>
      </c>
      <c r="C1760" s="43">
        <f>('Primary Entry'!C647)</f>
        <v>0</v>
      </c>
      <c r="D1760" s="44" t="e">
        <f>IF('Primary Entry'!M647=0,NA(),'Primary Entry'!M647)</f>
        <v>#N/A</v>
      </c>
      <c r="E1760" s="81" t="e">
        <f t="shared" si="332"/>
        <v>#REF!</v>
      </c>
      <c r="F1760" s="41" t="e">
        <f t="shared" si="335"/>
        <v>#REF!</v>
      </c>
      <c r="G1760" s="41" t="e">
        <f t="shared" si="336"/>
        <v>#REF!</v>
      </c>
      <c r="H1760" s="82" t="e">
        <f t="shared" ca="1" si="326"/>
        <v>#REF!</v>
      </c>
      <c r="I1760" s="41" t="e">
        <f t="shared" si="327"/>
        <v>#REF!</v>
      </c>
      <c r="J1760" s="43"/>
      <c r="K1760" s="49">
        <f>('Primary Entry'!N647)</f>
        <v>0</v>
      </c>
      <c r="L1760" s="75" t="str">
        <f>IF(('Primary Entry'!O647)=0,"",'Primary Entry'!O647)</f>
        <v/>
      </c>
      <c r="M1760" s="81" t="e">
        <f t="shared" si="328"/>
        <v>#REF!</v>
      </c>
      <c r="N1760" s="41" t="e">
        <f t="shared" si="333"/>
        <v>#N/A</v>
      </c>
      <c r="O1760" s="84" t="e">
        <f>SUM($M$4:M1760)</f>
        <v>#REF!</v>
      </c>
      <c r="P1760" s="49">
        <f t="shared" si="329"/>
        <v>0</v>
      </c>
      <c r="Q1760" s="81" t="e">
        <f t="shared" ca="1" si="330"/>
        <v>#REF!</v>
      </c>
      <c r="R1760" s="81" t="e">
        <f t="shared" ca="1" si="331"/>
        <v>#REF!</v>
      </c>
      <c r="S1760" s="78">
        <f t="shared" ca="1" si="334"/>
        <v>43077</v>
      </c>
      <c r="T1760" s="78" t="e">
        <f t="shared" ca="1" si="337"/>
        <v>#REF!</v>
      </c>
    </row>
    <row r="1761" spans="1:20" x14ac:dyDescent="0.25">
      <c r="A1761" s="46"/>
      <c r="B1761" s="50">
        <f>('Primary Entry'!A648)</f>
        <v>0</v>
      </c>
      <c r="C1761" s="43">
        <f>('Primary Entry'!C648)</f>
        <v>0</v>
      </c>
      <c r="D1761" s="44" t="e">
        <f>IF('Primary Entry'!M648=0,NA(),'Primary Entry'!M648)</f>
        <v>#N/A</v>
      </c>
      <c r="E1761" s="81" t="e">
        <f t="shared" si="332"/>
        <v>#REF!</v>
      </c>
      <c r="F1761" s="41" t="e">
        <f t="shared" si="335"/>
        <v>#REF!</v>
      </c>
      <c r="G1761" s="41" t="e">
        <f t="shared" si="336"/>
        <v>#REF!</v>
      </c>
      <c r="H1761" s="82" t="e">
        <f t="shared" ca="1" si="326"/>
        <v>#REF!</v>
      </c>
      <c r="I1761" s="41" t="e">
        <f t="shared" si="327"/>
        <v>#REF!</v>
      </c>
      <c r="J1761" s="43"/>
      <c r="K1761" s="49">
        <f>('Primary Entry'!N648)</f>
        <v>0</v>
      </c>
      <c r="L1761" s="75" t="str">
        <f>IF(('Primary Entry'!O648)=0,"",'Primary Entry'!O648)</f>
        <v/>
      </c>
      <c r="M1761" s="81" t="e">
        <f t="shared" si="328"/>
        <v>#REF!</v>
      </c>
      <c r="N1761" s="41" t="e">
        <f t="shared" si="333"/>
        <v>#N/A</v>
      </c>
      <c r="O1761" s="84" t="e">
        <f>SUM($M$4:M1761)</f>
        <v>#REF!</v>
      </c>
      <c r="P1761" s="49">
        <f t="shared" si="329"/>
        <v>0</v>
      </c>
      <c r="Q1761" s="81" t="e">
        <f t="shared" ca="1" si="330"/>
        <v>#REF!</v>
      </c>
      <c r="R1761" s="81" t="e">
        <f t="shared" ca="1" si="331"/>
        <v>#REF!</v>
      </c>
      <c r="S1761" s="78">
        <f t="shared" ca="1" si="334"/>
        <v>43077</v>
      </c>
      <c r="T1761" s="78" t="e">
        <f t="shared" ca="1" si="337"/>
        <v>#REF!</v>
      </c>
    </row>
    <row r="1762" spans="1:20" x14ac:dyDescent="0.25">
      <c r="A1762" s="46"/>
      <c r="B1762" s="50">
        <f>('Primary Entry'!A649)</f>
        <v>0</v>
      </c>
      <c r="C1762" s="43">
        <f>('Primary Entry'!C649)</f>
        <v>0</v>
      </c>
      <c r="D1762" s="44" t="e">
        <f>IF('Primary Entry'!M649=0,NA(),'Primary Entry'!M649)</f>
        <v>#N/A</v>
      </c>
      <c r="E1762" s="81" t="e">
        <f t="shared" si="332"/>
        <v>#REF!</v>
      </c>
      <c r="F1762" s="41" t="e">
        <f t="shared" si="335"/>
        <v>#REF!</v>
      </c>
      <c r="G1762" s="41" t="e">
        <f t="shared" si="336"/>
        <v>#REF!</v>
      </c>
      <c r="H1762" s="82" t="e">
        <f t="shared" ca="1" si="326"/>
        <v>#REF!</v>
      </c>
      <c r="I1762" s="41" t="e">
        <f t="shared" si="327"/>
        <v>#REF!</v>
      </c>
      <c r="J1762" s="43"/>
      <c r="K1762" s="49">
        <f>('Primary Entry'!N649)</f>
        <v>0</v>
      </c>
      <c r="L1762" s="75" t="str">
        <f>IF(('Primary Entry'!O649)=0,"",'Primary Entry'!O649)</f>
        <v/>
      </c>
      <c r="M1762" s="81" t="e">
        <f t="shared" si="328"/>
        <v>#REF!</v>
      </c>
      <c r="N1762" s="41" t="e">
        <f t="shared" si="333"/>
        <v>#N/A</v>
      </c>
      <c r="O1762" s="84" t="e">
        <f>SUM($M$4:M1762)</f>
        <v>#REF!</v>
      </c>
      <c r="P1762" s="49">
        <f t="shared" si="329"/>
        <v>0</v>
      </c>
      <c r="Q1762" s="81" t="e">
        <f t="shared" ca="1" si="330"/>
        <v>#REF!</v>
      </c>
      <c r="R1762" s="81" t="e">
        <f t="shared" ca="1" si="331"/>
        <v>#REF!</v>
      </c>
      <c r="S1762" s="78">
        <f t="shared" ca="1" si="334"/>
        <v>43077</v>
      </c>
      <c r="T1762" s="78" t="e">
        <f t="shared" ca="1" si="337"/>
        <v>#REF!</v>
      </c>
    </row>
    <row r="1763" spans="1:20" x14ac:dyDescent="0.25">
      <c r="A1763" s="46"/>
      <c r="B1763" s="50">
        <f>('Primary Entry'!A650)</f>
        <v>0</v>
      </c>
      <c r="C1763" s="43">
        <f>('Primary Entry'!C650)</f>
        <v>0</v>
      </c>
      <c r="D1763" s="44" t="e">
        <f>IF('Primary Entry'!M650=0,NA(),'Primary Entry'!M650)</f>
        <v>#N/A</v>
      </c>
      <c r="E1763" s="81" t="e">
        <f t="shared" si="332"/>
        <v>#REF!</v>
      </c>
      <c r="F1763" s="41" t="e">
        <f t="shared" si="335"/>
        <v>#REF!</v>
      </c>
      <c r="G1763" s="41" t="e">
        <f t="shared" si="336"/>
        <v>#REF!</v>
      </c>
      <c r="H1763" s="82" t="e">
        <f t="shared" ca="1" si="326"/>
        <v>#REF!</v>
      </c>
      <c r="I1763" s="41" t="e">
        <f t="shared" si="327"/>
        <v>#REF!</v>
      </c>
      <c r="J1763" s="43"/>
      <c r="K1763" s="49">
        <f>('Primary Entry'!N650)</f>
        <v>0</v>
      </c>
      <c r="L1763" s="75" t="str">
        <f>IF(('Primary Entry'!O650)=0,"",'Primary Entry'!O650)</f>
        <v/>
      </c>
      <c r="M1763" s="81" t="e">
        <f t="shared" si="328"/>
        <v>#REF!</v>
      </c>
      <c r="N1763" s="41" t="e">
        <f t="shared" si="333"/>
        <v>#N/A</v>
      </c>
      <c r="O1763" s="84" t="e">
        <f>SUM($M$4:M1763)</f>
        <v>#REF!</v>
      </c>
      <c r="P1763" s="49">
        <f t="shared" si="329"/>
        <v>0</v>
      </c>
      <c r="Q1763" s="81" t="e">
        <f t="shared" ca="1" si="330"/>
        <v>#REF!</v>
      </c>
      <c r="R1763" s="81" t="e">
        <f t="shared" ca="1" si="331"/>
        <v>#REF!</v>
      </c>
      <c r="S1763" s="78">
        <f t="shared" ca="1" si="334"/>
        <v>43077</v>
      </c>
      <c r="T1763" s="78" t="e">
        <f t="shared" ca="1" si="337"/>
        <v>#REF!</v>
      </c>
    </row>
    <row r="1764" spans="1:20" x14ac:dyDescent="0.25">
      <c r="A1764" s="46"/>
      <c r="B1764" s="50">
        <f>('Primary Entry'!A651)</f>
        <v>0</v>
      </c>
      <c r="C1764" s="43">
        <f>('Primary Entry'!C651)</f>
        <v>0</v>
      </c>
      <c r="D1764" s="44" t="e">
        <f>IF('Primary Entry'!M651=0,NA(),'Primary Entry'!M651)</f>
        <v>#N/A</v>
      </c>
      <c r="E1764" s="81" t="e">
        <f t="shared" si="332"/>
        <v>#REF!</v>
      </c>
      <c r="F1764" s="41" t="e">
        <f t="shared" si="335"/>
        <v>#REF!</v>
      </c>
      <c r="G1764" s="41" t="e">
        <f t="shared" si="336"/>
        <v>#REF!</v>
      </c>
      <c r="H1764" s="82" t="e">
        <f t="shared" ca="1" si="326"/>
        <v>#REF!</v>
      </c>
      <c r="I1764" s="41" t="e">
        <f t="shared" si="327"/>
        <v>#REF!</v>
      </c>
      <c r="J1764" s="43"/>
      <c r="K1764" s="49">
        <f>('Primary Entry'!N651)</f>
        <v>0</v>
      </c>
      <c r="L1764" s="75" t="str">
        <f>IF(('Primary Entry'!O651)=0,"",'Primary Entry'!O651)</f>
        <v/>
      </c>
      <c r="M1764" s="81" t="e">
        <f t="shared" si="328"/>
        <v>#REF!</v>
      </c>
      <c r="N1764" s="41" t="e">
        <f t="shared" si="333"/>
        <v>#N/A</v>
      </c>
      <c r="O1764" s="84" t="e">
        <f>SUM($M$4:M1764)</f>
        <v>#REF!</v>
      </c>
      <c r="P1764" s="49">
        <f t="shared" si="329"/>
        <v>0</v>
      </c>
      <c r="Q1764" s="81" t="e">
        <f t="shared" ca="1" si="330"/>
        <v>#REF!</v>
      </c>
      <c r="R1764" s="81" t="e">
        <f t="shared" ca="1" si="331"/>
        <v>#REF!</v>
      </c>
      <c r="S1764" s="78">
        <f t="shared" ca="1" si="334"/>
        <v>43077</v>
      </c>
      <c r="T1764" s="78" t="e">
        <f t="shared" ca="1" si="337"/>
        <v>#REF!</v>
      </c>
    </row>
    <row r="1765" spans="1:20" x14ac:dyDescent="0.25">
      <c r="A1765" s="46"/>
      <c r="B1765" s="50">
        <f>('Primary Entry'!A652)</f>
        <v>0</v>
      </c>
      <c r="C1765" s="43">
        <f>('Primary Entry'!C652)</f>
        <v>0</v>
      </c>
      <c r="D1765" s="44" t="e">
        <f>IF('Primary Entry'!M652=0,NA(),'Primary Entry'!M652)</f>
        <v>#N/A</v>
      </c>
      <c r="E1765" s="81" t="e">
        <f t="shared" si="332"/>
        <v>#REF!</v>
      </c>
      <c r="F1765" s="41" t="e">
        <f t="shared" si="335"/>
        <v>#REF!</v>
      </c>
      <c r="G1765" s="41" t="e">
        <f t="shared" si="336"/>
        <v>#REF!</v>
      </c>
      <c r="H1765" s="82" t="e">
        <f t="shared" ca="1" si="326"/>
        <v>#REF!</v>
      </c>
      <c r="I1765" s="41" t="e">
        <f t="shared" si="327"/>
        <v>#REF!</v>
      </c>
      <c r="J1765" s="43"/>
      <c r="K1765" s="49">
        <f>('Primary Entry'!N652)</f>
        <v>0</v>
      </c>
      <c r="L1765" s="75" t="str">
        <f>IF(('Primary Entry'!O652)=0,"",'Primary Entry'!O652)</f>
        <v/>
      </c>
      <c r="M1765" s="81" t="e">
        <f t="shared" si="328"/>
        <v>#REF!</v>
      </c>
      <c r="N1765" s="41" t="e">
        <f t="shared" si="333"/>
        <v>#N/A</v>
      </c>
      <c r="O1765" s="84" t="e">
        <f>SUM($M$4:M1765)</f>
        <v>#REF!</v>
      </c>
      <c r="P1765" s="49">
        <f t="shared" si="329"/>
        <v>0</v>
      </c>
      <c r="Q1765" s="81" t="e">
        <f t="shared" ca="1" si="330"/>
        <v>#REF!</v>
      </c>
      <c r="R1765" s="81" t="e">
        <f t="shared" ca="1" si="331"/>
        <v>#REF!</v>
      </c>
      <c r="S1765" s="78">
        <f t="shared" ca="1" si="334"/>
        <v>43077</v>
      </c>
      <c r="T1765" s="78" t="e">
        <f t="shared" ca="1" si="337"/>
        <v>#REF!</v>
      </c>
    </row>
    <row r="1766" spans="1:20" x14ac:dyDescent="0.25">
      <c r="A1766" s="46"/>
      <c r="B1766" s="50">
        <f>('Primary Entry'!A653)</f>
        <v>0</v>
      </c>
      <c r="C1766" s="43">
        <f>('Primary Entry'!C653)</f>
        <v>0</v>
      </c>
      <c r="D1766" s="44" t="e">
        <f>IF('Primary Entry'!M653=0,NA(),'Primary Entry'!M653)</f>
        <v>#N/A</v>
      </c>
      <c r="E1766" s="81" t="e">
        <f t="shared" si="332"/>
        <v>#REF!</v>
      </c>
      <c r="F1766" s="41" t="e">
        <f t="shared" si="335"/>
        <v>#REF!</v>
      </c>
      <c r="G1766" s="41" t="e">
        <f t="shared" si="336"/>
        <v>#REF!</v>
      </c>
      <c r="H1766" s="82" t="e">
        <f t="shared" ca="1" si="326"/>
        <v>#REF!</v>
      </c>
      <c r="I1766" s="41" t="e">
        <f t="shared" si="327"/>
        <v>#REF!</v>
      </c>
      <c r="J1766" s="43"/>
      <c r="K1766" s="49">
        <f>('Primary Entry'!N653)</f>
        <v>0</v>
      </c>
      <c r="L1766" s="75" t="str">
        <f>IF(('Primary Entry'!O653)=0,"",'Primary Entry'!O653)</f>
        <v/>
      </c>
      <c r="M1766" s="81" t="e">
        <f t="shared" si="328"/>
        <v>#REF!</v>
      </c>
      <c r="N1766" s="41" t="e">
        <f t="shared" si="333"/>
        <v>#N/A</v>
      </c>
      <c r="O1766" s="84" t="e">
        <f>SUM($M$4:M1766)</f>
        <v>#REF!</v>
      </c>
      <c r="P1766" s="49">
        <f t="shared" si="329"/>
        <v>0</v>
      </c>
      <c r="Q1766" s="81" t="e">
        <f t="shared" ca="1" si="330"/>
        <v>#REF!</v>
      </c>
      <c r="R1766" s="81" t="e">
        <f t="shared" ca="1" si="331"/>
        <v>#REF!</v>
      </c>
      <c r="S1766" s="78">
        <f t="shared" ca="1" si="334"/>
        <v>43077</v>
      </c>
      <c r="T1766" s="78" t="e">
        <f t="shared" ca="1" si="337"/>
        <v>#REF!</v>
      </c>
    </row>
    <row r="1767" spans="1:20" x14ac:dyDescent="0.25">
      <c r="A1767" s="46"/>
      <c r="B1767" s="50">
        <f>('Primary Entry'!A654)</f>
        <v>0</v>
      </c>
      <c r="C1767" s="43">
        <f>('Primary Entry'!C654)</f>
        <v>0</v>
      </c>
      <c r="D1767" s="44" t="e">
        <f>IF('Primary Entry'!M654=0,NA(),'Primary Entry'!M654)</f>
        <v>#N/A</v>
      </c>
      <c r="E1767" s="81" t="e">
        <f t="shared" si="332"/>
        <v>#REF!</v>
      </c>
      <c r="F1767" s="41" t="e">
        <f t="shared" si="335"/>
        <v>#REF!</v>
      </c>
      <c r="G1767" s="41" t="e">
        <f t="shared" si="336"/>
        <v>#REF!</v>
      </c>
      <c r="H1767" s="82" t="e">
        <f t="shared" ca="1" si="326"/>
        <v>#REF!</v>
      </c>
      <c r="I1767" s="41" t="e">
        <f t="shared" si="327"/>
        <v>#REF!</v>
      </c>
      <c r="J1767" s="43"/>
      <c r="K1767" s="49">
        <f>('Primary Entry'!N654)</f>
        <v>0</v>
      </c>
      <c r="L1767" s="75" t="str">
        <f>IF(('Primary Entry'!O654)=0,"",'Primary Entry'!O654)</f>
        <v/>
      </c>
      <c r="M1767" s="81" t="e">
        <f t="shared" si="328"/>
        <v>#REF!</v>
      </c>
      <c r="N1767" s="41" t="e">
        <f t="shared" si="333"/>
        <v>#N/A</v>
      </c>
      <c r="O1767" s="84" t="e">
        <f>SUM($M$4:M1767)</f>
        <v>#REF!</v>
      </c>
      <c r="P1767" s="49">
        <f t="shared" si="329"/>
        <v>0</v>
      </c>
      <c r="Q1767" s="81" t="e">
        <f t="shared" ca="1" si="330"/>
        <v>#REF!</v>
      </c>
      <c r="R1767" s="81" t="e">
        <f t="shared" ca="1" si="331"/>
        <v>#REF!</v>
      </c>
      <c r="S1767" s="78">
        <f t="shared" ca="1" si="334"/>
        <v>43077</v>
      </c>
      <c r="T1767" s="78" t="e">
        <f t="shared" ca="1" si="337"/>
        <v>#REF!</v>
      </c>
    </row>
    <row r="1768" spans="1:20" x14ac:dyDescent="0.25">
      <c r="A1768" s="46"/>
      <c r="B1768" s="50">
        <f>('Primary Entry'!A655)</f>
        <v>0</v>
      </c>
      <c r="C1768" s="43">
        <f>('Primary Entry'!C655)</f>
        <v>0</v>
      </c>
      <c r="D1768" s="44" t="e">
        <f>IF('Primary Entry'!M655=0,NA(),'Primary Entry'!M655)</f>
        <v>#N/A</v>
      </c>
      <c r="E1768" s="81" t="e">
        <f t="shared" si="332"/>
        <v>#REF!</v>
      </c>
      <c r="F1768" s="41" t="e">
        <f t="shared" si="335"/>
        <v>#REF!</v>
      </c>
      <c r="G1768" s="41" t="e">
        <f t="shared" si="336"/>
        <v>#REF!</v>
      </c>
      <c r="H1768" s="82" t="e">
        <f t="shared" ca="1" si="326"/>
        <v>#REF!</v>
      </c>
      <c r="I1768" s="41" t="e">
        <f t="shared" si="327"/>
        <v>#REF!</v>
      </c>
      <c r="J1768" s="43"/>
      <c r="K1768" s="49">
        <f>('Primary Entry'!N655)</f>
        <v>0</v>
      </c>
      <c r="L1768" s="75" t="str">
        <f>IF(('Primary Entry'!O655)=0,"",'Primary Entry'!O655)</f>
        <v/>
      </c>
      <c r="M1768" s="81" t="e">
        <f t="shared" si="328"/>
        <v>#REF!</v>
      </c>
      <c r="N1768" s="41" t="e">
        <f t="shared" si="333"/>
        <v>#N/A</v>
      </c>
      <c r="O1768" s="84" t="e">
        <f>SUM($M$4:M1768)</f>
        <v>#REF!</v>
      </c>
      <c r="P1768" s="49">
        <f t="shared" si="329"/>
        <v>0</v>
      </c>
      <c r="Q1768" s="81" t="e">
        <f t="shared" ca="1" si="330"/>
        <v>#REF!</v>
      </c>
      <c r="R1768" s="81" t="e">
        <f t="shared" ca="1" si="331"/>
        <v>#REF!</v>
      </c>
      <c r="S1768" s="78">
        <f t="shared" ca="1" si="334"/>
        <v>43077</v>
      </c>
      <c r="T1768" s="78" t="e">
        <f t="shared" ca="1" si="337"/>
        <v>#REF!</v>
      </c>
    </row>
    <row r="1769" spans="1:20" x14ac:dyDescent="0.25">
      <c r="A1769" s="46"/>
      <c r="B1769" s="50">
        <f>('Primary Entry'!A656)</f>
        <v>0</v>
      </c>
      <c r="C1769" s="43">
        <f>('Primary Entry'!C656)</f>
        <v>0</v>
      </c>
      <c r="D1769" s="44" t="e">
        <f>IF('Primary Entry'!M656=0,NA(),'Primary Entry'!M656)</f>
        <v>#N/A</v>
      </c>
      <c r="E1769" s="81" t="e">
        <f t="shared" si="332"/>
        <v>#REF!</v>
      </c>
      <c r="F1769" s="41" t="e">
        <f t="shared" si="335"/>
        <v>#REF!</v>
      </c>
      <c r="G1769" s="41" t="e">
        <f t="shared" si="336"/>
        <v>#REF!</v>
      </c>
      <c r="H1769" s="82" t="e">
        <f t="shared" ca="1" si="326"/>
        <v>#REF!</v>
      </c>
      <c r="I1769" s="41" t="e">
        <f t="shared" si="327"/>
        <v>#REF!</v>
      </c>
      <c r="J1769" s="43"/>
      <c r="K1769" s="49">
        <f>('Primary Entry'!N656)</f>
        <v>0</v>
      </c>
      <c r="L1769" s="75" t="str">
        <f>IF(('Primary Entry'!O656)=0,"",'Primary Entry'!O656)</f>
        <v/>
      </c>
      <c r="M1769" s="81" t="e">
        <f t="shared" si="328"/>
        <v>#REF!</v>
      </c>
      <c r="N1769" s="41" t="e">
        <f t="shared" si="333"/>
        <v>#N/A</v>
      </c>
      <c r="O1769" s="84" t="e">
        <f>SUM($M$4:M1769)</f>
        <v>#REF!</v>
      </c>
      <c r="P1769" s="49">
        <f t="shared" si="329"/>
        <v>0</v>
      </c>
      <c r="Q1769" s="81" t="e">
        <f t="shared" ca="1" si="330"/>
        <v>#REF!</v>
      </c>
      <c r="R1769" s="81" t="e">
        <f t="shared" ca="1" si="331"/>
        <v>#REF!</v>
      </c>
      <c r="S1769" s="78">
        <f t="shared" ca="1" si="334"/>
        <v>43077</v>
      </c>
      <c r="T1769" s="78" t="e">
        <f t="shared" ca="1" si="337"/>
        <v>#REF!</v>
      </c>
    </row>
    <row r="1770" spans="1:20" x14ac:dyDescent="0.25">
      <c r="A1770" s="46"/>
      <c r="B1770" s="50">
        <f>('Primary Entry'!A657)</f>
        <v>0</v>
      </c>
      <c r="C1770" s="43">
        <f>('Primary Entry'!C657)</f>
        <v>0</v>
      </c>
      <c r="D1770" s="44" t="e">
        <f>IF('Primary Entry'!M657=0,NA(),'Primary Entry'!M657)</f>
        <v>#N/A</v>
      </c>
      <c r="E1770" s="81" t="e">
        <f t="shared" si="332"/>
        <v>#REF!</v>
      </c>
      <c r="F1770" s="41" t="e">
        <f t="shared" si="335"/>
        <v>#REF!</v>
      </c>
      <c r="G1770" s="41" t="e">
        <f t="shared" si="336"/>
        <v>#REF!</v>
      </c>
      <c r="H1770" s="82" t="e">
        <f t="shared" ca="1" si="326"/>
        <v>#REF!</v>
      </c>
      <c r="I1770" s="41" t="e">
        <f t="shared" si="327"/>
        <v>#REF!</v>
      </c>
      <c r="J1770" s="43"/>
      <c r="K1770" s="49">
        <f>('Primary Entry'!N657)</f>
        <v>0</v>
      </c>
      <c r="L1770" s="75" t="str">
        <f>IF(('Primary Entry'!O657)=0,"",'Primary Entry'!O657)</f>
        <v/>
      </c>
      <c r="M1770" s="81" t="e">
        <f t="shared" si="328"/>
        <v>#REF!</v>
      </c>
      <c r="N1770" s="41" t="e">
        <f t="shared" si="333"/>
        <v>#N/A</v>
      </c>
      <c r="O1770" s="84" t="e">
        <f>SUM($M$4:M1770)</f>
        <v>#REF!</v>
      </c>
      <c r="P1770" s="49">
        <f t="shared" si="329"/>
        <v>0</v>
      </c>
      <c r="Q1770" s="81" t="e">
        <f t="shared" ca="1" si="330"/>
        <v>#REF!</v>
      </c>
      <c r="R1770" s="81" t="e">
        <f t="shared" ca="1" si="331"/>
        <v>#REF!</v>
      </c>
      <c r="S1770" s="78">
        <f t="shared" ca="1" si="334"/>
        <v>43077</v>
      </c>
      <c r="T1770" s="78" t="e">
        <f t="shared" ca="1" si="337"/>
        <v>#REF!</v>
      </c>
    </row>
    <row r="1771" spans="1:20" x14ac:dyDescent="0.25">
      <c r="A1771" s="46"/>
      <c r="B1771" s="50">
        <f>('Primary Entry'!A658)</f>
        <v>0</v>
      </c>
      <c r="C1771" s="43">
        <f>('Primary Entry'!C658)</f>
        <v>0</v>
      </c>
      <c r="D1771" s="44" t="e">
        <f>IF('Primary Entry'!M658=0,NA(),'Primary Entry'!M658)</f>
        <v>#N/A</v>
      </c>
      <c r="E1771" s="81" t="e">
        <f t="shared" si="332"/>
        <v>#REF!</v>
      </c>
      <c r="F1771" s="41" t="e">
        <f t="shared" si="335"/>
        <v>#REF!</v>
      </c>
      <c r="G1771" s="41" t="e">
        <f t="shared" si="336"/>
        <v>#REF!</v>
      </c>
      <c r="H1771" s="82" t="e">
        <f t="shared" ca="1" si="326"/>
        <v>#REF!</v>
      </c>
      <c r="I1771" s="41" t="e">
        <f t="shared" si="327"/>
        <v>#REF!</v>
      </c>
      <c r="J1771" s="43"/>
      <c r="K1771" s="49">
        <f>('Primary Entry'!N658)</f>
        <v>0</v>
      </c>
      <c r="L1771" s="75" t="str">
        <f>IF(('Primary Entry'!O658)=0,"",'Primary Entry'!O658)</f>
        <v/>
      </c>
      <c r="M1771" s="81" t="e">
        <f t="shared" si="328"/>
        <v>#REF!</v>
      </c>
      <c r="N1771" s="41" t="e">
        <f t="shared" si="333"/>
        <v>#N/A</v>
      </c>
      <c r="O1771" s="84" t="e">
        <f>SUM($M$4:M1771)</f>
        <v>#REF!</v>
      </c>
      <c r="P1771" s="49">
        <f t="shared" si="329"/>
        <v>0</v>
      </c>
      <c r="Q1771" s="81" t="e">
        <f t="shared" ca="1" si="330"/>
        <v>#REF!</v>
      </c>
      <c r="R1771" s="81" t="e">
        <f t="shared" ca="1" si="331"/>
        <v>#REF!</v>
      </c>
      <c r="S1771" s="78">
        <f t="shared" ca="1" si="334"/>
        <v>43077</v>
      </c>
      <c r="T1771" s="78" t="e">
        <f t="shared" ca="1" si="337"/>
        <v>#REF!</v>
      </c>
    </row>
    <row r="1772" spans="1:20" x14ac:dyDescent="0.25">
      <c r="A1772" s="46"/>
      <c r="B1772" s="50">
        <f>('Primary Entry'!A659)</f>
        <v>0</v>
      </c>
      <c r="C1772" s="43">
        <f>('Primary Entry'!C659)</f>
        <v>0</v>
      </c>
      <c r="D1772" s="44" t="e">
        <f>IF('Primary Entry'!M659=0,NA(),'Primary Entry'!M659)</f>
        <v>#N/A</v>
      </c>
      <c r="E1772" s="81" t="e">
        <f t="shared" si="332"/>
        <v>#REF!</v>
      </c>
      <c r="F1772" s="41" t="e">
        <f t="shared" si="335"/>
        <v>#REF!</v>
      </c>
      <c r="G1772" s="41" t="e">
        <f t="shared" si="336"/>
        <v>#REF!</v>
      </c>
      <c r="H1772" s="82" t="e">
        <f t="shared" ca="1" si="326"/>
        <v>#REF!</v>
      </c>
      <c r="I1772" s="41" t="e">
        <f t="shared" si="327"/>
        <v>#REF!</v>
      </c>
      <c r="J1772" s="43"/>
      <c r="K1772" s="49">
        <f>('Primary Entry'!N659)</f>
        <v>0</v>
      </c>
      <c r="L1772" s="75" t="str">
        <f>IF(('Primary Entry'!O659)=0,"",'Primary Entry'!O659)</f>
        <v/>
      </c>
      <c r="M1772" s="81" t="e">
        <f t="shared" si="328"/>
        <v>#REF!</v>
      </c>
      <c r="N1772" s="41" t="e">
        <f t="shared" si="333"/>
        <v>#N/A</v>
      </c>
      <c r="O1772" s="84" t="e">
        <f>SUM($M$4:M1772)</f>
        <v>#REF!</v>
      </c>
      <c r="P1772" s="49">
        <f t="shared" si="329"/>
        <v>0</v>
      </c>
      <c r="Q1772" s="81" t="e">
        <f t="shared" ca="1" si="330"/>
        <v>#REF!</v>
      </c>
      <c r="R1772" s="81" t="e">
        <f t="shared" ca="1" si="331"/>
        <v>#REF!</v>
      </c>
      <c r="S1772" s="78">
        <f t="shared" ca="1" si="334"/>
        <v>43077</v>
      </c>
      <c r="T1772" s="78" t="e">
        <f t="shared" ca="1" si="337"/>
        <v>#REF!</v>
      </c>
    </row>
    <row r="1773" spans="1:20" x14ac:dyDescent="0.25">
      <c r="A1773" s="46"/>
      <c r="B1773" s="50">
        <f>('Primary Entry'!A660)</f>
        <v>0</v>
      </c>
      <c r="C1773" s="43">
        <f>('Primary Entry'!C660)</f>
        <v>0</v>
      </c>
      <c r="D1773" s="44" t="e">
        <f>IF('Primary Entry'!M660=0,NA(),'Primary Entry'!M660)</f>
        <v>#N/A</v>
      </c>
      <c r="E1773" s="81" t="e">
        <f t="shared" si="332"/>
        <v>#REF!</v>
      </c>
      <c r="F1773" s="41" t="e">
        <f t="shared" si="335"/>
        <v>#REF!</v>
      </c>
      <c r="G1773" s="41" t="e">
        <f t="shared" si="336"/>
        <v>#REF!</v>
      </c>
      <c r="H1773" s="82" t="e">
        <f t="shared" ca="1" si="326"/>
        <v>#REF!</v>
      </c>
      <c r="I1773" s="41" t="e">
        <f t="shared" si="327"/>
        <v>#REF!</v>
      </c>
      <c r="J1773" s="43"/>
      <c r="K1773" s="49">
        <f>('Primary Entry'!N660)</f>
        <v>0</v>
      </c>
      <c r="L1773" s="75" t="str">
        <f>IF(('Primary Entry'!O660)=0,"",'Primary Entry'!O660)</f>
        <v/>
      </c>
      <c r="M1773" s="81" t="e">
        <f t="shared" si="328"/>
        <v>#REF!</v>
      </c>
      <c r="N1773" s="41" t="e">
        <f t="shared" si="333"/>
        <v>#N/A</v>
      </c>
      <c r="O1773" s="84" t="e">
        <f>SUM($M$4:M1773)</f>
        <v>#REF!</v>
      </c>
      <c r="P1773" s="49">
        <f t="shared" si="329"/>
        <v>0</v>
      </c>
      <c r="Q1773" s="81" t="e">
        <f t="shared" ca="1" si="330"/>
        <v>#REF!</v>
      </c>
      <c r="R1773" s="81" t="e">
        <f t="shared" ca="1" si="331"/>
        <v>#REF!</v>
      </c>
      <c r="S1773" s="78">
        <f t="shared" ca="1" si="334"/>
        <v>43077</v>
      </c>
      <c r="T1773" s="78" t="e">
        <f t="shared" ca="1" si="337"/>
        <v>#REF!</v>
      </c>
    </row>
    <row r="1774" spans="1:20" x14ac:dyDescent="0.25">
      <c r="A1774" s="46"/>
      <c r="B1774" s="50">
        <f>('Primary Entry'!A661)</f>
        <v>0</v>
      </c>
      <c r="C1774" s="43">
        <f>('Primary Entry'!C661)</f>
        <v>0</v>
      </c>
      <c r="D1774" s="44" t="e">
        <f>IF('Primary Entry'!M661=0,NA(),'Primary Entry'!M661)</f>
        <v>#N/A</v>
      </c>
      <c r="E1774" s="81" t="e">
        <f t="shared" si="332"/>
        <v>#REF!</v>
      </c>
      <c r="F1774" s="41" t="e">
        <f t="shared" si="335"/>
        <v>#REF!</v>
      </c>
      <c r="G1774" s="41" t="e">
        <f t="shared" si="336"/>
        <v>#REF!</v>
      </c>
      <c r="H1774" s="82" t="e">
        <f t="shared" ca="1" si="326"/>
        <v>#REF!</v>
      </c>
      <c r="I1774" s="41" t="e">
        <f t="shared" si="327"/>
        <v>#REF!</v>
      </c>
      <c r="J1774" s="43"/>
      <c r="K1774" s="49">
        <f>('Primary Entry'!N661)</f>
        <v>0</v>
      </c>
      <c r="L1774" s="75" t="str">
        <f>IF(('Primary Entry'!O661)=0,"",'Primary Entry'!O661)</f>
        <v/>
      </c>
      <c r="M1774" s="81" t="e">
        <f t="shared" si="328"/>
        <v>#REF!</v>
      </c>
      <c r="N1774" s="41" t="e">
        <f t="shared" si="333"/>
        <v>#N/A</v>
      </c>
      <c r="O1774" s="84" t="e">
        <f>SUM($M$4:M1774)</f>
        <v>#REF!</v>
      </c>
      <c r="P1774" s="49">
        <f t="shared" si="329"/>
        <v>0</v>
      </c>
      <c r="Q1774" s="81" t="e">
        <f t="shared" ca="1" si="330"/>
        <v>#REF!</v>
      </c>
      <c r="R1774" s="81" t="e">
        <f t="shared" ca="1" si="331"/>
        <v>#REF!</v>
      </c>
      <c r="S1774" s="78">
        <f t="shared" ca="1" si="334"/>
        <v>43077</v>
      </c>
      <c r="T1774" s="78" t="e">
        <f t="shared" ca="1" si="337"/>
        <v>#REF!</v>
      </c>
    </row>
    <row r="1775" spans="1:20" x14ac:dyDescent="0.25">
      <c r="A1775" s="46"/>
      <c r="B1775" s="50">
        <f>('Primary Entry'!A662)</f>
        <v>0</v>
      </c>
      <c r="C1775" s="43">
        <f>('Primary Entry'!C662)</f>
        <v>0</v>
      </c>
      <c r="D1775" s="44" t="e">
        <f>IF('Primary Entry'!M662=0,NA(),'Primary Entry'!M662)</f>
        <v>#N/A</v>
      </c>
      <c r="E1775" s="81" t="e">
        <f t="shared" si="332"/>
        <v>#REF!</v>
      </c>
      <c r="F1775" s="41" t="e">
        <f t="shared" si="335"/>
        <v>#REF!</v>
      </c>
      <c r="G1775" s="41" t="e">
        <f t="shared" si="336"/>
        <v>#REF!</v>
      </c>
      <c r="H1775" s="82" t="e">
        <f t="shared" ca="1" si="326"/>
        <v>#REF!</v>
      </c>
      <c r="I1775" s="41" t="e">
        <f t="shared" si="327"/>
        <v>#REF!</v>
      </c>
      <c r="J1775" s="43"/>
      <c r="K1775" s="49">
        <f>('Primary Entry'!N662)</f>
        <v>0</v>
      </c>
      <c r="L1775" s="75" t="str">
        <f>IF(('Primary Entry'!O662)=0,"",'Primary Entry'!O662)</f>
        <v/>
      </c>
      <c r="M1775" s="81" t="e">
        <f t="shared" si="328"/>
        <v>#REF!</v>
      </c>
      <c r="N1775" s="41" t="e">
        <f t="shared" si="333"/>
        <v>#N/A</v>
      </c>
      <c r="O1775" s="84" t="e">
        <f>SUM($M$4:M1775)</f>
        <v>#REF!</v>
      </c>
      <c r="P1775" s="49">
        <f t="shared" si="329"/>
        <v>0</v>
      </c>
      <c r="Q1775" s="81" t="e">
        <f t="shared" ca="1" si="330"/>
        <v>#REF!</v>
      </c>
      <c r="R1775" s="81" t="e">
        <f t="shared" ca="1" si="331"/>
        <v>#REF!</v>
      </c>
      <c r="S1775" s="78">
        <f t="shared" ca="1" si="334"/>
        <v>43077</v>
      </c>
      <c r="T1775" s="78" t="e">
        <f t="shared" ca="1" si="337"/>
        <v>#REF!</v>
      </c>
    </row>
    <row r="1776" spans="1:20" x14ac:dyDescent="0.25">
      <c r="A1776" s="46"/>
      <c r="B1776" s="50">
        <f>('Primary Entry'!A663)</f>
        <v>0</v>
      </c>
      <c r="C1776" s="43">
        <f>('Primary Entry'!C663)</f>
        <v>0</v>
      </c>
      <c r="D1776" s="44" t="e">
        <f>IF('Primary Entry'!M663=0,NA(),'Primary Entry'!M663)</f>
        <v>#N/A</v>
      </c>
      <c r="E1776" s="81" t="e">
        <f t="shared" si="332"/>
        <v>#REF!</v>
      </c>
      <c r="F1776" s="41" t="e">
        <f t="shared" si="335"/>
        <v>#REF!</v>
      </c>
      <c r="G1776" s="41" t="e">
        <f t="shared" si="336"/>
        <v>#REF!</v>
      </c>
      <c r="H1776" s="82" t="e">
        <f t="shared" ca="1" si="326"/>
        <v>#REF!</v>
      </c>
      <c r="I1776" s="41" t="e">
        <f t="shared" si="327"/>
        <v>#REF!</v>
      </c>
      <c r="J1776" s="43"/>
      <c r="K1776" s="49">
        <f>('Primary Entry'!N663)</f>
        <v>0</v>
      </c>
      <c r="L1776" s="75" t="str">
        <f>IF(('Primary Entry'!O663)=0,"",'Primary Entry'!O663)</f>
        <v/>
      </c>
      <c r="M1776" s="81" t="e">
        <f t="shared" si="328"/>
        <v>#REF!</v>
      </c>
      <c r="N1776" s="41" t="e">
        <f t="shared" si="333"/>
        <v>#N/A</v>
      </c>
      <c r="O1776" s="84" t="e">
        <f>SUM($M$4:M1776)</f>
        <v>#REF!</v>
      </c>
      <c r="P1776" s="49">
        <f t="shared" si="329"/>
        <v>0</v>
      </c>
      <c r="Q1776" s="81" t="e">
        <f t="shared" ca="1" si="330"/>
        <v>#REF!</v>
      </c>
      <c r="R1776" s="81" t="e">
        <f t="shared" ca="1" si="331"/>
        <v>#REF!</v>
      </c>
      <c r="S1776" s="78">
        <f t="shared" ca="1" si="334"/>
        <v>43077</v>
      </c>
      <c r="T1776" s="78" t="e">
        <f t="shared" ca="1" si="337"/>
        <v>#REF!</v>
      </c>
    </row>
    <row r="1777" spans="1:20" x14ac:dyDescent="0.25">
      <c r="A1777" s="46"/>
      <c r="B1777" s="50">
        <f>('Primary Entry'!A664)</f>
        <v>0</v>
      </c>
      <c r="C1777" s="43">
        <f>('Primary Entry'!C664)</f>
        <v>0</v>
      </c>
      <c r="D1777" s="44" t="e">
        <f>IF('Primary Entry'!M664=0,NA(),'Primary Entry'!M664)</f>
        <v>#N/A</v>
      </c>
      <c r="E1777" s="81" t="e">
        <f t="shared" si="332"/>
        <v>#REF!</v>
      </c>
      <c r="F1777" s="41" t="e">
        <f t="shared" si="335"/>
        <v>#REF!</v>
      </c>
      <c r="G1777" s="41" t="e">
        <f t="shared" si="336"/>
        <v>#REF!</v>
      </c>
      <c r="H1777" s="82" t="e">
        <f t="shared" ca="1" si="326"/>
        <v>#REF!</v>
      </c>
      <c r="I1777" s="41" t="e">
        <f t="shared" si="327"/>
        <v>#REF!</v>
      </c>
      <c r="J1777" s="43"/>
      <c r="K1777" s="49">
        <f>('Primary Entry'!N664)</f>
        <v>0</v>
      </c>
      <c r="L1777" s="75" t="str">
        <f>IF(('Primary Entry'!O664)=0,"",'Primary Entry'!O664)</f>
        <v/>
      </c>
      <c r="M1777" s="81" t="e">
        <f t="shared" si="328"/>
        <v>#REF!</v>
      </c>
      <c r="N1777" s="41" t="e">
        <f t="shared" si="333"/>
        <v>#N/A</v>
      </c>
      <c r="O1777" s="84" t="e">
        <f>SUM($M$4:M1777)</f>
        <v>#REF!</v>
      </c>
      <c r="P1777" s="49">
        <f t="shared" si="329"/>
        <v>0</v>
      </c>
      <c r="Q1777" s="81" t="e">
        <f t="shared" ca="1" si="330"/>
        <v>#REF!</v>
      </c>
      <c r="R1777" s="81" t="e">
        <f t="shared" ca="1" si="331"/>
        <v>#REF!</v>
      </c>
      <c r="S1777" s="78">
        <f t="shared" ca="1" si="334"/>
        <v>43077</v>
      </c>
      <c r="T1777" s="78" t="e">
        <f t="shared" ca="1" si="337"/>
        <v>#REF!</v>
      </c>
    </row>
    <row r="1778" spans="1:20" x14ac:dyDescent="0.25">
      <c r="A1778" s="46"/>
      <c r="B1778" s="50">
        <f>('Primary Entry'!A665)</f>
        <v>0</v>
      </c>
      <c r="C1778" s="43">
        <f>('Primary Entry'!C665)</f>
        <v>0</v>
      </c>
      <c r="D1778" s="44" t="e">
        <f>IF('Primary Entry'!M665=0,NA(),'Primary Entry'!M665)</f>
        <v>#N/A</v>
      </c>
      <c r="E1778" s="81" t="e">
        <f t="shared" si="332"/>
        <v>#REF!</v>
      </c>
      <c r="F1778" s="41" t="e">
        <f t="shared" si="335"/>
        <v>#REF!</v>
      </c>
      <c r="G1778" s="41" t="e">
        <f t="shared" si="336"/>
        <v>#REF!</v>
      </c>
      <c r="H1778" s="82" t="e">
        <f t="shared" ca="1" si="326"/>
        <v>#REF!</v>
      </c>
      <c r="I1778" s="41" t="e">
        <f t="shared" si="327"/>
        <v>#REF!</v>
      </c>
      <c r="J1778" s="43"/>
      <c r="K1778" s="49">
        <f>('Primary Entry'!N665)</f>
        <v>0</v>
      </c>
      <c r="L1778" s="75" t="str">
        <f>IF(('Primary Entry'!O665)=0,"",'Primary Entry'!O665)</f>
        <v/>
      </c>
      <c r="M1778" s="81" t="e">
        <f t="shared" si="328"/>
        <v>#REF!</v>
      </c>
      <c r="N1778" s="41" t="e">
        <f t="shared" si="333"/>
        <v>#N/A</v>
      </c>
      <c r="O1778" s="84" t="e">
        <f>SUM($M$4:M1778)</f>
        <v>#REF!</v>
      </c>
      <c r="P1778" s="49">
        <f t="shared" si="329"/>
        <v>0</v>
      </c>
      <c r="Q1778" s="81" t="e">
        <f t="shared" ca="1" si="330"/>
        <v>#REF!</v>
      </c>
      <c r="R1778" s="81" t="e">
        <f t="shared" ca="1" si="331"/>
        <v>#REF!</v>
      </c>
      <c r="S1778" s="78">
        <f t="shared" ca="1" si="334"/>
        <v>43077</v>
      </c>
      <c r="T1778" s="78" t="e">
        <f t="shared" ca="1" si="337"/>
        <v>#REF!</v>
      </c>
    </row>
    <row r="1779" spans="1:20" x14ac:dyDescent="0.25">
      <c r="A1779" s="46"/>
      <c r="B1779" s="50">
        <f>('Primary Entry'!A666)</f>
        <v>0</v>
      </c>
      <c r="C1779" s="43">
        <f>('Primary Entry'!C666)</f>
        <v>0</v>
      </c>
      <c r="D1779" s="44" t="e">
        <f>IF('Primary Entry'!M666=0,NA(),'Primary Entry'!M666)</f>
        <v>#N/A</v>
      </c>
      <c r="E1779" s="81" t="e">
        <f t="shared" si="332"/>
        <v>#REF!</v>
      </c>
      <c r="F1779" s="41" t="e">
        <f t="shared" si="335"/>
        <v>#REF!</v>
      </c>
      <c r="G1779" s="41" t="e">
        <f t="shared" si="336"/>
        <v>#REF!</v>
      </c>
      <c r="H1779" s="82" t="e">
        <f t="shared" ca="1" si="326"/>
        <v>#REF!</v>
      </c>
      <c r="I1779" s="41" t="e">
        <f t="shared" si="327"/>
        <v>#REF!</v>
      </c>
      <c r="J1779" s="43"/>
      <c r="K1779" s="49">
        <f>('Primary Entry'!N666)</f>
        <v>0</v>
      </c>
      <c r="L1779" s="75" t="str">
        <f>IF(('Primary Entry'!O666)=0,"",'Primary Entry'!O666)</f>
        <v/>
      </c>
      <c r="M1779" s="81" t="e">
        <f t="shared" si="328"/>
        <v>#REF!</v>
      </c>
      <c r="N1779" s="41" t="e">
        <f t="shared" si="333"/>
        <v>#N/A</v>
      </c>
      <c r="O1779" s="84" t="e">
        <f>SUM($M$4:M1779)</f>
        <v>#REF!</v>
      </c>
      <c r="P1779" s="49">
        <f t="shared" si="329"/>
        <v>0</v>
      </c>
      <c r="Q1779" s="81" t="e">
        <f t="shared" ca="1" si="330"/>
        <v>#REF!</v>
      </c>
      <c r="R1779" s="81" t="e">
        <f t="shared" ca="1" si="331"/>
        <v>#REF!</v>
      </c>
      <c r="S1779" s="78">
        <f t="shared" ca="1" si="334"/>
        <v>43077</v>
      </c>
      <c r="T1779" s="78" t="e">
        <f t="shared" ca="1" si="337"/>
        <v>#REF!</v>
      </c>
    </row>
    <row r="1780" spans="1:20" x14ac:dyDescent="0.25">
      <c r="A1780" s="46"/>
      <c r="B1780" s="50">
        <f>('Primary Entry'!A667)</f>
        <v>0</v>
      </c>
      <c r="C1780" s="43">
        <f>('Primary Entry'!C667)</f>
        <v>0</v>
      </c>
      <c r="D1780" s="44" t="e">
        <f>IF('Primary Entry'!M667=0,NA(),'Primary Entry'!M667)</f>
        <v>#N/A</v>
      </c>
      <c r="E1780" s="81" t="e">
        <f t="shared" si="332"/>
        <v>#REF!</v>
      </c>
      <c r="F1780" s="41" t="e">
        <f t="shared" si="335"/>
        <v>#REF!</v>
      </c>
      <c r="G1780" s="41" t="e">
        <f t="shared" si="336"/>
        <v>#REF!</v>
      </c>
      <c r="H1780" s="82" t="e">
        <f t="shared" ca="1" si="326"/>
        <v>#REF!</v>
      </c>
      <c r="I1780" s="41" t="e">
        <f t="shared" si="327"/>
        <v>#REF!</v>
      </c>
      <c r="J1780" s="43"/>
      <c r="K1780" s="49">
        <f>('Primary Entry'!N667)</f>
        <v>0</v>
      </c>
      <c r="L1780" s="75" t="str">
        <f>IF(('Primary Entry'!O667)=0,"",'Primary Entry'!O667)</f>
        <v/>
      </c>
      <c r="M1780" s="81" t="e">
        <f t="shared" si="328"/>
        <v>#REF!</v>
      </c>
      <c r="N1780" s="41" t="e">
        <f t="shared" si="333"/>
        <v>#N/A</v>
      </c>
      <c r="O1780" s="84" t="e">
        <f>SUM($M$4:M1780)</f>
        <v>#REF!</v>
      </c>
      <c r="P1780" s="49">
        <f t="shared" si="329"/>
        <v>0</v>
      </c>
      <c r="Q1780" s="81" t="e">
        <f t="shared" ca="1" si="330"/>
        <v>#REF!</v>
      </c>
      <c r="R1780" s="81" t="e">
        <f t="shared" ca="1" si="331"/>
        <v>#REF!</v>
      </c>
      <c r="S1780" s="78">
        <f t="shared" ca="1" si="334"/>
        <v>43077</v>
      </c>
      <c r="T1780" s="78" t="e">
        <f t="shared" ca="1" si="337"/>
        <v>#REF!</v>
      </c>
    </row>
    <row r="1781" spans="1:20" x14ac:dyDescent="0.25">
      <c r="A1781" s="46"/>
      <c r="B1781" s="50">
        <f>('Primary Entry'!A668)</f>
        <v>0</v>
      </c>
      <c r="C1781" s="43">
        <f>('Primary Entry'!C668)</f>
        <v>0</v>
      </c>
      <c r="D1781" s="44" t="e">
        <f>IF('Primary Entry'!M668=0,NA(),'Primary Entry'!M668)</f>
        <v>#N/A</v>
      </c>
      <c r="E1781" s="81" t="e">
        <f t="shared" si="332"/>
        <v>#REF!</v>
      </c>
      <c r="F1781" s="41" t="e">
        <f t="shared" si="335"/>
        <v>#REF!</v>
      </c>
      <c r="G1781" s="41" t="e">
        <f t="shared" si="336"/>
        <v>#REF!</v>
      </c>
      <c r="H1781" s="82" t="e">
        <f t="shared" ca="1" si="326"/>
        <v>#REF!</v>
      </c>
      <c r="I1781" s="41" t="e">
        <f t="shared" si="327"/>
        <v>#REF!</v>
      </c>
      <c r="J1781" s="43"/>
      <c r="K1781" s="49">
        <f>('Primary Entry'!N668)</f>
        <v>0</v>
      </c>
      <c r="L1781" s="75" t="str">
        <f>IF(('Primary Entry'!O668)=0,"",'Primary Entry'!O668)</f>
        <v/>
      </c>
      <c r="M1781" s="81" t="e">
        <f t="shared" si="328"/>
        <v>#REF!</v>
      </c>
      <c r="N1781" s="41" t="e">
        <f t="shared" si="333"/>
        <v>#N/A</v>
      </c>
      <c r="O1781" s="84" t="e">
        <f>SUM($M$4:M1781)</f>
        <v>#REF!</v>
      </c>
      <c r="P1781" s="49">
        <f t="shared" si="329"/>
        <v>0</v>
      </c>
      <c r="Q1781" s="81" t="e">
        <f t="shared" ca="1" si="330"/>
        <v>#REF!</v>
      </c>
      <c r="R1781" s="81" t="e">
        <f t="shared" ca="1" si="331"/>
        <v>#REF!</v>
      </c>
      <c r="S1781" s="78">
        <f t="shared" ca="1" si="334"/>
        <v>43077</v>
      </c>
      <c r="T1781" s="78" t="e">
        <f t="shared" ca="1" si="337"/>
        <v>#REF!</v>
      </c>
    </row>
    <row r="1782" spans="1:20" x14ac:dyDescent="0.25">
      <c r="A1782" s="46"/>
      <c r="B1782" s="50">
        <f>('Primary Entry'!A669)</f>
        <v>0</v>
      </c>
      <c r="C1782" s="43">
        <f>('Primary Entry'!C669)</f>
        <v>0</v>
      </c>
      <c r="D1782" s="44" t="e">
        <f>IF('Primary Entry'!M669=0,NA(),'Primary Entry'!M669)</f>
        <v>#N/A</v>
      </c>
      <c r="E1782" s="81" t="e">
        <f t="shared" si="332"/>
        <v>#REF!</v>
      </c>
      <c r="F1782" s="41" t="e">
        <f t="shared" si="335"/>
        <v>#REF!</v>
      </c>
      <c r="G1782" s="41" t="e">
        <f t="shared" si="336"/>
        <v>#REF!</v>
      </c>
      <c r="H1782" s="82" t="e">
        <f t="shared" ca="1" si="326"/>
        <v>#REF!</v>
      </c>
      <c r="I1782" s="41" t="e">
        <f t="shared" si="327"/>
        <v>#REF!</v>
      </c>
      <c r="J1782" s="43"/>
      <c r="K1782" s="49">
        <f>('Primary Entry'!N669)</f>
        <v>0</v>
      </c>
      <c r="L1782" s="75" t="str">
        <f>IF(('Primary Entry'!O669)=0,"",'Primary Entry'!O669)</f>
        <v/>
      </c>
      <c r="M1782" s="81" t="e">
        <f t="shared" si="328"/>
        <v>#REF!</v>
      </c>
      <c r="N1782" s="41" t="e">
        <f t="shared" si="333"/>
        <v>#N/A</v>
      </c>
      <c r="O1782" s="84" t="e">
        <f>SUM($M$4:M1782)</f>
        <v>#REF!</v>
      </c>
      <c r="P1782" s="49">
        <f t="shared" si="329"/>
        <v>0</v>
      </c>
      <c r="Q1782" s="81" t="e">
        <f t="shared" ca="1" si="330"/>
        <v>#REF!</v>
      </c>
      <c r="R1782" s="81" t="e">
        <f t="shared" ca="1" si="331"/>
        <v>#REF!</v>
      </c>
      <c r="S1782" s="78">
        <f t="shared" ca="1" si="334"/>
        <v>43077</v>
      </c>
      <c r="T1782" s="78" t="e">
        <f t="shared" ca="1" si="337"/>
        <v>#REF!</v>
      </c>
    </row>
    <row r="1783" spans="1:20" x14ac:dyDescent="0.25">
      <c r="A1783" s="46"/>
      <c r="B1783" s="50">
        <f>('Primary Entry'!A670)</f>
        <v>0</v>
      </c>
      <c r="C1783" s="43">
        <f>('Primary Entry'!C670)</f>
        <v>0</v>
      </c>
      <c r="D1783" s="44" t="e">
        <f>IF('Primary Entry'!M670=0,NA(),'Primary Entry'!M670)</f>
        <v>#N/A</v>
      </c>
      <c r="E1783" s="81" t="e">
        <f t="shared" si="332"/>
        <v>#REF!</v>
      </c>
      <c r="F1783" s="41" t="e">
        <f t="shared" si="335"/>
        <v>#REF!</v>
      </c>
      <c r="G1783" s="41" t="e">
        <f t="shared" si="336"/>
        <v>#REF!</v>
      </c>
      <c r="H1783" s="82" t="e">
        <f t="shared" ca="1" si="326"/>
        <v>#REF!</v>
      </c>
      <c r="I1783" s="41" t="e">
        <f t="shared" si="327"/>
        <v>#REF!</v>
      </c>
      <c r="J1783" s="43"/>
      <c r="K1783" s="49">
        <f>('Primary Entry'!N670)</f>
        <v>0</v>
      </c>
      <c r="L1783" s="75" t="str">
        <f>IF(('Primary Entry'!O670)=0,"",'Primary Entry'!O670)</f>
        <v/>
      </c>
      <c r="M1783" s="81" t="e">
        <f t="shared" si="328"/>
        <v>#REF!</v>
      </c>
      <c r="N1783" s="41" t="e">
        <f t="shared" si="333"/>
        <v>#N/A</v>
      </c>
      <c r="O1783" s="84" t="e">
        <f>SUM($M$4:M1783)</f>
        <v>#REF!</v>
      </c>
      <c r="P1783" s="49">
        <f t="shared" si="329"/>
        <v>0</v>
      </c>
      <c r="Q1783" s="81" t="e">
        <f t="shared" ca="1" si="330"/>
        <v>#REF!</v>
      </c>
      <c r="R1783" s="81" t="e">
        <f t="shared" ca="1" si="331"/>
        <v>#REF!</v>
      </c>
      <c r="S1783" s="78">
        <f t="shared" ca="1" si="334"/>
        <v>43077</v>
      </c>
      <c r="T1783" s="78" t="e">
        <f t="shared" ca="1" si="337"/>
        <v>#REF!</v>
      </c>
    </row>
    <row r="1784" spans="1:20" x14ac:dyDescent="0.25">
      <c r="A1784" s="46"/>
      <c r="B1784" s="50">
        <f>('Primary Entry'!A671)</f>
        <v>0</v>
      </c>
      <c r="C1784" s="43">
        <f>('Primary Entry'!C671)</f>
        <v>0</v>
      </c>
      <c r="D1784" s="44" t="e">
        <f>IF('Primary Entry'!M671=0,NA(),'Primary Entry'!M671)</f>
        <v>#N/A</v>
      </c>
      <c r="E1784" s="81" t="e">
        <f t="shared" si="332"/>
        <v>#REF!</v>
      </c>
      <c r="F1784" s="41" t="e">
        <f t="shared" si="335"/>
        <v>#REF!</v>
      </c>
      <c r="G1784" s="41" t="e">
        <f t="shared" si="336"/>
        <v>#REF!</v>
      </c>
      <c r="H1784" s="82" t="e">
        <f t="shared" ca="1" si="326"/>
        <v>#REF!</v>
      </c>
      <c r="I1784" s="41" t="e">
        <f t="shared" si="327"/>
        <v>#REF!</v>
      </c>
      <c r="J1784" s="43"/>
      <c r="K1784" s="49">
        <f>('Primary Entry'!N671)</f>
        <v>0</v>
      </c>
      <c r="L1784" s="75" t="str">
        <f>IF(('Primary Entry'!O671)=0,"",'Primary Entry'!O671)</f>
        <v/>
      </c>
      <c r="M1784" s="81" t="e">
        <f t="shared" si="328"/>
        <v>#REF!</v>
      </c>
      <c r="N1784" s="41" t="e">
        <f t="shared" si="333"/>
        <v>#N/A</v>
      </c>
      <c r="O1784" s="84" t="e">
        <f>SUM($M$4:M1784)</f>
        <v>#REF!</v>
      </c>
      <c r="P1784" s="49">
        <f t="shared" si="329"/>
        <v>0</v>
      </c>
      <c r="Q1784" s="81" t="e">
        <f t="shared" ca="1" si="330"/>
        <v>#REF!</v>
      </c>
      <c r="R1784" s="81" t="e">
        <f t="shared" ca="1" si="331"/>
        <v>#REF!</v>
      </c>
      <c r="S1784" s="78">
        <f t="shared" ca="1" si="334"/>
        <v>43077</v>
      </c>
      <c r="T1784" s="78" t="e">
        <f t="shared" ca="1" si="337"/>
        <v>#REF!</v>
      </c>
    </row>
    <row r="1785" spans="1:20" x14ac:dyDescent="0.25">
      <c r="A1785" s="46"/>
      <c r="B1785" s="50">
        <f>('Primary Entry'!A672)</f>
        <v>0</v>
      </c>
      <c r="C1785" s="43">
        <f>('Primary Entry'!C672)</f>
        <v>0</v>
      </c>
      <c r="D1785" s="44" t="e">
        <f>IF('Primary Entry'!M672=0,NA(),'Primary Entry'!M672)</f>
        <v>#N/A</v>
      </c>
      <c r="E1785" s="81" t="e">
        <f t="shared" si="332"/>
        <v>#REF!</v>
      </c>
      <c r="F1785" s="41" t="e">
        <f t="shared" si="335"/>
        <v>#REF!</v>
      </c>
      <c r="G1785" s="41" t="e">
        <f t="shared" si="336"/>
        <v>#REF!</v>
      </c>
      <c r="H1785" s="82" t="e">
        <f t="shared" ca="1" si="326"/>
        <v>#REF!</v>
      </c>
      <c r="I1785" s="41" t="e">
        <f t="shared" si="327"/>
        <v>#REF!</v>
      </c>
      <c r="J1785" s="43"/>
      <c r="K1785" s="49">
        <f>('Primary Entry'!N672)</f>
        <v>0</v>
      </c>
      <c r="L1785" s="75" t="str">
        <f>IF(('Primary Entry'!O672)=0,"",'Primary Entry'!O672)</f>
        <v/>
      </c>
      <c r="M1785" s="81" t="e">
        <f t="shared" si="328"/>
        <v>#REF!</v>
      </c>
      <c r="N1785" s="41" t="e">
        <f t="shared" si="333"/>
        <v>#N/A</v>
      </c>
      <c r="O1785" s="84" t="e">
        <f>SUM($M$4:M1785)</f>
        <v>#REF!</v>
      </c>
      <c r="P1785" s="49">
        <f t="shared" si="329"/>
        <v>0</v>
      </c>
      <c r="Q1785" s="81" t="e">
        <f t="shared" ca="1" si="330"/>
        <v>#REF!</v>
      </c>
      <c r="R1785" s="81" t="e">
        <f t="shared" ca="1" si="331"/>
        <v>#REF!</v>
      </c>
      <c r="S1785" s="78">
        <f t="shared" ca="1" si="334"/>
        <v>43077</v>
      </c>
      <c r="T1785" s="78" t="e">
        <f t="shared" ca="1" si="337"/>
        <v>#REF!</v>
      </c>
    </row>
    <row r="1786" spans="1:20" x14ac:dyDescent="0.25">
      <c r="A1786" s="46"/>
      <c r="B1786" s="50">
        <f>('Primary Entry'!A673)</f>
        <v>0</v>
      </c>
      <c r="C1786" s="43">
        <f>('Primary Entry'!C673)</f>
        <v>0</v>
      </c>
      <c r="D1786" s="44" t="e">
        <f>IF('Primary Entry'!M673=0,NA(),'Primary Entry'!M673)</f>
        <v>#N/A</v>
      </c>
      <c r="E1786" s="81" t="e">
        <f t="shared" si="332"/>
        <v>#REF!</v>
      </c>
      <c r="F1786" s="41" t="e">
        <f t="shared" si="335"/>
        <v>#REF!</v>
      </c>
      <c r="G1786" s="41" t="e">
        <f t="shared" si="336"/>
        <v>#REF!</v>
      </c>
      <c r="H1786" s="82" t="e">
        <f t="shared" ca="1" si="326"/>
        <v>#REF!</v>
      </c>
      <c r="I1786" s="41" t="e">
        <f t="shared" si="327"/>
        <v>#REF!</v>
      </c>
      <c r="J1786" s="43"/>
      <c r="K1786" s="49">
        <f>('Primary Entry'!N673)</f>
        <v>0</v>
      </c>
      <c r="L1786" s="75" t="str">
        <f>IF(('Primary Entry'!O673)=0,"",'Primary Entry'!O673)</f>
        <v/>
      </c>
      <c r="M1786" s="81" t="e">
        <f t="shared" si="328"/>
        <v>#REF!</v>
      </c>
      <c r="N1786" s="41" t="e">
        <f t="shared" si="333"/>
        <v>#N/A</v>
      </c>
      <c r="O1786" s="84" t="e">
        <f>SUM($M$4:M1786)</f>
        <v>#REF!</v>
      </c>
      <c r="P1786" s="49">
        <f t="shared" si="329"/>
        <v>0</v>
      </c>
      <c r="Q1786" s="81" t="e">
        <f t="shared" ca="1" si="330"/>
        <v>#REF!</v>
      </c>
      <c r="R1786" s="81" t="e">
        <f t="shared" ca="1" si="331"/>
        <v>#REF!</v>
      </c>
      <c r="S1786" s="78">
        <f t="shared" ca="1" si="334"/>
        <v>43077</v>
      </c>
      <c r="T1786" s="78" t="e">
        <f t="shared" ca="1" si="337"/>
        <v>#REF!</v>
      </c>
    </row>
    <row r="1787" spans="1:20" x14ac:dyDescent="0.25">
      <c r="A1787" s="46"/>
      <c r="B1787" s="50">
        <f>('Primary Entry'!A674)</f>
        <v>0</v>
      </c>
      <c r="C1787" s="43">
        <f>('Primary Entry'!C674)</f>
        <v>0</v>
      </c>
      <c r="D1787" s="44" t="e">
        <f>IF('Primary Entry'!M674=0,NA(),'Primary Entry'!M674)</f>
        <v>#N/A</v>
      </c>
      <c r="E1787" s="81" t="e">
        <f t="shared" si="332"/>
        <v>#REF!</v>
      </c>
      <c r="F1787" s="41" t="e">
        <f t="shared" si="335"/>
        <v>#REF!</v>
      </c>
      <c r="G1787" s="41" t="e">
        <f t="shared" si="336"/>
        <v>#REF!</v>
      </c>
      <c r="H1787" s="82" t="e">
        <f t="shared" ca="1" si="326"/>
        <v>#REF!</v>
      </c>
      <c r="I1787" s="41" t="e">
        <f t="shared" si="327"/>
        <v>#REF!</v>
      </c>
      <c r="J1787" s="43"/>
      <c r="K1787" s="49">
        <f>('Primary Entry'!N674)</f>
        <v>0</v>
      </c>
      <c r="L1787" s="75" t="str">
        <f>IF(('Primary Entry'!O674)=0,"",'Primary Entry'!O674)</f>
        <v/>
      </c>
      <c r="M1787" s="81" t="e">
        <f t="shared" si="328"/>
        <v>#REF!</v>
      </c>
      <c r="N1787" s="41" t="e">
        <f t="shared" si="333"/>
        <v>#N/A</v>
      </c>
      <c r="O1787" s="84" t="e">
        <f>SUM($M$4:M1787)</f>
        <v>#REF!</v>
      </c>
      <c r="P1787" s="49">
        <f t="shared" si="329"/>
        <v>0</v>
      </c>
      <c r="Q1787" s="81" t="e">
        <f t="shared" ca="1" si="330"/>
        <v>#REF!</v>
      </c>
      <c r="R1787" s="81" t="e">
        <f t="shared" ca="1" si="331"/>
        <v>#REF!</v>
      </c>
      <c r="S1787" s="78">
        <f t="shared" ca="1" si="334"/>
        <v>43077</v>
      </c>
      <c r="T1787" s="78" t="e">
        <f t="shared" ca="1" si="337"/>
        <v>#REF!</v>
      </c>
    </row>
    <row r="1788" spans="1:20" x14ac:dyDescent="0.25">
      <c r="A1788" s="46"/>
      <c r="B1788" s="50">
        <f>('Primary Entry'!A675)</f>
        <v>0</v>
      </c>
      <c r="C1788" s="43">
        <f>('Primary Entry'!C675)</f>
        <v>0</v>
      </c>
      <c r="D1788" s="44" t="e">
        <f>IF('Primary Entry'!M675=0,NA(),'Primary Entry'!M675)</f>
        <v>#N/A</v>
      </c>
      <c r="E1788" s="81" t="e">
        <f t="shared" si="332"/>
        <v>#REF!</v>
      </c>
      <c r="F1788" s="41" t="e">
        <f t="shared" si="335"/>
        <v>#REF!</v>
      </c>
      <c r="G1788" s="41" t="e">
        <f t="shared" si="336"/>
        <v>#REF!</v>
      </c>
      <c r="H1788" s="82" t="e">
        <f t="shared" ca="1" si="326"/>
        <v>#REF!</v>
      </c>
      <c r="I1788" s="41" t="e">
        <f t="shared" si="327"/>
        <v>#REF!</v>
      </c>
      <c r="J1788" s="43"/>
      <c r="K1788" s="49">
        <f>('Primary Entry'!N675)</f>
        <v>0</v>
      </c>
      <c r="L1788" s="75" t="str">
        <f>IF(('Primary Entry'!O675)=0,"",'Primary Entry'!O675)</f>
        <v/>
      </c>
      <c r="M1788" s="81" t="e">
        <f t="shared" si="328"/>
        <v>#REF!</v>
      </c>
      <c r="N1788" s="41" t="e">
        <f t="shared" si="333"/>
        <v>#N/A</v>
      </c>
      <c r="O1788" s="84" t="e">
        <f>SUM($M$4:M1788)</f>
        <v>#REF!</v>
      </c>
      <c r="P1788" s="49">
        <f t="shared" si="329"/>
        <v>0</v>
      </c>
      <c r="Q1788" s="81" t="e">
        <f t="shared" ca="1" si="330"/>
        <v>#REF!</v>
      </c>
      <c r="R1788" s="81" t="e">
        <f t="shared" ca="1" si="331"/>
        <v>#REF!</v>
      </c>
      <c r="S1788" s="78">
        <f t="shared" ca="1" si="334"/>
        <v>43077</v>
      </c>
      <c r="T1788" s="78" t="e">
        <f t="shared" ca="1" si="337"/>
        <v>#REF!</v>
      </c>
    </row>
    <row r="1789" spans="1:20" x14ac:dyDescent="0.25">
      <c r="A1789" s="46"/>
      <c r="B1789" s="50">
        <f>('Primary Entry'!A676)</f>
        <v>0</v>
      </c>
      <c r="C1789" s="43">
        <f>('Primary Entry'!C676)</f>
        <v>0</v>
      </c>
      <c r="D1789" s="44" t="e">
        <f>IF('Primary Entry'!M676=0,NA(),'Primary Entry'!M676)</f>
        <v>#N/A</v>
      </c>
      <c r="E1789" s="81" t="e">
        <f t="shared" si="332"/>
        <v>#REF!</v>
      </c>
      <c r="F1789" s="41" t="e">
        <f t="shared" si="335"/>
        <v>#REF!</v>
      </c>
      <c r="G1789" s="41" t="e">
        <f t="shared" si="336"/>
        <v>#REF!</v>
      </c>
      <c r="H1789" s="82" t="e">
        <f t="shared" ca="1" si="326"/>
        <v>#REF!</v>
      </c>
      <c r="I1789" s="41" t="e">
        <f t="shared" si="327"/>
        <v>#REF!</v>
      </c>
      <c r="J1789" s="43"/>
      <c r="K1789" s="49">
        <f>('Primary Entry'!N676)</f>
        <v>0</v>
      </c>
      <c r="L1789" s="75" t="str">
        <f>IF(('Primary Entry'!O676)=0,"",'Primary Entry'!O676)</f>
        <v/>
      </c>
      <c r="M1789" s="81" t="e">
        <f t="shared" si="328"/>
        <v>#REF!</v>
      </c>
      <c r="N1789" s="41" t="e">
        <f t="shared" si="333"/>
        <v>#N/A</v>
      </c>
      <c r="O1789" s="84" t="e">
        <f>SUM($M$4:M1789)</f>
        <v>#REF!</v>
      </c>
      <c r="P1789" s="49">
        <f t="shared" si="329"/>
        <v>0</v>
      </c>
      <c r="Q1789" s="81" t="e">
        <f t="shared" ca="1" si="330"/>
        <v>#REF!</v>
      </c>
      <c r="R1789" s="81" t="e">
        <f t="shared" ca="1" si="331"/>
        <v>#REF!</v>
      </c>
      <c r="S1789" s="78">
        <f t="shared" ca="1" si="334"/>
        <v>43077</v>
      </c>
      <c r="T1789" s="78" t="e">
        <f t="shared" ca="1" si="337"/>
        <v>#REF!</v>
      </c>
    </row>
    <row r="1790" spans="1:20" x14ac:dyDescent="0.25">
      <c r="A1790" s="46"/>
      <c r="B1790" s="50">
        <f>('Primary Entry'!A677)</f>
        <v>0</v>
      </c>
      <c r="C1790" s="43">
        <f>('Primary Entry'!C677)</f>
        <v>0</v>
      </c>
      <c r="D1790" s="44" t="e">
        <f>IF('Primary Entry'!M677=0,NA(),'Primary Entry'!M677)</f>
        <v>#N/A</v>
      </c>
      <c r="E1790" s="81" t="e">
        <f t="shared" si="332"/>
        <v>#REF!</v>
      </c>
      <c r="F1790" s="41" t="e">
        <f t="shared" si="335"/>
        <v>#REF!</v>
      </c>
      <c r="G1790" s="41" t="e">
        <f t="shared" si="336"/>
        <v>#REF!</v>
      </c>
      <c r="H1790" s="82" t="e">
        <f t="shared" ca="1" si="326"/>
        <v>#REF!</v>
      </c>
      <c r="I1790" s="41" t="e">
        <f t="shared" si="327"/>
        <v>#REF!</v>
      </c>
      <c r="J1790" s="43"/>
      <c r="K1790" s="49">
        <f>('Primary Entry'!N677)</f>
        <v>0</v>
      </c>
      <c r="L1790" s="75" t="str">
        <f>IF(('Primary Entry'!O677)=0,"",'Primary Entry'!O677)</f>
        <v/>
      </c>
      <c r="M1790" s="81" t="e">
        <f t="shared" si="328"/>
        <v>#REF!</v>
      </c>
      <c r="N1790" s="41" t="e">
        <f t="shared" si="333"/>
        <v>#N/A</v>
      </c>
      <c r="O1790" s="84" t="e">
        <f>SUM($M$4:M1790)</f>
        <v>#REF!</v>
      </c>
      <c r="P1790" s="49">
        <f t="shared" si="329"/>
        <v>0</v>
      </c>
      <c r="Q1790" s="81" t="e">
        <f t="shared" ca="1" si="330"/>
        <v>#REF!</v>
      </c>
      <c r="R1790" s="81" t="e">
        <f t="shared" ca="1" si="331"/>
        <v>#REF!</v>
      </c>
      <c r="S1790" s="78">
        <f t="shared" ca="1" si="334"/>
        <v>43077</v>
      </c>
      <c r="T1790" s="78" t="e">
        <f t="shared" ca="1" si="337"/>
        <v>#REF!</v>
      </c>
    </row>
    <row r="1791" spans="1:20" x14ac:dyDescent="0.25">
      <c r="A1791" s="46"/>
      <c r="B1791" s="50">
        <f>('Primary Entry'!A678)</f>
        <v>0</v>
      </c>
      <c r="C1791" s="43">
        <f>('Primary Entry'!C678)</f>
        <v>0</v>
      </c>
      <c r="D1791" s="44" t="e">
        <f>IF('Primary Entry'!M678=0,NA(),'Primary Entry'!M678)</f>
        <v>#N/A</v>
      </c>
      <c r="E1791" s="81" t="e">
        <f t="shared" si="332"/>
        <v>#REF!</v>
      </c>
      <c r="F1791" s="41" t="e">
        <f t="shared" si="335"/>
        <v>#REF!</v>
      </c>
      <c r="G1791" s="41" t="e">
        <f t="shared" si="336"/>
        <v>#REF!</v>
      </c>
      <c r="H1791" s="82" t="e">
        <f t="shared" ca="1" si="326"/>
        <v>#REF!</v>
      </c>
      <c r="I1791" s="41" t="e">
        <f t="shared" si="327"/>
        <v>#REF!</v>
      </c>
      <c r="J1791" s="43"/>
      <c r="K1791" s="49">
        <f>('Primary Entry'!N678)</f>
        <v>0</v>
      </c>
      <c r="L1791" s="75" t="str">
        <f>IF(('Primary Entry'!O678)=0,"",'Primary Entry'!O678)</f>
        <v/>
      </c>
      <c r="M1791" s="81" t="e">
        <f t="shared" si="328"/>
        <v>#REF!</v>
      </c>
      <c r="N1791" s="41" t="e">
        <f t="shared" si="333"/>
        <v>#N/A</v>
      </c>
      <c r="O1791" s="84" t="e">
        <f>SUM($M$4:M1791)</f>
        <v>#REF!</v>
      </c>
      <c r="P1791" s="49">
        <f t="shared" si="329"/>
        <v>0</v>
      </c>
      <c r="Q1791" s="81" t="e">
        <f t="shared" ca="1" si="330"/>
        <v>#REF!</v>
      </c>
      <c r="R1791" s="81" t="e">
        <f t="shared" ca="1" si="331"/>
        <v>#REF!</v>
      </c>
      <c r="S1791" s="78">
        <f t="shared" ca="1" si="334"/>
        <v>43077</v>
      </c>
      <c r="T1791" s="78" t="e">
        <f t="shared" ca="1" si="337"/>
        <v>#REF!</v>
      </c>
    </row>
    <row r="1792" spans="1:20" x14ac:dyDescent="0.25">
      <c r="A1792" s="46"/>
      <c r="B1792" s="50">
        <f>('Primary Entry'!A679)</f>
        <v>0</v>
      </c>
      <c r="C1792" s="43">
        <f>('Primary Entry'!C679)</f>
        <v>0</v>
      </c>
      <c r="D1792" s="44" t="e">
        <f>IF('Primary Entry'!M679=0,NA(),'Primary Entry'!M679)</f>
        <v>#N/A</v>
      </c>
      <c r="E1792" s="81" t="e">
        <f t="shared" si="332"/>
        <v>#REF!</v>
      </c>
      <c r="F1792" s="41" t="e">
        <f t="shared" si="335"/>
        <v>#REF!</v>
      </c>
      <c r="G1792" s="41" t="e">
        <f t="shared" si="336"/>
        <v>#REF!</v>
      </c>
      <c r="H1792" s="82" t="e">
        <f t="shared" ca="1" si="326"/>
        <v>#REF!</v>
      </c>
      <c r="I1792" s="41" t="e">
        <f t="shared" si="327"/>
        <v>#REF!</v>
      </c>
      <c r="J1792" s="43"/>
      <c r="K1792" s="49">
        <f>('Primary Entry'!N679)</f>
        <v>0</v>
      </c>
      <c r="L1792" s="75" t="str">
        <f>IF(('Primary Entry'!O679)=0,"",'Primary Entry'!O679)</f>
        <v/>
      </c>
      <c r="M1792" s="81" t="e">
        <f t="shared" si="328"/>
        <v>#REF!</v>
      </c>
      <c r="N1792" s="41" t="e">
        <f t="shared" si="333"/>
        <v>#N/A</v>
      </c>
      <c r="O1792" s="84" t="e">
        <f>SUM($M$4:M1792)</f>
        <v>#REF!</v>
      </c>
      <c r="P1792" s="49">
        <f t="shared" si="329"/>
        <v>0</v>
      </c>
      <c r="Q1792" s="81" t="e">
        <f t="shared" ca="1" si="330"/>
        <v>#REF!</v>
      </c>
      <c r="R1792" s="81" t="e">
        <f t="shared" ca="1" si="331"/>
        <v>#REF!</v>
      </c>
      <c r="S1792" s="78">
        <f t="shared" ca="1" si="334"/>
        <v>43077</v>
      </c>
      <c r="T1792" s="78" t="e">
        <f t="shared" ca="1" si="337"/>
        <v>#REF!</v>
      </c>
    </row>
    <row r="1793" spans="1:20" x14ac:dyDescent="0.25">
      <c r="A1793" s="46"/>
      <c r="B1793" s="50">
        <f>('Primary Entry'!A680)</f>
        <v>0</v>
      </c>
      <c r="C1793" s="43">
        <f>('Primary Entry'!C680)</f>
        <v>0</v>
      </c>
      <c r="D1793" s="44" t="e">
        <f>IF('Primary Entry'!M680=0,NA(),'Primary Entry'!M680)</f>
        <v>#N/A</v>
      </c>
      <c r="E1793" s="81" t="e">
        <f t="shared" si="332"/>
        <v>#REF!</v>
      </c>
      <c r="F1793" s="41" t="e">
        <f t="shared" si="335"/>
        <v>#REF!</v>
      </c>
      <c r="G1793" s="41" t="e">
        <f t="shared" si="336"/>
        <v>#REF!</v>
      </c>
      <c r="H1793" s="82" t="e">
        <f t="shared" ca="1" si="326"/>
        <v>#REF!</v>
      </c>
      <c r="I1793" s="41" t="e">
        <f t="shared" si="327"/>
        <v>#REF!</v>
      </c>
      <c r="J1793" s="43"/>
      <c r="K1793" s="49">
        <f>('Primary Entry'!N680)</f>
        <v>0</v>
      </c>
      <c r="L1793" s="75" t="str">
        <f>IF(('Primary Entry'!O680)=0,"",'Primary Entry'!O680)</f>
        <v/>
      </c>
      <c r="M1793" s="81" t="e">
        <f t="shared" si="328"/>
        <v>#REF!</v>
      </c>
      <c r="N1793" s="41" t="e">
        <f t="shared" si="333"/>
        <v>#N/A</v>
      </c>
      <c r="O1793" s="84" t="e">
        <f>SUM($M$4:M1793)</f>
        <v>#REF!</v>
      </c>
      <c r="P1793" s="49">
        <f t="shared" si="329"/>
        <v>0</v>
      </c>
      <c r="Q1793" s="81" t="e">
        <f t="shared" ca="1" si="330"/>
        <v>#REF!</v>
      </c>
      <c r="R1793" s="81" t="e">
        <f t="shared" ca="1" si="331"/>
        <v>#REF!</v>
      </c>
      <c r="S1793" s="78">
        <f t="shared" ca="1" si="334"/>
        <v>43077</v>
      </c>
      <c r="T1793" s="78" t="e">
        <f t="shared" ca="1" si="337"/>
        <v>#REF!</v>
      </c>
    </row>
    <row r="1794" spans="1:20" x14ac:dyDescent="0.25">
      <c r="A1794" s="46"/>
      <c r="B1794" s="50">
        <f>('Primary Entry'!A681)</f>
        <v>0</v>
      </c>
      <c r="C1794" s="43">
        <f>('Primary Entry'!C681)</f>
        <v>0</v>
      </c>
      <c r="D1794" s="44" t="e">
        <f>IF('Primary Entry'!M681=0,NA(),'Primary Entry'!M681)</f>
        <v>#N/A</v>
      </c>
      <c r="E1794" s="81" t="e">
        <f t="shared" si="332"/>
        <v>#REF!</v>
      </c>
      <c r="F1794" s="41" t="e">
        <f t="shared" si="335"/>
        <v>#REF!</v>
      </c>
      <c r="G1794" s="41" t="e">
        <f t="shared" si="336"/>
        <v>#REF!</v>
      </c>
      <c r="H1794" s="82" t="e">
        <f t="shared" ca="1" si="326"/>
        <v>#REF!</v>
      </c>
      <c r="I1794" s="41" t="e">
        <f t="shared" si="327"/>
        <v>#REF!</v>
      </c>
      <c r="J1794" s="43"/>
      <c r="K1794" s="49">
        <f>('Primary Entry'!N681)</f>
        <v>0</v>
      </c>
      <c r="L1794" s="75" t="str">
        <f>IF(('Primary Entry'!O681)=0,"",'Primary Entry'!O681)</f>
        <v/>
      </c>
      <c r="M1794" s="81" t="e">
        <f t="shared" si="328"/>
        <v>#REF!</v>
      </c>
      <c r="N1794" s="41" t="e">
        <f t="shared" si="333"/>
        <v>#N/A</v>
      </c>
      <c r="O1794" s="84" t="e">
        <f>SUM($M$4:M1794)</f>
        <v>#REF!</v>
      </c>
      <c r="P1794" s="49">
        <f t="shared" si="329"/>
        <v>0</v>
      </c>
      <c r="Q1794" s="81" t="e">
        <f t="shared" ca="1" si="330"/>
        <v>#REF!</v>
      </c>
      <c r="R1794" s="81" t="e">
        <f t="shared" ca="1" si="331"/>
        <v>#REF!</v>
      </c>
      <c r="S1794" s="78">
        <f t="shared" ca="1" si="334"/>
        <v>43077</v>
      </c>
      <c r="T1794" s="78" t="e">
        <f t="shared" ca="1" si="337"/>
        <v>#REF!</v>
      </c>
    </row>
    <row r="1795" spans="1:20" x14ac:dyDescent="0.25">
      <c r="A1795" s="46"/>
      <c r="B1795" s="50">
        <f>('Primary Entry'!A682)</f>
        <v>0</v>
      </c>
      <c r="C1795" s="43">
        <f>('Primary Entry'!C682)</f>
        <v>0</v>
      </c>
      <c r="D1795" s="44" t="e">
        <f>IF('Primary Entry'!M682=0,NA(),'Primary Entry'!M682)</f>
        <v>#N/A</v>
      </c>
      <c r="E1795" s="81" t="e">
        <f t="shared" si="332"/>
        <v>#REF!</v>
      </c>
      <c r="F1795" s="41" t="e">
        <f t="shared" si="335"/>
        <v>#REF!</v>
      </c>
      <c r="G1795" s="41" t="e">
        <f t="shared" si="336"/>
        <v>#REF!</v>
      </c>
      <c r="H1795" s="82" t="e">
        <f t="shared" ca="1" si="326"/>
        <v>#REF!</v>
      </c>
      <c r="I1795" s="41" t="e">
        <f t="shared" si="327"/>
        <v>#REF!</v>
      </c>
      <c r="J1795" s="43"/>
      <c r="K1795" s="49">
        <f>('Primary Entry'!N682)</f>
        <v>0</v>
      </c>
      <c r="L1795" s="75" t="str">
        <f>IF(('Primary Entry'!O682)=0,"",'Primary Entry'!O682)</f>
        <v/>
      </c>
      <c r="M1795" s="81" t="e">
        <f t="shared" si="328"/>
        <v>#REF!</v>
      </c>
      <c r="N1795" s="41" t="e">
        <f t="shared" si="333"/>
        <v>#N/A</v>
      </c>
      <c r="O1795" s="84" t="e">
        <f>SUM($M$4:M1795)</f>
        <v>#REF!</v>
      </c>
      <c r="P1795" s="49">
        <f t="shared" si="329"/>
        <v>0</v>
      </c>
      <c r="Q1795" s="81" t="e">
        <f t="shared" ca="1" si="330"/>
        <v>#REF!</v>
      </c>
      <c r="R1795" s="81" t="e">
        <f t="shared" ca="1" si="331"/>
        <v>#REF!</v>
      </c>
      <c r="S1795" s="78">
        <f t="shared" ca="1" si="334"/>
        <v>43077</v>
      </c>
      <c r="T1795" s="78" t="e">
        <f t="shared" ca="1" si="337"/>
        <v>#REF!</v>
      </c>
    </row>
    <row r="1796" spans="1:20" x14ac:dyDescent="0.25">
      <c r="A1796" s="46"/>
      <c r="B1796" s="50">
        <f>('Primary Entry'!A683)</f>
        <v>0</v>
      </c>
      <c r="C1796" s="43">
        <f>('Primary Entry'!C683)</f>
        <v>0</v>
      </c>
      <c r="D1796" s="44" t="e">
        <f>IF('Primary Entry'!M683=0,NA(),'Primary Entry'!M683)</f>
        <v>#N/A</v>
      </c>
      <c r="E1796" s="81" t="e">
        <f t="shared" si="332"/>
        <v>#REF!</v>
      </c>
      <c r="F1796" s="41" t="e">
        <f t="shared" si="335"/>
        <v>#REF!</v>
      </c>
      <c r="G1796" s="41" t="e">
        <f t="shared" si="336"/>
        <v>#REF!</v>
      </c>
      <c r="H1796" s="82" t="e">
        <f t="shared" ref="H1796:H1859" ca="1" si="338">IF(TODAY()&gt;I1796,E1796,"")</f>
        <v>#REF!</v>
      </c>
      <c r="I1796" s="41" t="e">
        <f t="shared" ref="I1796:I1859" si="339">IF(G1796&lt;$V$4,G1796,NA())</f>
        <v>#REF!</v>
      </c>
      <c r="J1796" s="43"/>
      <c r="K1796" s="49">
        <f>('Primary Entry'!N683)</f>
        <v>0</v>
      </c>
      <c r="L1796" s="75" t="str">
        <f>IF(('Primary Entry'!O683)=0,"",'Primary Entry'!O683)</f>
        <v/>
      </c>
      <c r="M1796" s="81" t="e">
        <f t="shared" ref="M1796:M1859" si="340">SUMIFS($K$4:$K$5000,$L$4:$L$5000,"&gt;="&amp;F1796,$L$4:$L$5000,"&lt;="&amp;G1796)</f>
        <v>#REF!</v>
      </c>
      <c r="N1796" s="41" t="e">
        <f t="shared" si="333"/>
        <v>#N/A</v>
      </c>
      <c r="O1796" s="84" t="e">
        <f>SUM($M$4:M1796)</f>
        <v>#REF!</v>
      </c>
      <c r="P1796" s="49">
        <f t="shared" ref="P1796:P1859" si="341">IF(K1796=0,0,L1796)</f>
        <v>0</v>
      </c>
      <c r="Q1796" s="81" t="e">
        <f t="shared" ref="Q1796:Q1859" ca="1" si="342">IF(S1796&gt;G1796,1,0)</f>
        <v>#REF!</v>
      </c>
      <c r="R1796" s="81" t="e">
        <f t="shared" ref="R1796:R1859" ca="1" si="343">IF(S1796&lt;I1796,1,0)</f>
        <v>#REF!</v>
      </c>
      <c r="S1796" s="78">
        <f t="shared" ca="1" si="334"/>
        <v>43077</v>
      </c>
      <c r="T1796" s="78" t="e">
        <f t="shared" ca="1" si="337"/>
        <v>#REF!</v>
      </c>
    </row>
    <row r="1797" spans="1:20" x14ac:dyDescent="0.25">
      <c r="A1797" s="46"/>
      <c r="B1797" s="50">
        <f>('Primary Entry'!A684)</f>
        <v>0</v>
      </c>
      <c r="C1797" s="43">
        <f>('Primary Entry'!C684)</f>
        <v>0</v>
      </c>
      <c r="D1797" s="44" t="e">
        <f>IF('Primary Entry'!M684=0,NA(),'Primary Entry'!M684)</f>
        <v>#N/A</v>
      </c>
      <c r="E1797" s="81" t="e">
        <f t="shared" ref="E1797:E1860" si="344">SUMIFS($C$4:$C$5000,$D$4:$D$5000,"&gt;="&amp;F1797,$D$4:$D$5000,"&lt;="&amp;G1797)</f>
        <v>#REF!</v>
      </c>
      <c r="F1797" s="41" t="e">
        <f t="shared" si="335"/>
        <v>#REF!</v>
      </c>
      <c r="G1797" s="41" t="e">
        <f t="shared" si="336"/>
        <v>#REF!</v>
      </c>
      <c r="H1797" s="82" t="e">
        <f t="shared" ca="1" si="338"/>
        <v>#REF!</v>
      </c>
      <c r="I1797" s="41" t="e">
        <f t="shared" si="339"/>
        <v>#REF!</v>
      </c>
      <c r="J1797" s="43"/>
      <c r="K1797" s="49">
        <f>('Primary Entry'!N684)</f>
        <v>0</v>
      </c>
      <c r="L1797" s="75" t="str">
        <f>IF(('Primary Entry'!O684)=0,"",'Primary Entry'!O684)</f>
        <v/>
      </c>
      <c r="M1797" s="81" t="e">
        <f t="shared" si="340"/>
        <v>#REF!</v>
      </c>
      <c r="N1797" s="41" t="e">
        <f t="shared" ref="N1797:N1860" si="345">IF(K1797=1,(L1797+7),NA())</f>
        <v>#N/A</v>
      </c>
      <c r="O1797" s="84" t="e">
        <f>SUM($M$4:M1797)</f>
        <v>#REF!</v>
      </c>
      <c r="P1797" s="49">
        <f t="shared" si="341"/>
        <v>0</v>
      </c>
      <c r="Q1797" s="81" t="e">
        <f t="shared" ca="1" si="342"/>
        <v>#REF!</v>
      </c>
      <c r="R1797" s="81" t="e">
        <f t="shared" ca="1" si="343"/>
        <v>#REF!</v>
      </c>
      <c r="S1797" s="78">
        <f t="shared" ref="S1797:S1860" ca="1" si="346">TODAY()</f>
        <v>43077</v>
      </c>
      <c r="T1797" s="78" t="e">
        <f t="shared" ca="1" si="337"/>
        <v>#REF!</v>
      </c>
    </row>
    <row r="1798" spans="1:20" x14ac:dyDescent="0.25">
      <c r="A1798" s="46"/>
      <c r="B1798" s="50">
        <f>('Primary Entry'!A685)</f>
        <v>0</v>
      </c>
      <c r="C1798" s="43">
        <f>('Primary Entry'!C685)</f>
        <v>0</v>
      </c>
      <c r="D1798" s="44" t="e">
        <f>IF('Primary Entry'!M685=0,NA(),'Primary Entry'!M685)</f>
        <v>#N/A</v>
      </c>
      <c r="E1798" s="81" t="e">
        <f t="shared" si="344"/>
        <v>#REF!</v>
      </c>
      <c r="F1798" s="41" t="e">
        <f t="shared" ref="F1798:F1861" si="347">IF(B1798&lt;&gt;"",G1797,NA())</f>
        <v>#REF!</v>
      </c>
      <c r="G1798" s="41" t="e">
        <f t="shared" si="336"/>
        <v>#REF!</v>
      </c>
      <c r="H1798" s="82" t="e">
        <f t="shared" ca="1" si="338"/>
        <v>#REF!</v>
      </c>
      <c r="I1798" s="41" t="e">
        <f t="shared" si="339"/>
        <v>#REF!</v>
      </c>
      <c r="J1798" s="43"/>
      <c r="K1798" s="49">
        <f>('Primary Entry'!N685)</f>
        <v>0</v>
      </c>
      <c r="L1798" s="75" t="str">
        <f>IF(('Primary Entry'!O685)=0,"",'Primary Entry'!O685)</f>
        <v/>
      </c>
      <c r="M1798" s="81" t="e">
        <f t="shared" si="340"/>
        <v>#REF!</v>
      </c>
      <c r="N1798" s="41" t="e">
        <f t="shared" si="345"/>
        <v>#N/A</v>
      </c>
      <c r="O1798" s="84" t="e">
        <f>SUM($M$4:M1798)</f>
        <v>#REF!</v>
      </c>
      <c r="P1798" s="49">
        <f t="shared" si="341"/>
        <v>0</v>
      </c>
      <c r="Q1798" s="81" t="e">
        <f t="shared" ca="1" si="342"/>
        <v>#REF!</v>
      </c>
      <c r="R1798" s="81" t="e">
        <f t="shared" ca="1" si="343"/>
        <v>#REF!</v>
      </c>
      <c r="S1798" s="78">
        <f t="shared" ca="1" si="346"/>
        <v>43077</v>
      </c>
      <c r="T1798" s="78" t="e">
        <f t="shared" ca="1" si="337"/>
        <v>#REF!</v>
      </c>
    </row>
    <row r="1799" spans="1:20" x14ac:dyDescent="0.25">
      <c r="A1799" s="46"/>
      <c r="B1799" s="50">
        <f>('Primary Entry'!A686)</f>
        <v>0</v>
      </c>
      <c r="C1799" s="43">
        <f>('Primary Entry'!C686)</f>
        <v>0</v>
      </c>
      <c r="D1799" s="44" t="e">
        <f>IF('Primary Entry'!M686=0,NA(),'Primary Entry'!M686)</f>
        <v>#N/A</v>
      </c>
      <c r="E1799" s="81" t="e">
        <f t="shared" si="344"/>
        <v>#REF!</v>
      </c>
      <c r="F1799" s="41" t="e">
        <f t="shared" si="347"/>
        <v>#REF!</v>
      </c>
      <c r="G1799" s="41" t="e">
        <f t="shared" si="336"/>
        <v>#REF!</v>
      </c>
      <c r="H1799" s="82" t="e">
        <f t="shared" ca="1" si="338"/>
        <v>#REF!</v>
      </c>
      <c r="I1799" s="41" t="e">
        <f t="shared" si="339"/>
        <v>#REF!</v>
      </c>
      <c r="J1799" s="43"/>
      <c r="K1799" s="49">
        <f>('Primary Entry'!N686)</f>
        <v>0</v>
      </c>
      <c r="L1799" s="75" t="str">
        <f>IF(('Primary Entry'!O686)=0,"",'Primary Entry'!O686)</f>
        <v/>
      </c>
      <c r="M1799" s="81" t="e">
        <f t="shared" si="340"/>
        <v>#REF!</v>
      </c>
      <c r="N1799" s="41" t="e">
        <f t="shared" si="345"/>
        <v>#N/A</v>
      </c>
      <c r="O1799" s="84" t="e">
        <f>SUM($M$4:M1799)</f>
        <v>#REF!</v>
      </c>
      <c r="P1799" s="49">
        <f t="shared" si="341"/>
        <v>0</v>
      </c>
      <c r="Q1799" s="81" t="e">
        <f t="shared" ca="1" si="342"/>
        <v>#REF!</v>
      </c>
      <c r="R1799" s="81" t="e">
        <f t="shared" ca="1" si="343"/>
        <v>#REF!</v>
      </c>
      <c r="S1799" s="78">
        <f t="shared" ca="1" si="346"/>
        <v>43077</v>
      </c>
      <c r="T1799" s="78" t="e">
        <f t="shared" ca="1" si="337"/>
        <v>#REF!</v>
      </c>
    </row>
    <row r="1800" spans="1:20" x14ac:dyDescent="0.25">
      <c r="A1800" s="46"/>
      <c r="B1800" s="50">
        <f>('Primary Entry'!A687)</f>
        <v>0</v>
      </c>
      <c r="C1800" s="43">
        <f>('Primary Entry'!C687)</f>
        <v>0</v>
      </c>
      <c r="D1800" s="44" t="e">
        <f>IF('Primary Entry'!M687=0,NA(),'Primary Entry'!M687)</f>
        <v>#N/A</v>
      </c>
      <c r="E1800" s="81" t="e">
        <f t="shared" si="344"/>
        <v>#REF!</v>
      </c>
      <c r="F1800" s="41" t="e">
        <f t="shared" si="347"/>
        <v>#REF!</v>
      </c>
      <c r="G1800" s="41" t="e">
        <f t="shared" si="336"/>
        <v>#REF!</v>
      </c>
      <c r="H1800" s="82" t="e">
        <f t="shared" ca="1" si="338"/>
        <v>#REF!</v>
      </c>
      <c r="I1800" s="41" t="e">
        <f t="shared" si="339"/>
        <v>#REF!</v>
      </c>
      <c r="J1800" s="43"/>
      <c r="K1800" s="49">
        <f>('Primary Entry'!N687)</f>
        <v>0</v>
      </c>
      <c r="L1800" s="75" t="str">
        <f>IF(('Primary Entry'!O687)=0,"",'Primary Entry'!O687)</f>
        <v/>
      </c>
      <c r="M1800" s="81" t="e">
        <f t="shared" si="340"/>
        <v>#REF!</v>
      </c>
      <c r="N1800" s="41" t="e">
        <f t="shared" si="345"/>
        <v>#N/A</v>
      </c>
      <c r="O1800" s="84" t="e">
        <f>SUM($M$4:M1800)</f>
        <v>#REF!</v>
      </c>
      <c r="P1800" s="49">
        <f t="shared" si="341"/>
        <v>0</v>
      </c>
      <c r="Q1800" s="81" t="e">
        <f t="shared" ca="1" si="342"/>
        <v>#REF!</v>
      </c>
      <c r="R1800" s="81" t="e">
        <f t="shared" ca="1" si="343"/>
        <v>#REF!</v>
      </c>
      <c r="S1800" s="78">
        <f t="shared" ca="1" si="346"/>
        <v>43077</v>
      </c>
      <c r="T1800" s="78" t="e">
        <f t="shared" ca="1" si="337"/>
        <v>#REF!</v>
      </c>
    </row>
    <row r="1801" spans="1:20" x14ac:dyDescent="0.25">
      <c r="A1801" s="46"/>
      <c r="B1801" s="50">
        <f>('Primary Entry'!A688)</f>
        <v>0</v>
      </c>
      <c r="C1801" s="43">
        <f>('Primary Entry'!C688)</f>
        <v>0</v>
      </c>
      <c r="D1801" s="44" t="e">
        <f>IF('Primary Entry'!M688=0,NA(),'Primary Entry'!M688)</f>
        <v>#N/A</v>
      </c>
      <c r="E1801" s="81" t="e">
        <f t="shared" si="344"/>
        <v>#REF!</v>
      </c>
      <c r="F1801" s="41" t="e">
        <f t="shared" si="347"/>
        <v>#REF!</v>
      </c>
      <c r="G1801" s="41" t="e">
        <f t="shared" si="336"/>
        <v>#REF!</v>
      </c>
      <c r="H1801" s="82" t="e">
        <f t="shared" ca="1" si="338"/>
        <v>#REF!</v>
      </c>
      <c r="I1801" s="41" t="e">
        <f t="shared" si="339"/>
        <v>#REF!</v>
      </c>
      <c r="J1801" s="43"/>
      <c r="K1801" s="49">
        <f>('Primary Entry'!N688)</f>
        <v>0</v>
      </c>
      <c r="L1801" s="75" t="str">
        <f>IF(('Primary Entry'!O688)=0,"",'Primary Entry'!O688)</f>
        <v/>
      </c>
      <c r="M1801" s="81" t="e">
        <f t="shared" si="340"/>
        <v>#REF!</v>
      </c>
      <c r="N1801" s="41" t="e">
        <f t="shared" si="345"/>
        <v>#N/A</v>
      </c>
      <c r="O1801" s="84" t="e">
        <f>SUM($M$4:M1801)</f>
        <v>#REF!</v>
      </c>
      <c r="P1801" s="49">
        <f t="shared" si="341"/>
        <v>0</v>
      </c>
      <c r="Q1801" s="81" t="e">
        <f t="shared" ca="1" si="342"/>
        <v>#REF!</v>
      </c>
      <c r="R1801" s="81" t="e">
        <f t="shared" ca="1" si="343"/>
        <v>#REF!</v>
      </c>
      <c r="S1801" s="78">
        <f t="shared" ca="1" si="346"/>
        <v>43077</v>
      </c>
      <c r="T1801" s="78" t="e">
        <f t="shared" ca="1" si="337"/>
        <v>#REF!</v>
      </c>
    </row>
    <row r="1802" spans="1:20" x14ac:dyDescent="0.25">
      <c r="A1802" s="46"/>
      <c r="B1802" s="50">
        <f>('Primary Entry'!A689)</f>
        <v>0</v>
      </c>
      <c r="C1802" s="43">
        <f>('Primary Entry'!C689)</f>
        <v>0</v>
      </c>
      <c r="D1802" s="44" t="e">
        <f>IF('Primary Entry'!M689=0,NA(),'Primary Entry'!M689)</f>
        <v>#N/A</v>
      </c>
      <c r="E1802" s="81" t="e">
        <f t="shared" si="344"/>
        <v>#REF!</v>
      </c>
      <c r="F1802" s="41" t="e">
        <f t="shared" si="347"/>
        <v>#REF!</v>
      </c>
      <c r="G1802" s="41" t="e">
        <f t="shared" si="336"/>
        <v>#REF!</v>
      </c>
      <c r="H1802" s="82" t="e">
        <f t="shared" ca="1" si="338"/>
        <v>#REF!</v>
      </c>
      <c r="I1802" s="41" t="e">
        <f t="shared" si="339"/>
        <v>#REF!</v>
      </c>
      <c r="J1802" s="43"/>
      <c r="K1802" s="49">
        <f>('Primary Entry'!N689)</f>
        <v>0</v>
      </c>
      <c r="L1802" s="75" t="str">
        <f>IF(('Primary Entry'!O689)=0,"",'Primary Entry'!O689)</f>
        <v/>
      </c>
      <c r="M1802" s="81" t="e">
        <f t="shared" si="340"/>
        <v>#REF!</v>
      </c>
      <c r="N1802" s="41" t="e">
        <f t="shared" si="345"/>
        <v>#N/A</v>
      </c>
      <c r="O1802" s="84" t="e">
        <f>SUM($M$4:M1802)</f>
        <v>#REF!</v>
      </c>
      <c r="P1802" s="49">
        <f t="shared" si="341"/>
        <v>0</v>
      </c>
      <c r="Q1802" s="81" t="e">
        <f t="shared" ca="1" si="342"/>
        <v>#REF!</v>
      </c>
      <c r="R1802" s="81" t="e">
        <f t="shared" ca="1" si="343"/>
        <v>#REF!</v>
      </c>
      <c r="S1802" s="78">
        <f t="shared" ca="1" si="346"/>
        <v>43077</v>
      </c>
      <c r="T1802" s="78" t="e">
        <f t="shared" ca="1" si="337"/>
        <v>#REF!</v>
      </c>
    </row>
    <row r="1803" spans="1:20" x14ac:dyDescent="0.25">
      <c r="A1803" s="46"/>
      <c r="B1803" s="50">
        <f>('Primary Entry'!A690)</f>
        <v>0</v>
      </c>
      <c r="C1803" s="43">
        <f>('Primary Entry'!C690)</f>
        <v>0</v>
      </c>
      <c r="D1803" s="44" t="e">
        <f>IF('Primary Entry'!M690=0,NA(),'Primary Entry'!M690)</f>
        <v>#N/A</v>
      </c>
      <c r="E1803" s="81" t="e">
        <f t="shared" si="344"/>
        <v>#REF!</v>
      </c>
      <c r="F1803" s="41" t="e">
        <f t="shared" si="347"/>
        <v>#REF!</v>
      </c>
      <c r="G1803" s="41" t="e">
        <f t="shared" si="336"/>
        <v>#REF!</v>
      </c>
      <c r="H1803" s="82" t="e">
        <f t="shared" ca="1" si="338"/>
        <v>#REF!</v>
      </c>
      <c r="I1803" s="41" t="e">
        <f t="shared" si="339"/>
        <v>#REF!</v>
      </c>
      <c r="J1803" s="43"/>
      <c r="K1803" s="49">
        <f>('Primary Entry'!N690)</f>
        <v>0</v>
      </c>
      <c r="L1803" s="75" t="str">
        <f>IF(('Primary Entry'!O690)=0,"",'Primary Entry'!O690)</f>
        <v/>
      </c>
      <c r="M1803" s="81" t="e">
        <f t="shared" si="340"/>
        <v>#REF!</v>
      </c>
      <c r="N1803" s="41" t="e">
        <f t="shared" si="345"/>
        <v>#N/A</v>
      </c>
      <c r="O1803" s="84" t="e">
        <f>SUM($M$4:M1803)</f>
        <v>#REF!</v>
      </c>
      <c r="P1803" s="49">
        <f t="shared" si="341"/>
        <v>0</v>
      </c>
      <c r="Q1803" s="81" t="e">
        <f t="shared" ca="1" si="342"/>
        <v>#REF!</v>
      </c>
      <c r="R1803" s="81" t="e">
        <f t="shared" ca="1" si="343"/>
        <v>#REF!</v>
      </c>
      <c r="S1803" s="78">
        <f t="shared" ca="1" si="346"/>
        <v>43077</v>
      </c>
      <c r="T1803" s="78" t="e">
        <f t="shared" ca="1" si="337"/>
        <v>#REF!</v>
      </c>
    </row>
    <row r="1804" spans="1:20" x14ac:dyDescent="0.25">
      <c r="A1804" s="46"/>
      <c r="B1804" s="50">
        <f>('Primary Entry'!A691)</f>
        <v>0</v>
      </c>
      <c r="C1804" s="43">
        <f>('Primary Entry'!C691)</f>
        <v>0</v>
      </c>
      <c r="D1804" s="44" t="e">
        <f>IF('Primary Entry'!M691=0,NA(),'Primary Entry'!M691)</f>
        <v>#N/A</v>
      </c>
      <c r="E1804" s="81" t="e">
        <f t="shared" si="344"/>
        <v>#REF!</v>
      </c>
      <c r="F1804" s="41" t="e">
        <f t="shared" si="347"/>
        <v>#REF!</v>
      </c>
      <c r="G1804" s="41" t="e">
        <f t="shared" si="336"/>
        <v>#REF!</v>
      </c>
      <c r="H1804" s="82" t="e">
        <f t="shared" ca="1" si="338"/>
        <v>#REF!</v>
      </c>
      <c r="I1804" s="41" t="e">
        <f t="shared" si="339"/>
        <v>#REF!</v>
      </c>
      <c r="J1804" s="43"/>
      <c r="K1804" s="49">
        <f>('Primary Entry'!N691)</f>
        <v>0</v>
      </c>
      <c r="L1804" s="75" t="str">
        <f>IF(('Primary Entry'!O691)=0,"",'Primary Entry'!O691)</f>
        <v/>
      </c>
      <c r="M1804" s="81" t="e">
        <f t="shared" si="340"/>
        <v>#REF!</v>
      </c>
      <c r="N1804" s="41" t="e">
        <f t="shared" si="345"/>
        <v>#N/A</v>
      </c>
      <c r="O1804" s="84" t="e">
        <f>SUM($M$4:M1804)</f>
        <v>#REF!</v>
      </c>
      <c r="P1804" s="49">
        <f t="shared" si="341"/>
        <v>0</v>
      </c>
      <c r="Q1804" s="81" t="e">
        <f t="shared" ca="1" si="342"/>
        <v>#REF!</v>
      </c>
      <c r="R1804" s="81" t="e">
        <f t="shared" ca="1" si="343"/>
        <v>#REF!</v>
      </c>
      <c r="S1804" s="78">
        <f t="shared" ca="1" si="346"/>
        <v>43077</v>
      </c>
      <c r="T1804" s="78" t="e">
        <f t="shared" ca="1" si="337"/>
        <v>#REF!</v>
      </c>
    </row>
    <row r="1805" spans="1:20" x14ac:dyDescent="0.25">
      <c r="A1805" s="46"/>
      <c r="B1805" s="50">
        <f>('Primary Entry'!A692)</f>
        <v>0</v>
      </c>
      <c r="C1805" s="43">
        <f>('Primary Entry'!C692)</f>
        <v>0</v>
      </c>
      <c r="D1805" s="44" t="e">
        <f>IF('Primary Entry'!M692=0,NA(),'Primary Entry'!M692)</f>
        <v>#N/A</v>
      </c>
      <c r="E1805" s="81" t="e">
        <f t="shared" si="344"/>
        <v>#REF!</v>
      </c>
      <c r="F1805" s="41" t="e">
        <f t="shared" si="347"/>
        <v>#REF!</v>
      </c>
      <c r="G1805" s="41" t="e">
        <f t="shared" si="336"/>
        <v>#REF!</v>
      </c>
      <c r="H1805" s="82" t="e">
        <f t="shared" ca="1" si="338"/>
        <v>#REF!</v>
      </c>
      <c r="I1805" s="41" t="e">
        <f t="shared" si="339"/>
        <v>#REF!</v>
      </c>
      <c r="J1805" s="43"/>
      <c r="K1805" s="49">
        <f>('Primary Entry'!N692)</f>
        <v>0</v>
      </c>
      <c r="L1805" s="75" t="str">
        <f>IF(('Primary Entry'!O692)=0,"",'Primary Entry'!O692)</f>
        <v/>
      </c>
      <c r="M1805" s="81" t="e">
        <f t="shared" si="340"/>
        <v>#REF!</v>
      </c>
      <c r="N1805" s="41" t="e">
        <f t="shared" si="345"/>
        <v>#N/A</v>
      </c>
      <c r="O1805" s="84" t="e">
        <f>SUM($M$4:M1805)</f>
        <v>#REF!</v>
      </c>
      <c r="P1805" s="49">
        <f t="shared" si="341"/>
        <v>0</v>
      </c>
      <c r="Q1805" s="81" t="e">
        <f t="shared" ca="1" si="342"/>
        <v>#REF!</v>
      </c>
      <c r="R1805" s="81" t="e">
        <f t="shared" ca="1" si="343"/>
        <v>#REF!</v>
      </c>
      <c r="S1805" s="78">
        <f t="shared" ca="1" si="346"/>
        <v>43077</v>
      </c>
      <c r="T1805" s="78" t="e">
        <f t="shared" ca="1" si="337"/>
        <v>#REF!</v>
      </c>
    </row>
    <row r="1806" spans="1:20" x14ac:dyDescent="0.25">
      <c r="A1806" s="46"/>
      <c r="B1806" s="50">
        <f>('Primary Entry'!A693)</f>
        <v>0</v>
      </c>
      <c r="C1806" s="43">
        <f>('Primary Entry'!C693)</f>
        <v>0</v>
      </c>
      <c r="D1806" s="44" t="e">
        <f>IF('Primary Entry'!M693=0,NA(),'Primary Entry'!M693)</f>
        <v>#N/A</v>
      </c>
      <c r="E1806" s="81" t="e">
        <f t="shared" si="344"/>
        <v>#REF!</v>
      </c>
      <c r="F1806" s="41" t="e">
        <f t="shared" si="347"/>
        <v>#REF!</v>
      </c>
      <c r="G1806" s="41" t="e">
        <f t="shared" si="336"/>
        <v>#REF!</v>
      </c>
      <c r="H1806" s="82" t="e">
        <f t="shared" ca="1" si="338"/>
        <v>#REF!</v>
      </c>
      <c r="I1806" s="41" t="e">
        <f t="shared" si="339"/>
        <v>#REF!</v>
      </c>
      <c r="J1806" s="43"/>
      <c r="K1806" s="49">
        <f>('Primary Entry'!N693)</f>
        <v>0</v>
      </c>
      <c r="L1806" s="75" t="str">
        <f>IF(('Primary Entry'!O693)=0,"",'Primary Entry'!O693)</f>
        <v/>
      </c>
      <c r="M1806" s="81" t="e">
        <f t="shared" si="340"/>
        <v>#REF!</v>
      </c>
      <c r="N1806" s="41" t="e">
        <f t="shared" si="345"/>
        <v>#N/A</v>
      </c>
      <c r="O1806" s="84" t="e">
        <f>SUM($M$4:M1806)</f>
        <v>#REF!</v>
      </c>
      <c r="P1806" s="49">
        <f t="shared" si="341"/>
        <v>0</v>
      </c>
      <c r="Q1806" s="81" t="e">
        <f t="shared" ca="1" si="342"/>
        <v>#REF!</v>
      </c>
      <c r="R1806" s="81" t="e">
        <f t="shared" ca="1" si="343"/>
        <v>#REF!</v>
      </c>
      <c r="S1806" s="78">
        <f t="shared" ca="1" si="346"/>
        <v>43077</v>
      </c>
      <c r="T1806" s="78" t="e">
        <f t="shared" ca="1" si="337"/>
        <v>#REF!</v>
      </c>
    </row>
    <row r="1807" spans="1:20" x14ac:dyDescent="0.25">
      <c r="A1807" s="46"/>
      <c r="B1807" s="50">
        <f>('Primary Entry'!A694)</f>
        <v>0</v>
      </c>
      <c r="C1807" s="43">
        <f>('Primary Entry'!C694)</f>
        <v>0</v>
      </c>
      <c r="D1807" s="44" t="e">
        <f>IF('Primary Entry'!M694=0,NA(),'Primary Entry'!M694)</f>
        <v>#N/A</v>
      </c>
      <c r="E1807" s="81" t="e">
        <f t="shared" si="344"/>
        <v>#REF!</v>
      </c>
      <c r="F1807" s="41" t="e">
        <f t="shared" si="347"/>
        <v>#REF!</v>
      </c>
      <c r="G1807" s="41" t="e">
        <f t="shared" si="336"/>
        <v>#REF!</v>
      </c>
      <c r="H1807" s="82" t="e">
        <f t="shared" ca="1" si="338"/>
        <v>#REF!</v>
      </c>
      <c r="I1807" s="41" t="e">
        <f t="shared" si="339"/>
        <v>#REF!</v>
      </c>
      <c r="J1807" s="43"/>
      <c r="K1807" s="49">
        <f>('Primary Entry'!N694)</f>
        <v>0</v>
      </c>
      <c r="L1807" s="75" t="str">
        <f>IF(('Primary Entry'!O694)=0,"",'Primary Entry'!O694)</f>
        <v/>
      </c>
      <c r="M1807" s="81" t="e">
        <f t="shared" si="340"/>
        <v>#REF!</v>
      </c>
      <c r="N1807" s="41" t="e">
        <f t="shared" si="345"/>
        <v>#N/A</v>
      </c>
      <c r="O1807" s="84" t="e">
        <f>SUM($M$4:M1807)</f>
        <v>#REF!</v>
      </c>
      <c r="P1807" s="49">
        <f t="shared" si="341"/>
        <v>0</v>
      </c>
      <c r="Q1807" s="81" t="e">
        <f t="shared" ca="1" si="342"/>
        <v>#REF!</v>
      </c>
      <c r="R1807" s="81" t="e">
        <f t="shared" ca="1" si="343"/>
        <v>#REF!</v>
      </c>
      <c r="S1807" s="78">
        <f t="shared" ca="1" si="346"/>
        <v>43077</v>
      </c>
      <c r="T1807" s="78" t="e">
        <f t="shared" ca="1" si="337"/>
        <v>#REF!</v>
      </c>
    </row>
    <row r="1808" spans="1:20" x14ac:dyDescent="0.25">
      <c r="A1808" s="46"/>
      <c r="B1808" s="50">
        <f>('Primary Entry'!A695)</f>
        <v>0</v>
      </c>
      <c r="C1808" s="43">
        <f>('Primary Entry'!C695)</f>
        <v>0</v>
      </c>
      <c r="D1808" s="44" t="e">
        <f>IF('Primary Entry'!M695=0,NA(),'Primary Entry'!M695)</f>
        <v>#N/A</v>
      </c>
      <c r="E1808" s="81" t="e">
        <f t="shared" si="344"/>
        <v>#REF!</v>
      </c>
      <c r="F1808" s="41" t="e">
        <f t="shared" si="347"/>
        <v>#REF!</v>
      </c>
      <c r="G1808" s="41" t="e">
        <f t="shared" si="336"/>
        <v>#REF!</v>
      </c>
      <c r="H1808" s="82" t="e">
        <f t="shared" ca="1" si="338"/>
        <v>#REF!</v>
      </c>
      <c r="I1808" s="41" t="e">
        <f t="shared" si="339"/>
        <v>#REF!</v>
      </c>
      <c r="J1808" s="43"/>
      <c r="K1808" s="49">
        <f>('Primary Entry'!N695)</f>
        <v>0</v>
      </c>
      <c r="L1808" s="75" t="str">
        <f>IF(('Primary Entry'!O695)=0,"",'Primary Entry'!O695)</f>
        <v/>
      </c>
      <c r="M1808" s="81" t="e">
        <f t="shared" si="340"/>
        <v>#REF!</v>
      </c>
      <c r="N1808" s="41" t="e">
        <f t="shared" si="345"/>
        <v>#N/A</v>
      </c>
      <c r="O1808" s="84" t="e">
        <f>SUM($M$4:M1808)</f>
        <v>#REF!</v>
      </c>
      <c r="P1808" s="49">
        <f t="shared" si="341"/>
        <v>0</v>
      </c>
      <c r="Q1808" s="81" t="e">
        <f t="shared" ca="1" si="342"/>
        <v>#REF!</v>
      </c>
      <c r="R1808" s="81" t="e">
        <f t="shared" ca="1" si="343"/>
        <v>#REF!</v>
      </c>
      <c r="S1808" s="78">
        <f t="shared" ca="1" si="346"/>
        <v>43077</v>
      </c>
      <c r="T1808" s="78" t="e">
        <f t="shared" ca="1" si="337"/>
        <v>#REF!</v>
      </c>
    </row>
    <row r="1809" spans="1:20" x14ac:dyDescent="0.25">
      <c r="A1809" s="46"/>
      <c r="B1809" s="50">
        <f>('Primary Entry'!A696)</f>
        <v>0</v>
      </c>
      <c r="C1809" s="43">
        <f>('Primary Entry'!C696)</f>
        <v>0</v>
      </c>
      <c r="D1809" s="44" t="e">
        <f>IF('Primary Entry'!M696=0,NA(),'Primary Entry'!M696)</f>
        <v>#N/A</v>
      </c>
      <c r="E1809" s="81" t="e">
        <f t="shared" si="344"/>
        <v>#REF!</v>
      </c>
      <c r="F1809" s="41" t="e">
        <f t="shared" si="347"/>
        <v>#REF!</v>
      </c>
      <c r="G1809" s="41" t="e">
        <f t="shared" si="336"/>
        <v>#REF!</v>
      </c>
      <c r="H1809" s="82" t="e">
        <f t="shared" ca="1" si="338"/>
        <v>#REF!</v>
      </c>
      <c r="I1809" s="41" t="e">
        <f t="shared" si="339"/>
        <v>#REF!</v>
      </c>
      <c r="J1809" s="43"/>
      <c r="K1809" s="49">
        <f>('Primary Entry'!N696)</f>
        <v>0</v>
      </c>
      <c r="L1809" s="75" t="str">
        <f>IF(('Primary Entry'!O696)=0,"",'Primary Entry'!O696)</f>
        <v/>
      </c>
      <c r="M1809" s="81" t="e">
        <f t="shared" si="340"/>
        <v>#REF!</v>
      </c>
      <c r="N1809" s="41" t="e">
        <f t="shared" si="345"/>
        <v>#N/A</v>
      </c>
      <c r="O1809" s="84" t="e">
        <f>SUM($M$4:M1809)</f>
        <v>#REF!</v>
      </c>
      <c r="P1809" s="49">
        <f t="shared" si="341"/>
        <v>0</v>
      </c>
      <c r="Q1809" s="81" t="e">
        <f t="shared" ca="1" si="342"/>
        <v>#REF!</v>
      </c>
      <c r="R1809" s="81" t="e">
        <f t="shared" ca="1" si="343"/>
        <v>#REF!</v>
      </c>
      <c r="S1809" s="78">
        <f t="shared" ca="1" si="346"/>
        <v>43077</v>
      </c>
      <c r="T1809" s="78" t="e">
        <f t="shared" ca="1" si="337"/>
        <v>#REF!</v>
      </c>
    </row>
    <row r="1810" spans="1:20" x14ac:dyDescent="0.25">
      <c r="A1810" s="46"/>
      <c r="B1810" s="50">
        <f>('Primary Entry'!A697)</f>
        <v>0</v>
      </c>
      <c r="C1810" s="43">
        <f>('Primary Entry'!C697)</f>
        <v>0</v>
      </c>
      <c r="D1810" s="44" t="e">
        <f>IF('Primary Entry'!M697=0,NA(),'Primary Entry'!M697)</f>
        <v>#N/A</v>
      </c>
      <c r="E1810" s="81" t="e">
        <f t="shared" si="344"/>
        <v>#REF!</v>
      </c>
      <c r="F1810" s="41" t="e">
        <f t="shared" si="347"/>
        <v>#REF!</v>
      </c>
      <c r="G1810" s="41" t="e">
        <f t="shared" si="336"/>
        <v>#REF!</v>
      </c>
      <c r="H1810" s="82" t="e">
        <f t="shared" ca="1" si="338"/>
        <v>#REF!</v>
      </c>
      <c r="I1810" s="41" t="e">
        <f t="shared" si="339"/>
        <v>#REF!</v>
      </c>
      <c r="J1810" s="43"/>
      <c r="K1810" s="49">
        <f>('Primary Entry'!N697)</f>
        <v>0</v>
      </c>
      <c r="L1810" s="75" t="str">
        <f>IF(('Primary Entry'!O697)=0,"",'Primary Entry'!O697)</f>
        <v/>
      </c>
      <c r="M1810" s="81" t="e">
        <f t="shared" si="340"/>
        <v>#REF!</v>
      </c>
      <c r="N1810" s="41" t="e">
        <f t="shared" si="345"/>
        <v>#N/A</v>
      </c>
      <c r="O1810" s="84" t="e">
        <f>SUM($M$4:M1810)</f>
        <v>#REF!</v>
      </c>
      <c r="P1810" s="49">
        <f t="shared" si="341"/>
        <v>0</v>
      </c>
      <c r="Q1810" s="81" t="e">
        <f t="shared" ca="1" si="342"/>
        <v>#REF!</v>
      </c>
      <c r="R1810" s="81" t="e">
        <f t="shared" ca="1" si="343"/>
        <v>#REF!</v>
      </c>
      <c r="S1810" s="78">
        <f t="shared" ca="1" si="346"/>
        <v>43077</v>
      </c>
      <c r="T1810" s="78" t="e">
        <f t="shared" ca="1" si="337"/>
        <v>#REF!</v>
      </c>
    </row>
    <row r="1811" spans="1:20" x14ac:dyDescent="0.25">
      <c r="A1811" s="46"/>
      <c r="B1811" s="50">
        <f>('Primary Entry'!A698)</f>
        <v>0</v>
      </c>
      <c r="C1811" s="43">
        <f>('Primary Entry'!C698)</f>
        <v>0</v>
      </c>
      <c r="D1811" s="44" t="e">
        <f>IF('Primary Entry'!M698=0,NA(),'Primary Entry'!M698)</f>
        <v>#N/A</v>
      </c>
      <c r="E1811" s="81" t="e">
        <f t="shared" si="344"/>
        <v>#REF!</v>
      </c>
      <c r="F1811" s="41" t="e">
        <f t="shared" si="347"/>
        <v>#REF!</v>
      </c>
      <c r="G1811" s="41" t="e">
        <f t="shared" ref="G1811:G1874" si="348">IF(B1811&lt;&gt;"",(F1811+7),NA())</f>
        <v>#REF!</v>
      </c>
      <c r="H1811" s="82" t="e">
        <f t="shared" ca="1" si="338"/>
        <v>#REF!</v>
      </c>
      <c r="I1811" s="41" t="e">
        <f t="shared" si="339"/>
        <v>#REF!</v>
      </c>
      <c r="J1811" s="43"/>
      <c r="K1811" s="49">
        <f>('Primary Entry'!N698)</f>
        <v>0</v>
      </c>
      <c r="L1811" s="75" t="str">
        <f>IF(('Primary Entry'!O698)=0,"",'Primary Entry'!O698)</f>
        <v/>
      </c>
      <c r="M1811" s="81" t="e">
        <f t="shared" si="340"/>
        <v>#REF!</v>
      </c>
      <c r="N1811" s="41" t="e">
        <f t="shared" si="345"/>
        <v>#N/A</v>
      </c>
      <c r="O1811" s="84" t="e">
        <f>SUM($M$4:M1811)</f>
        <v>#REF!</v>
      </c>
      <c r="P1811" s="49">
        <f t="shared" si="341"/>
        <v>0</v>
      </c>
      <c r="Q1811" s="81" t="e">
        <f t="shared" ca="1" si="342"/>
        <v>#REF!</v>
      </c>
      <c r="R1811" s="81" t="e">
        <f t="shared" ca="1" si="343"/>
        <v>#REF!</v>
      </c>
      <c r="S1811" s="78">
        <f t="shared" ca="1" si="346"/>
        <v>43077</v>
      </c>
      <c r="T1811" s="78" t="e">
        <f t="shared" ca="1" si="337"/>
        <v>#REF!</v>
      </c>
    </row>
    <row r="1812" spans="1:20" x14ac:dyDescent="0.25">
      <c r="A1812" s="46"/>
      <c r="B1812" s="50">
        <f>('Primary Entry'!A699)</f>
        <v>0</v>
      </c>
      <c r="C1812" s="43">
        <f>('Primary Entry'!C699)</f>
        <v>0</v>
      </c>
      <c r="D1812" s="44" t="e">
        <f>IF('Primary Entry'!M699=0,NA(),'Primary Entry'!M699)</f>
        <v>#N/A</v>
      </c>
      <c r="E1812" s="81" t="e">
        <f t="shared" si="344"/>
        <v>#REF!</v>
      </c>
      <c r="F1812" s="41" t="e">
        <f t="shared" si="347"/>
        <v>#REF!</v>
      </c>
      <c r="G1812" s="41" t="e">
        <f t="shared" si="348"/>
        <v>#REF!</v>
      </c>
      <c r="H1812" s="82" t="e">
        <f t="shared" ca="1" si="338"/>
        <v>#REF!</v>
      </c>
      <c r="I1812" s="41" t="e">
        <f t="shared" si="339"/>
        <v>#REF!</v>
      </c>
      <c r="J1812" s="43"/>
      <c r="K1812" s="49">
        <f>('Primary Entry'!N699)</f>
        <v>0</v>
      </c>
      <c r="L1812" s="75" t="str">
        <f>IF(('Primary Entry'!O699)=0,"",'Primary Entry'!O699)</f>
        <v/>
      </c>
      <c r="M1812" s="81" t="e">
        <f t="shared" si="340"/>
        <v>#REF!</v>
      </c>
      <c r="N1812" s="41" t="e">
        <f t="shared" si="345"/>
        <v>#N/A</v>
      </c>
      <c r="O1812" s="84" t="e">
        <f>SUM($M$4:M1812)</f>
        <v>#REF!</v>
      </c>
      <c r="P1812" s="49">
        <f t="shared" si="341"/>
        <v>0</v>
      </c>
      <c r="Q1812" s="81" t="e">
        <f t="shared" ca="1" si="342"/>
        <v>#REF!</v>
      </c>
      <c r="R1812" s="81" t="e">
        <f t="shared" ca="1" si="343"/>
        <v>#REF!</v>
      </c>
      <c r="S1812" s="78">
        <f t="shared" ca="1" si="346"/>
        <v>43077</v>
      </c>
      <c r="T1812" s="78" t="e">
        <f t="shared" ca="1" si="337"/>
        <v>#REF!</v>
      </c>
    </row>
    <row r="1813" spans="1:20" x14ac:dyDescent="0.25">
      <c r="A1813" s="46"/>
      <c r="B1813" s="50">
        <f>('Primary Entry'!A700)</f>
        <v>0</v>
      </c>
      <c r="C1813" s="43">
        <f>('Primary Entry'!C700)</f>
        <v>0</v>
      </c>
      <c r="D1813" s="44" t="e">
        <f>IF('Primary Entry'!M700=0,NA(),'Primary Entry'!M700)</f>
        <v>#N/A</v>
      </c>
      <c r="E1813" s="81" t="e">
        <f t="shared" si="344"/>
        <v>#REF!</v>
      </c>
      <c r="F1813" s="41" t="e">
        <f t="shared" si="347"/>
        <v>#REF!</v>
      </c>
      <c r="G1813" s="41" t="e">
        <f t="shared" si="348"/>
        <v>#REF!</v>
      </c>
      <c r="H1813" s="82" t="e">
        <f t="shared" ca="1" si="338"/>
        <v>#REF!</v>
      </c>
      <c r="I1813" s="41" t="e">
        <f t="shared" si="339"/>
        <v>#REF!</v>
      </c>
      <c r="J1813" s="43"/>
      <c r="K1813" s="49">
        <f>('Primary Entry'!N700)</f>
        <v>0</v>
      </c>
      <c r="L1813" s="75" t="str">
        <f>IF(('Primary Entry'!O700)=0,"",'Primary Entry'!O700)</f>
        <v/>
      </c>
      <c r="M1813" s="81" t="e">
        <f t="shared" si="340"/>
        <v>#REF!</v>
      </c>
      <c r="N1813" s="41" t="e">
        <f t="shared" si="345"/>
        <v>#N/A</v>
      </c>
      <c r="O1813" s="84" t="e">
        <f>SUM($M$4:M1813)</f>
        <v>#REF!</v>
      </c>
      <c r="P1813" s="49">
        <f t="shared" si="341"/>
        <v>0</v>
      </c>
      <c r="Q1813" s="81" t="e">
        <f t="shared" ca="1" si="342"/>
        <v>#REF!</v>
      </c>
      <c r="R1813" s="81" t="e">
        <f t="shared" ca="1" si="343"/>
        <v>#REF!</v>
      </c>
      <c r="S1813" s="78">
        <f t="shared" ca="1" si="346"/>
        <v>43077</v>
      </c>
      <c r="T1813" s="78" t="e">
        <f t="shared" ca="1" si="337"/>
        <v>#REF!</v>
      </c>
    </row>
    <row r="1814" spans="1:20" x14ac:dyDescent="0.25">
      <c r="A1814" s="46"/>
      <c r="B1814" s="50">
        <f>('Primary Entry'!A701)</f>
        <v>0</v>
      </c>
      <c r="C1814" s="43">
        <f>('Primary Entry'!C701)</f>
        <v>0</v>
      </c>
      <c r="D1814" s="44" t="e">
        <f>IF('Primary Entry'!M701=0,NA(),'Primary Entry'!M701)</f>
        <v>#N/A</v>
      </c>
      <c r="E1814" s="81" t="e">
        <f t="shared" si="344"/>
        <v>#REF!</v>
      </c>
      <c r="F1814" s="41" t="e">
        <f t="shared" si="347"/>
        <v>#REF!</v>
      </c>
      <c r="G1814" s="41" t="e">
        <f t="shared" si="348"/>
        <v>#REF!</v>
      </c>
      <c r="H1814" s="82" t="e">
        <f t="shared" ca="1" si="338"/>
        <v>#REF!</v>
      </c>
      <c r="I1814" s="41" t="e">
        <f t="shared" si="339"/>
        <v>#REF!</v>
      </c>
      <c r="J1814" s="43"/>
      <c r="K1814" s="49">
        <f>('Primary Entry'!N701)</f>
        <v>0</v>
      </c>
      <c r="L1814" s="75" t="str">
        <f>IF(('Primary Entry'!O701)=0,"",'Primary Entry'!O701)</f>
        <v/>
      </c>
      <c r="M1814" s="81" t="e">
        <f t="shared" si="340"/>
        <v>#REF!</v>
      </c>
      <c r="N1814" s="41" t="e">
        <f t="shared" si="345"/>
        <v>#N/A</v>
      </c>
      <c r="O1814" s="84" t="e">
        <f>SUM($M$4:M1814)</f>
        <v>#REF!</v>
      </c>
      <c r="P1814" s="49">
        <f t="shared" si="341"/>
        <v>0</v>
      </c>
      <c r="Q1814" s="81" t="e">
        <f t="shared" ca="1" si="342"/>
        <v>#REF!</v>
      </c>
      <c r="R1814" s="81" t="e">
        <f t="shared" ca="1" si="343"/>
        <v>#REF!</v>
      </c>
      <c r="S1814" s="78">
        <f t="shared" ca="1" si="346"/>
        <v>43077</v>
      </c>
      <c r="T1814" s="78" t="e">
        <f t="shared" ref="T1814:T1877" ca="1" si="349">AND(Q1814,R1814)</f>
        <v>#REF!</v>
      </c>
    </row>
    <row r="1815" spans="1:20" x14ac:dyDescent="0.25">
      <c r="A1815" s="46"/>
      <c r="B1815" s="50">
        <f>('Primary Entry'!A702)</f>
        <v>0</v>
      </c>
      <c r="C1815" s="43">
        <f>('Primary Entry'!C702)</f>
        <v>0</v>
      </c>
      <c r="D1815" s="44" t="e">
        <f>IF('Primary Entry'!M702=0,NA(),'Primary Entry'!M702)</f>
        <v>#N/A</v>
      </c>
      <c r="E1815" s="81" t="e">
        <f t="shared" si="344"/>
        <v>#REF!</v>
      </c>
      <c r="F1815" s="41" t="e">
        <f t="shared" si="347"/>
        <v>#REF!</v>
      </c>
      <c r="G1815" s="41" t="e">
        <f t="shared" si="348"/>
        <v>#REF!</v>
      </c>
      <c r="H1815" s="82" t="e">
        <f t="shared" ca="1" si="338"/>
        <v>#REF!</v>
      </c>
      <c r="I1815" s="41" t="e">
        <f t="shared" si="339"/>
        <v>#REF!</v>
      </c>
      <c r="J1815" s="43"/>
      <c r="K1815" s="49">
        <f>('Primary Entry'!N702)</f>
        <v>0</v>
      </c>
      <c r="L1815" s="75" t="str">
        <f>IF(('Primary Entry'!O702)=0,"",'Primary Entry'!O702)</f>
        <v/>
      </c>
      <c r="M1815" s="81" t="e">
        <f t="shared" si="340"/>
        <v>#REF!</v>
      </c>
      <c r="N1815" s="41" t="e">
        <f t="shared" si="345"/>
        <v>#N/A</v>
      </c>
      <c r="O1815" s="84" t="e">
        <f>SUM($M$4:M1815)</f>
        <v>#REF!</v>
      </c>
      <c r="P1815" s="49">
        <f t="shared" si="341"/>
        <v>0</v>
      </c>
      <c r="Q1815" s="81" t="e">
        <f t="shared" ca="1" si="342"/>
        <v>#REF!</v>
      </c>
      <c r="R1815" s="81" t="e">
        <f t="shared" ca="1" si="343"/>
        <v>#REF!</v>
      </c>
      <c r="S1815" s="78">
        <f t="shared" ca="1" si="346"/>
        <v>43077</v>
      </c>
      <c r="T1815" s="78" t="e">
        <f t="shared" ca="1" si="349"/>
        <v>#REF!</v>
      </c>
    </row>
    <row r="1816" spans="1:20" x14ac:dyDescent="0.25">
      <c r="A1816" s="46"/>
      <c r="B1816" s="50">
        <f>('Primary Entry'!A703)</f>
        <v>0</v>
      </c>
      <c r="C1816" s="43">
        <f>('Primary Entry'!C703)</f>
        <v>0</v>
      </c>
      <c r="D1816" s="44" t="e">
        <f>IF('Primary Entry'!M703=0,NA(),'Primary Entry'!M703)</f>
        <v>#N/A</v>
      </c>
      <c r="E1816" s="81" t="e">
        <f t="shared" si="344"/>
        <v>#REF!</v>
      </c>
      <c r="F1816" s="41" t="e">
        <f t="shared" si="347"/>
        <v>#REF!</v>
      </c>
      <c r="G1816" s="41" t="e">
        <f t="shared" si="348"/>
        <v>#REF!</v>
      </c>
      <c r="H1816" s="82" t="e">
        <f t="shared" ca="1" si="338"/>
        <v>#REF!</v>
      </c>
      <c r="I1816" s="41" t="e">
        <f t="shared" si="339"/>
        <v>#REF!</v>
      </c>
      <c r="J1816" s="43"/>
      <c r="K1816" s="49">
        <f>('Primary Entry'!N703)</f>
        <v>0</v>
      </c>
      <c r="L1816" s="75" t="str">
        <f>IF(('Primary Entry'!O703)=0,"",'Primary Entry'!O703)</f>
        <v/>
      </c>
      <c r="M1816" s="81" t="e">
        <f t="shared" si="340"/>
        <v>#REF!</v>
      </c>
      <c r="N1816" s="41" t="e">
        <f t="shared" si="345"/>
        <v>#N/A</v>
      </c>
      <c r="O1816" s="84" t="e">
        <f>SUM($M$4:M1816)</f>
        <v>#REF!</v>
      </c>
      <c r="P1816" s="49">
        <f t="shared" si="341"/>
        <v>0</v>
      </c>
      <c r="Q1816" s="81" t="e">
        <f t="shared" ca="1" si="342"/>
        <v>#REF!</v>
      </c>
      <c r="R1816" s="81" t="e">
        <f t="shared" ca="1" si="343"/>
        <v>#REF!</v>
      </c>
      <c r="S1816" s="78">
        <f t="shared" ca="1" si="346"/>
        <v>43077</v>
      </c>
      <c r="T1816" s="78" t="e">
        <f t="shared" ca="1" si="349"/>
        <v>#REF!</v>
      </c>
    </row>
    <row r="1817" spans="1:20" x14ac:dyDescent="0.25">
      <c r="A1817" s="46"/>
      <c r="B1817" s="50">
        <f>('Primary Entry'!A704)</f>
        <v>0</v>
      </c>
      <c r="C1817" s="43">
        <f>('Primary Entry'!C704)</f>
        <v>0</v>
      </c>
      <c r="D1817" s="44" t="e">
        <f>IF('Primary Entry'!M704=0,NA(),'Primary Entry'!M704)</f>
        <v>#N/A</v>
      </c>
      <c r="E1817" s="81" t="e">
        <f t="shared" si="344"/>
        <v>#REF!</v>
      </c>
      <c r="F1817" s="41" t="e">
        <f t="shared" si="347"/>
        <v>#REF!</v>
      </c>
      <c r="G1817" s="41" t="e">
        <f t="shared" si="348"/>
        <v>#REF!</v>
      </c>
      <c r="H1817" s="82" t="e">
        <f t="shared" ca="1" si="338"/>
        <v>#REF!</v>
      </c>
      <c r="I1817" s="41" t="e">
        <f t="shared" si="339"/>
        <v>#REF!</v>
      </c>
      <c r="J1817" s="43"/>
      <c r="K1817" s="49">
        <f>('Primary Entry'!N704)</f>
        <v>0</v>
      </c>
      <c r="L1817" s="75" t="str">
        <f>IF(('Primary Entry'!O704)=0,"",'Primary Entry'!O704)</f>
        <v/>
      </c>
      <c r="M1817" s="81" t="e">
        <f t="shared" si="340"/>
        <v>#REF!</v>
      </c>
      <c r="N1817" s="41" t="e">
        <f t="shared" si="345"/>
        <v>#N/A</v>
      </c>
      <c r="O1817" s="84" t="e">
        <f>SUM($M$4:M1817)</f>
        <v>#REF!</v>
      </c>
      <c r="P1817" s="49">
        <f t="shared" si="341"/>
        <v>0</v>
      </c>
      <c r="Q1817" s="81" t="e">
        <f t="shared" ca="1" si="342"/>
        <v>#REF!</v>
      </c>
      <c r="R1817" s="81" t="e">
        <f t="shared" ca="1" si="343"/>
        <v>#REF!</v>
      </c>
      <c r="S1817" s="78">
        <f t="shared" ca="1" si="346"/>
        <v>43077</v>
      </c>
      <c r="T1817" s="78" t="e">
        <f t="shared" ca="1" si="349"/>
        <v>#REF!</v>
      </c>
    </row>
    <row r="1818" spans="1:20" x14ac:dyDescent="0.25">
      <c r="A1818" s="46"/>
      <c r="B1818" s="50">
        <f>('Primary Entry'!A705)</f>
        <v>0</v>
      </c>
      <c r="C1818" s="43">
        <f>('Primary Entry'!C705)</f>
        <v>0</v>
      </c>
      <c r="D1818" s="44" t="e">
        <f>IF('Primary Entry'!M705=0,NA(),'Primary Entry'!M705)</f>
        <v>#N/A</v>
      </c>
      <c r="E1818" s="81" t="e">
        <f t="shared" si="344"/>
        <v>#REF!</v>
      </c>
      <c r="F1818" s="41" t="e">
        <f t="shared" si="347"/>
        <v>#REF!</v>
      </c>
      <c r="G1818" s="41" t="e">
        <f t="shared" si="348"/>
        <v>#REF!</v>
      </c>
      <c r="H1818" s="82" t="e">
        <f t="shared" ca="1" si="338"/>
        <v>#REF!</v>
      </c>
      <c r="I1818" s="41" t="e">
        <f t="shared" si="339"/>
        <v>#REF!</v>
      </c>
      <c r="J1818" s="43"/>
      <c r="K1818" s="49">
        <f>('Primary Entry'!N705)</f>
        <v>0</v>
      </c>
      <c r="L1818" s="75" t="str">
        <f>IF(('Primary Entry'!O705)=0,"",'Primary Entry'!O705)</f>
        <v/>
      </c>
      <c r="M1818" s="81" t="e">
        <f t="shared" si="340"/>
        <v>#REF!</v>
      </c>
      <c r="N1818" s="41" t="e">
        <f t="shared" si="345"/>
        <v>#N/A</v>
      </c>
      <c r="O1818" s="84" t="e">
        <f>SUM($M$4:M1818)</f>
        <v>#REF!</v>
      </c>
      <c r="P1818" s="49">
        <f t="shared" si="341"/>
        <v>0</v>
      </c>
      <c r="Q1818" s="81" t="e">
        <f t="shared" ca="1" si="342"/>
        <v>#REF!</v>
      </c>
      <c r="R1818" s="81" t="e">
        <f t="shared" ca="1" si="343"/>
        <v>#REF!</v>
      </c>
      <c r="S1818" s="78">
        <f t="shared" ca="1" si="346"/>
        <v>43077</v>
      </c>
      <c r="T1818" s="78" t="e">
        <f t="shared" ca="1" si="349"/>
        <v>#REF!</v>
      </c>
    </row>
    <row r="1819" spans="1:20" x14ac:dyDescent="0.25">
      <c r="A1819" s="46"/>
      <c r="B1819" s="50">
        <f>('Primary Entry'!A706)</f>
        <v>0</v>
      </c>
      <c r="C1819" s="43">
        <f>('Primary Entry'!C706)</f>
        <v>0</v>
      </c>
      <c r="D1819" s="44" t="e">
        <f>IF('Primary Entry'!M706=0,NA(),'Primary Entry'!M706)</f>
        <v>#N/A</v>
      </c>
      <c r="E1819" s="81" t="e">
        <f t="shared" si="344"/>
        <v>#REF!</v>
      </c>
      <c r="F1819" s="41" t="e">
        <f t="shared" si="347"/>
        <v>#REF!</v>
      </c>
      <c r="G1819" s="41" t="e">
        <f t="shared" si="348"/>
        <v>#REF!</v>
      </c>
      <c r="H1819" s="82" t="e">
        <f t="shared" ca="1" si="338"/>
        <v>#REF!</v>
      </c>
      <c r="I1819" s="41" t="e">
        <f t="shared" si="339"/>
        <v>#REF!</v>
      </c>
      <c r="J1819" s="43"/>
      <c r="K1819" s="49">
        <f>('Primary Entry'!N706)</f>
        <v>0</v>
      </c>
      <c r="L1819" s="75" t="str">
        <f>IF(('Primary Entry'!O706)=0,"",'Primary Entry'!O706)</f>
        <v/>
      </c>
      <c r="M1819" s="81" t="e">
        <f t="shared" si="340"/>
        <v>#REF!</v>
      </c>
      <c r="N1819" s="41" t="e">
        <f t="shared" si="345"/>
        <v>#N/A</v>
      </c>
      <c r="O1819" s="84" t="e">
        <f>SUM($M$4:M1819)</f>
        <v>#REF!</v>
      </c>
      <c r="P1819" s="49">
        <f t="shared" si="341"/>
        <v>0</v>
      </c>
      <c r="Q1819" s="81" t="e">
        <f t="shared" ca="1" si="342"/>
        <v>#REF!</v>
      </c>
      <c r="R1819" s="81" t="e">
        <f t="shared" ca="1" si="343"/>
        <v>#REF!</v>
      </c>
      <c r="S1819" s="78">
        <f t="shared" ca="1" si="346"/>
        <v>43077</v>
      </c>
      <c r="T1819" s="78" t="e">
        <f t="shared" ca="1" si="349"/>
        <v>#REF!</v>
      </c>
    </row>
    <row r="1820" spans="1:20" x14ac:dyDescent="0.25">
      <c r="A1820" s="46"/>
      <c r="B1820" s="50">
        <f>('Primary Entry'!A707)</f>
        <v>0</v>
      </c>
      <c r="C1820" s="43">
        <f>('Primary Entry'!C707)</f>
        <v>0</v>
      </c>
      <c r="D1820" s="44" t="e">
        <f>IF('Primary Entry'!M707=0,NA(),'Primary Entry'!M707)</f>
        <v>#N/A</v>
      </c>
      <c r="E1820" s="81" t="e">
        <f t="shared" si="344"/>
        <v>#REF!</v>
      </c>
      <c r="F1820" s="41" t="e">
        <f t="shared" si="347"/>
        <v>#REF!</v>
      </c>
      <c r="G1820" s="41" t="e">
        <f t="shared" si="348"/>
        <v>#REF!</v>
      </c>
      <c r="H1820" s="82" t="e">
        <f t="shared" ca="1" si="338"/>
        <v>#REF!</v>
      </c>
      <c r="I1820" s="41" t="e">
        <f t="shared" si="339"/>
        <v>#REF!</v>
      </c>
      <c r="J1820" s="43"/>
      <c r="K1820" s="49">
        <f>('Primary Entry'!N707)</f>
        <v>0</v>
      </c>
      <c r="L1820" s="75" t="str">
        <f>IF(('Primary Entry'!O707)=0,"",'Primary Entry'!O707)</f>
        <v/>
      </c>
      <c r="M1820" s="81" t="e">
        <f t="shared" si="340"/>
        <v>#REF!</v>
      </c>
      <c r="N1820" s="41" t="e">
        <f t="shared" si="345"/>
        <v>#N/A</v>
      </c>
      <c r="O1820" s="84" t="e">
        <f>SUM($M$4:M1820)</f>
        <v>#REF!</v>
      </c>
      <c r="P1820" s="49">
        <f t="shared" si="341"/>
        <v>0</v>
      </c>
      <c r="Q1820" s="81" t="e">
        <f t="shared" ca="1" si="342"/>
        <v>#REF!</v>
      </c>
      <c r="R1820" s="81" t="e">
        <f t="shared" ca="1" si="343"/>
        <v>#REF!</v>
      </c>
      <c r="S1820" s="78">
        <f t="shared" ca="1" si="346"/>
        <v>43077</v>
      </c>
      <c r="T1820" s="78" t="e">
        <f t="shared" ca="1" si="349"/>
        <v>#REF!</v>
      </c>
    </row>
    <row r="1821" spans="1:20" x14ac:dyDescent="0.25">
      <c r="A1821" s="46"/>
      <c r="B1821" s="50">
        <f>('Primary Entry'!A708)</f>
        <v>0</v>
      </c>
      <c r="C1821" s="43">
        <f>('Primary Entry'!C708)</f>
        <v>0</v>
      </c>
      <c r="D1821" s="44" t="e">
        <f>IF('Primary Entry'!M708=0,NA(),'Primary Entry'!M708)</f>
        <v>#N/A</v>
      </c>
      <c r="E1821" s="81" t="e">
        <f t="shared" si="344"/>
        <v>#REF!</v>
      </c>
      <c r="F1821" s="41" t="e">
        <f t="shared" si="347"/>
        <v>#REF!</v>
      </c>
      <c r="G1821" s="41" t="e">
        <f t="shared" si="348"/>
        <v>#REF!</v>
      </c>
      <c r="H1821" s="82" t="e">
        <f t="shared" ca="1" si="338"/>
        <v>#REF!</v>
      </c>
      <c r="I1821" s="41" t="e">
        <f t="shared" si="339"/>
        <v>#REF!</v>
      </c>
      <c r="J1821" s="43"/>
      <c r="K1821" s="49">
        <f>('Primary Entry'!N708)</f>
        <v>0</v>
      </c>
      <c r="L1821" s="75" t="str">
        <f>IF(('Primary Entry'!O708)=0,"",'Primary Entry'!O708)</f>
        <v/>
      </c>
      <c r="M1821" s="81" t="e">
        <f t="shared" si="340"/>
        <v>#REF!</v>
      </c>
      <c r="N1821" s="41" t="e">
        <f t="shared" si="345"/>
        <v>#N/A</v>
      </c>
      <c r="O1821" s="84" t="e">
        <f>SUM($M$4:M1821)</f>
        <v>#REF!</v>
      </c>
      <c r="P1821" s="49">
        <f t="shared" si="341"/>
        <v>0</v>
      </c>
      <c r="Q1821" s="81" t="e">
        <f t="shared" ca="1" si="342"/>
        <v>#REF!</v>
      </c>
      <c r="R1821" s="81" t="e">
        <f t="shared" ca="1" si="343"/>
        <v>#REF!</v>
      </c>
      <c r="S1821" s="78">
        <f t="shared" ca="1" si="346"/>
        <v>43077</v>
      </c>
      <c r="T1821" s="78" t="e">
        <f t="shared" ca="1" si="349"/>
        <v>#REF!</v>
      </c>
    </row>
    <row r="1822" spans="1:20" x14ac:dyDescent="0.25">
      <c r="A1822" s="46"/>
      <c r="B1822" s="50">
        <f>('Primary Entry'!A709)</f>
        <v>0</v>
      </c>
      <c r="C1822" s="43">
        <f>('Primary Entry'!C709)</f>
        <v>0</v>
      </c>
      <c r="D1822" s="44" t="e">
        <f>IF('Primary Entry'!M709=0,NA(),'Primary Entry'!M709)</f>
        <v>#N/A</v>
      </c>
      <c r="E1822" s="81" t="e">
        <f t="shared" si="344"/>
        <v>#REF!</v>
      </c>
      <c r="F1822" s="41" t="e">
        <f t="shared" si="347"/>
        <v>#REF!</v>
      </c>
      <c r="G1822" s="41" t="e">
        <f t="shared" si="348"/>
        <v>#REF!</v>
      </c>
      <c r="H1822" s="82" t="e">
        <f t="shared" ca="1" si="338"/>
        <v>#REF!</v>
      </c>
      <c r="I1822" s="41" t="e">
        <f t="shared" si="339"/>
        <v>#REF!</v>
      </c>
      <c r="J1822" s="43"/>
      <c r="K1822" s="49">
        <f>('Primary Entry'!N709)</f>
        <v>0</v>
      </c>
      <c r="L1822" s="75" t="str">
        <f>IF(('Primary Entry'!O709)=0,"",'Primary Entry'!O709)</f>
        <v/>
      </c>
      <c r="M1822" s="81" t="e">
        <f t="shared" si="340"/>
        <v>#REF!</v>
      </c>
      <c r="N1822" s="41" t="e">
        <f t="shared" si="345"/>
        <v>#N/A</v>
      </c>
      <c r="O1822" s="84" t="e">
        <f>SUM($M$4:M1822)</f>
        <v>#REF!</v>
      </c>
      <c r="P1822" s="49">
        <f t="shared" si="341"/>
        <v>0</v>
      </c>
      <c r="Q1822" s="81" t="e">
        <f t="shared" ca="1" si="342"/>
        <v>#REF!</v>
      </c>
      <c r="R1822" s="81" t="e">
        <f t="shared" ca="1" si="343"/>
        <v>#REF!</v>
      </c>
      <c r="S1822" s="78">
        <f t="shared" ca="1" si="346"/>
        <v>43077</v>
      </c>
      <c r="T1822" s="78" t="e">
        <f t="shared" ca="1" si="349"/>
        <v>#REF!</v>
      </c>
    </row>
    <row r="1823" spans="1:20" x14ac:dyDescent="0.25">
      <c r="A1823" s="46"/>
      <c r="B1823" s="50">
        <f>('Primary Entry'!A710)</f>
        <v>0</v>
      </c>
      <c r="C1823" s="43">
        <f>('Primary Entry'!C710)</f>
        <v>0</v>
      </c>
      <c r="D1823" s="44" t="e">
        <f>IF('Primary Entry'!M710=0,NA(),'Primary Entry'!M710)</f>
        <v>#N/A</v>
      </c>
      <c r="E1823" s="81" t="e">
        <f t="shared" si="344"/>
        <v>#REF!</v>
      </c>
      <c r="F1823" s="41" t="e">
        <f t="shared" si="347"/>
        <v>#REF!</v>
      </c>
      <c r="G1823" s="41" t="e">
        <f t="shared" si="348"/>
        <v>#REF!</v>
      </c>
      <c r="H1823" s="82" t="e">
        <f t="shared" ca="1" si="338"/>
        <v>#REF!</v>
      </c>
      <c r="I1823" s="41" t="e">
        <f t="shared" si="339"/>
        <v>#REF!</v>
      </c>
      <c r="J1823" s="43"/>
      <c r="K1823" s="49">
        <f>('Primary Entry'!N710)</f>
        <v>0</v>
      </c>
      <c r="L1823" s="75" t="str">
        <f>IF(('Primary Entry'!O710)=0,"",'Primary Entry'!O710)</f>
        <v/>
      </c>
      <c r="M1823" s="81" t="e">
        <f t="shared" si="340"/>
        <v>#REF!</v>
      </c>
      <c r="N1823" s="41" t="e">
        <f t="shared" si="345"/>
        <v>#N/A</v>
      </c>
      <c r="O1823" s="84" t="e">
        <f>SUM($M$4:M1823)</f>
        <v>#REF!</v>
      </c>
      <c r="P1823" s="49">
        <f t="shared" si="341"/>
        <v>0</v>
      </c>
      <c r="Q1823" s="81" t="e">
        <f t="shared" ca="1" si="342"/>
        <v>#REF!</v>
      </c>
      <c r="R1823" s="81" t="e">
        <f t="shared" ca="1" si="343"/>
        <v>#REF!</v>
      </c>
      <c r="S1823" s="78">
        <f t="shared" ca="1" si="346"/>
        <v>43077</v>
      </c>
      <c r="T1823" s="78" t="e">
        <f t="shared" ca="1" si="349"/>
        <v>#REF!</v>
      </c>
    </row>
    <row r="1824" spans="1:20" x14ac:dyDescent="0.25">
      <c r="A1824" s="46"/>
      <c r="B1824" s="50">
        <f>('Primary Entry'!A711)</f>
        <v>0</v>
      </c>
      <c r="C1824" s="43">
        <f>('Primary Entry'!C711)</f>
        <v>0</v>
      </c>
      <c r="D1824" s="44" t="e">
        <f>IF('Primary Entry'!M711=0,NA(),'Primary Entry'!M711)</f>
        <v>#N/A</v>
      </c>
      <c r="E1824" s="81" t="e">
        <f t="shared" si="344"/>
        <v>#REF!</v>
      </c>
      <c r="F1824" s="41" t="e">
        <f t="shared" si="347"/>
        <v>#REF!</v>
      </c>
      <c r="G1824" s="41" t="e">
        <f t="shared" si="348"/>
        <v>#REF!</v>
      </c>
      <c r="H1824" s="82" t="e">
        <f t="shared" ca="1" si="338"/>
        <v>#REF!</v>
      </c>
      <c r="I1824" s="41" t="e">
        <f t="shared" si="339"/>
        <v>#REF!</v>
      </c>
      <c r="J1824" s="43"/>
      <c r="K1824" s="49">
        <f>('Primary Entry'!N711)</f>
        <v>0</v>
      </c>
      <c r="L1824" s="75" t="str">
        <f>IF(('Primary Entry'!O711)=0,"",'Primary Entry'!O711)</f>
        <v/>
      </c>
      <c r="M1824" s="81" t="e">
        <f t="shared" si="340"/>
        <v>#REF!</v>
      </c>
      <c r="N1824" s="41" t="e">
        <f t="shared" si="345"/>
        <v>#N/A</v>
      </c>
      <c r="O1824" s="84" t="e">
        <f>SUM($M$4:M1824)</f>
        <v>#REF!</v>
      </c>
      <c r="P1824" s="49">
        <f t="shared" si="341"/>
        <v>0</v>
      </c>
      <c r="Q1824" s="81" t="e">
        <f t="shared" ca="1" si="342"/>
        <v>#REF!</v>
      </c>
      <c r="R1824" s="81" t="e">
        <f t="shared" ca="1" si="343"/>
        <v>#REF!</v>
      </c>
      <c r="S1824" s="78">
        <f t="shared" ca="1" si="346"/>
        <v>43077</v>
      </c>
      <c r="T1824" s="78" t="e">
        <f t="shared" ca="1" si="349"/>
        <v>#REF!</v>
      </c>
    </row>
    <row r="1825" spans="1:20" x14ac:dyDescent="0.25">
      <c r="A1825" s="46"/>
      <c r="B1825" s="50">
        <f>('Primary Entry'!A712)</f>
        <v>0</v>
      </c>
      <c r="C1825" s="43">
        <f>('Primary Entry'!C712)</f>
        <v>0</v>
      </c>
      <c r="D1825" s="44" t="e">
        <f>IF('Primary Entry'!M712=0,NA(),'Primary Entry'!M712)</f>
        <v>#N/A</v>
      </c>
      <c r="E1825" s="81" t="e">
        <f t="shared" si="344"/>
        <v>#REF!</v>
      </c>
      <c r="F1825" s="41" t="e">
        <f t="shared" si="347"/>
        <v>#REF!</v>
      </c>
      <c r="G1825" s="41" t="e">
        <f t="shared" si="348"/>
        <v>#REF!</v>
      </c>
      <c r="H1825" s="82" t="e">
        <f t="shared" ca="1" si="338"/>
        <v>#REF!</v>
      </c>
      <c r="I1825" s="41" t="e">
        <f t="shared" si="339"/>
        <v>#REF!</v>
      </c>
      <c r="J1825" s="43"/>
      <c r="K1825" s="49">
        <f>('Primary Entry'!N712)</f>
        <v>0</v>
      </c>
      <c r="L1825" s="75" t="str">
        <f>IF(('Primary Entry'!O712)=0,"",'Primary Entry'!O712)</f>
        <v/>
      </c>
      <c r="M1825" s="81" t="e">
        <f t="shared" si="340"/>
        <v>#REF!</v>
      </c>
      <c r="N1825" s="41" t="e">
        <f t="shared" si="345"/>
        <v>#N/A</v>
      </c>
      <c r="O1825" s="84" t="e">
        <f>SUM($M$4:M1825)</f>
        <v>#REF!</v>
      </c>
      <c r="P1825" s="49">
        <f t="shared" si="341"/>
        <v>0</v>
      </c>
      <c r="Q1825" s="81" t="e">
        <f t="shared" ca="1" si="342"/>
        <v>#REF!</v>
      </c>
      <c r="R1825" s="81" t="e">
        <f t="shared" ca="1" si="343"/>
        <v>#REF!</v>
      </c>
      <c r="S1825" s="78">
        <f t="shared" ca="1" si="346"/>
        <v>43077</v>
      </c>
      <c r="T1825" s="78" t="e">
        <f t="shared" ca="1" si="349"/>
        <v>#REF!</v>
      </c>
    </row>
    <row r="1826" spans="1:20" x14ac:dyDescent="0.25">
      <c r="A1826" s="46"/>
      <c r="B1826" s="50">
        <f>('Primary Entry'!A713)</f>
        <v>0</v>
      </c>
      <c r="C1826" s="43">
        <f>('Primary Entry'!C713)</f>
        <v>0</v>
      </c>
      <c r="D1826" s="44" t="e">
        <f>IF('Primary Entry'!M713=0,NA(),'Primary Entry'!M713)</f>
        <v>#N/A</v>
      </c>
      <c r="E1826" s="81" t="e">
        <f t="shared" si="344"/>
        <v>#REF!</v>
      </c>
      <c r="F1826" s="41" t="e">
        <f t="shared" si="347"/>
        <v>#REF!</v>
      </c>
      <c r="G1826" s="41" t="e">
        <f t="shared" si="348"/>
        <v>#REF!</v>
      </c>
      <c r="H1826" s="82" t="e">
        <f t="shared" ca="1" si="338"/>
        <v>#REF!</v>
      </c>
      <c r="I1826" s="41" t="e">
        <f t="shared" si="339"/>
        <v>#REF!</v>
      </c>
      <c r="J1826" s="43"/>
      <c r="K1826" s="49">
        <f>('Primary Entry'!N713)</f>
        <v>0</v>
      </c>
      <c r="L1826" s="75" t="str">
        <f>IF(('Primary Entry'!O713)=0,"",'Primary Entry'!O713)</f>
        <v/>
      </c>
      <c r="M1826" s="81" t="e">
        <f t="shared" si="340"/>
        <v>#REF!</v>
      </c>
      <c r="N1826" s="41" t="e">
        <f t="shared" si="345"/>
        <v>#N/A</v>
      </c>
      <c r="O1826" s="84" t="e">
        <f>SUM($M$4:M1826)</f>
        <v>#REF!</v>
      </c>
      <c r="P1826" s="49">
        <f t="shared" si="341"/>
        <v>0</v>
      </c>
      <c r="Q1826" s="81" t="e">
        <f t="shared" ca="1" si="342"/>
        <v>#REF!</v>
      </c>
      <c r="R1826" s="81" t="e">
        <f t="shared" ca="1" si="343"/>
        <v>#REF!</v>
      </c>
      <c r="S1826" s="78">
        <f t="shared" ca="1" si="346"/>
        <v>43077</v>
      </c>
      <c r="T1826" s="78" t="e">
        <f t="shared" ca="1" si="349"/>
        <v>#REF!</v>
      </c>
    </row>
    <row r="1827" spans="1:20" x14ac:dyDescent="0.25">
      <c r="A1827" s="46"/>
      <c r="B1827" s="50">
        <f>('Primary Entry'!A714)</f>
        <v>0</v>
      </c>
      <c r="C1827" s="43">
        <f>('Primary Entry'!C714)</f>
        <v>0</v>
      </c>
      <c r="D1827" s="44" t="e">
        <f>IF('Primary Entry'!M714=0,NA(),'Primary Entry'!M714)</f>
        <v>#N/A</v>
      </c>
      <c r="E1827" s="81" t="e">
        <f t="shared" si="344"/>
        <v>#REF!</v>
      </c>
      <c r="F1827" s="41" t="e">
        <f t="shared" si="347"/>
        <v>#REF!</v>
      </c>
      <c r="G1827" s="41" t="e">
        <f t="shared" si="348"/>
        <v>#REF!</v>
      </c>
      <c r="H1827" s="82" t="e">
        <f t="shared" ca="1" si="338"/>
        <v>#REF!</v>
      </c>
      <c r="I1827" s="41" t="e">
        <f t="shared" si="339"/>
        <v>#REF!</v>
      </c>
      <c r="J1827" s="43"/>
      <c r="K1827" s="49">
        <f>('Primary Entry'!N714)</f>
        <v>0</v>
      </c>
      <c r="L1827" s="75" t="str">
        <f>IF(('Primary Entry'!O714)=0,"",'Primary Entry'!O714)</f>
        <v/>
      </c>
      <c r="M1827" s="81" t="e">
        <f t="shared" si="340"/>
        <v>#REF!</v>
      </c>
      <c r="N1827" s="41" t="e">
        <f t="shared" si="345"/>
        <v>#N/A</v>
      </c>
      <c r="O1827" s="84" t="e">
        <f>SUM($M$4:M1827)</f>
        <v>#REF!</v>
      </c>
      <c r="P1827" s="49">
        <f t="shared" si="341"/>
        <v>0</v>
      </c>
      <c r="Q1827" s="81" t="e">
        <f t="shared" ca="1" si="342"/>
        <v>#REF!</v>
      </c>
      <c r="R1827" s="81" t="e">
        <f t="shared" ca="1" si="343"/>
        <v>#REF!</v>
      </c>
      <c r="S1827" s="78">
        <f t="shared" ca="1" si="346"/>
        <v>43077</v>
      </c>
      <c r="T1827" s="78" t="e">
        <f t="shared" ca="1" si="349"/>
        <v>#REF!</v>
      </c>
    </row>
    <row r="1828" spans="1:20" x14ac:dyDescent="0.25">
      <c r="A1828" s="46"/>
      <c r="B1828" s="50">
        <f>('Primary Entry'!A715)</f>
        <v>0</v>
      </c>
      <c r="C1828" s="43">
        <f>('Primary Entry'!C715)</f>
        <v>0</v>
      </c>
      <c r="D1828" s="44" t="e">
        <f>IF('Primary Entry'!M715=0,NA(),'Primary Entry'!M715)</f>
        <v>#N/A</v>
      </c>
      <c r="E1828" s="81" t="e">
        <f t="shared" si="344"/>
        <v>#REF!</v>
      </c>
      <c r="F1828" s="41" t="e">
        <f t="shared" si="347"/>
        <v>#REF!</v>
      </c>
      <c r="G1828" s="41" t="e">
        <f t="shared" si="348"/>
        <v>#REF!</v>
      </c>
      <c r="H1828" s="82" t="e">
        <f t="shared" ca="1" si="338"/>
        <v>#REF!</v>
      </c>
      <c r="I1828" s="41" t="e">
        <f t="shared" si="339"/>
        <v>#REF!</v>
      </c>
      <c r="J1828" s="43"/>
      <c r="K1828" s="49">
        <f>('Primary Entry'!N715)</f>
        <v>0</v>
      </c>
      <c r="L1828" s="75" t="str">
        <f>IF(('Primary Entry'!O715)=0,"",'Primary Entry'!O715)</f>
        <v/>
      </c>
      <c r="M1828" s="81" t="e">
        <f t="shared" si="340"/>
        <v>#REF!</v>
      </c>
      <c r="N1828" s="41" t="e">
        <f t="shared" si="345"/>
        <v>#N/A</v>
      </c>
      <c r="O1828" s="84" t="e">
        <f>SUM($M$4:M1828)</f>
        <v>#REF!</v>
      </c>
      <c r="P1828" s="49">
        <f t="shared" si="341"/>
        <v>0</v>
      </c>
      <c r="Q1828" s="81" t="e">
        <f t="shared" ca="1" si="342"/>
        <v>#REF!</v>
      </c>
      <c r="R1828" s="81" t="e">
        <f t="shared" ca="1" si="343"/>
        <v>#REF!</v>
      </c>
      <c r="S1828" s="78">
        <f t="shared" ca="1" si="346"/>
        <v>43077</v>
      </c>
      <c r="T1828" s="78" t="e">
        <f t="shared" ca="1" si="349"/>
        <v>#REF!</v>
      </c>
    </row>
    <row r="1829" spans="1:20" x14ac:dyDescent="0.25">
      <c r="A1829" s="46"/>
      <c r="B1829" s="50">
        <f>('Primary Entry'!A716)</f>
        <v>0</v>
      </c>
      <c r="C1829" s="43">
        <f>('Primary Entry'!C716)</f>
        <v>0</v>
      </c>
      <c r="D1829" s="44" t="e">
        <f>IF('Primary Entry'!M716=0,NA(),'Primary Entry'!M716)</f>
        <v>#N/A</v>
      </c>
      <c r="E1829" s="81" t="e">
        <f t="shared" si="344"/>
        <v>#REF!</v>
      </c>
      <c r="F1829" s="41" t="e">
        <f t="shared" si="347"/>
        <v>#REF!</v>
      </c>
      <c r="G1829" s="41" t="e">
        <f t="shared" si="348"/>
        <v>#REF!</v>
      </c>
      <c r="H1829" s="82" t="e">
        <f t="shared" ca="1" si="338"/>
        <v>#REF!</v>
      </c>
      <c r="I1829" s="41" t="e">
        <f t="shared" si="339"/>
        <v>#REF!</v>
      </c>
      <c r="J1829" s="43"/>
      <c r="K1829" s="49">
        <f>('Primary Entry'!N716)</f>
        <v>0</v>
      </c>
      <c r="L1829" s="75" t="str">
        <f>IF(('Primary Entry'!O716)=0,"",'Primary Entry'!O716)</f>
        <v/>
      </c>
      <c r="M1829" s="81" t="e">
        <f t="shared" si="340"/>
        <v>#REF!</v>
      </c>
      <c r="N1829" s="41" t="e">
        <f t="shared" si="345"/>
        <v>#N/A</v>
      </c>
      <c r="O1829" s="84" t="e">
        <f>SUM($M$4:M1829)</f>
        <v>#REF!</v>
      </c>
      <c r="P1829" s="49">
        <f t="shared" si="341"/>
        <v>0</v>
      </c>
      <c r="Q1829" s="81" t="e">
        <f t="shared" ca="1" si="342"/>
        <v>#REF!</v>
      </c>
      <c r="R1829" s="81" t="e">
        <f t="shared" ca="1" si="343"/>
        <v>#REF!</v>
      </c>
      <c r="S1829" s="78">
        <f t="shared" ca="1" si="346"/>
        <v>43077</v>
      </c>
      <c r="T1829" s="78" t="e">
        <f t="shared" ca="1" si="349"/>
        <v>#REF!</v>
      </c>
    </row>
    <row r="1830" spans="1:20" x14ac:dyDescent="0.25">
      <c r="A1830" s="46"/>
      <c r="B1830" s="50">
        <f>('Primary Entry'!A717)</f>
        <v>0</v>
      </c>
      <c r="C1830" s="43">
        <f>('Primary Entry'!C717)</f>
        <v>0</v>
      </c>
      <c r="D1830" s="44" t="e">
        <f>IF('Primary Entry'!M717=0,NA(),'Primary Entry'!M717)</f>
        <v>#N/A</v>
      </c>
      <c r="E1830" s="81" t="e">
        <f t="shared" si="344"/>
        <v>#REF!</v>
      </c>
      <c r="F1830" s="41" t="e">
        <f t="shared" si="347"/>
        <v>#REF!</v>
      </c>
      <c r="G1830" s="41" t="e">
        <f t="shared" si="348"/>
        <v>#REF!</v>
      </c>
      <c r="H1830" s="82" t="e">
        <f t="shared" ca="1" si="338"/>
        <v>#REF!</v>
      </c>
      <c r="I1830" s="41" t="e">
        <f t="shared" si="339"/>
        <v>#REF!</v>
      </c>
      <c r="J1830" s="43"/>
      <c r="K1830" s="49">
        <f>('Primary Entry'!N717)</f>
        <v>0</v>
      </c>
      <c r="L1830" s="75" t="str">
        <f>IF(('Primary Entry'!O717)=0,"",'Primary Entry'!O717)</f>
        <v/>
      </c>
      <c r="M1830" s="81" t="e">
        <f t="shared" si="340"/>
        <v>#REF!</v>
      </c>
      <c r="N1830" s="41" t="e">
        <f t="shared" si="345"/>
        <v>#N/A</v>
      </c>
      <c r="O1830" s="84" t="e">
        <f>SUM($M$4:M1830)</f>
        <v>#REF!</v>
      </c>
      <c r="P1830" s="49">
        <f t="shared" si="341"/>
        <v>0</v>
      </c>
      <c r="Q1830" s="81" t="e">
        <f t="shared" ca="1" si="342"/>
        <v>#REF!</v>
      </c>
      <c r="R1830" s="81" t="e">
        <f t="shared" ca="1" si="343"/>
        <v>#REF!</v>
      </c>
      <c r="S1830" s="78">
        <f t="shared" ca="1" si="346"/>
        <v>43077</v>
      </c>
      <c r="T1830" s="78" t="e">
        <f t="shared" ca="1" si="349"/>
        <v>#REF!</v>
      </c>
    </row>
    <row r="1831" spans="1:20" x14ac:dyDescent="0.25">
      <c r="A1831" s="46"/>
      <c r="B1831" s="50">
        <f>('Primary Entry'!A718)</f>
        <v>0</v>
      </c>
      <c r="C1831" s="43">
        <f>('Primary Entry'!C718)</f>
        <v>0</v>
      </c>
      <c r="D1831" s="44" t="e">
        <f>IF('Primary Entry'!M718=0,NA(),'Primary Entry'!M718)</f>
        <v>#N/A</v>
      </c>
      <c r="E1831" s="81" t="e">
        <f t="shared" si="344"/>
        <v>#REF!</v>
      </c>
      <c r="F1831" s="41" t="e">
        <f t="shared" si="347"/>
        <v>#REF!</v>
      </c>
      <c r="G1831" s="41" t="e">
        <f t="shared" si="348"/>
        <v>#REF!</v>
      </c>
      <c r="H1831" s="82" t="e">
        <f t="shared" ca="1" si="338"/>
        <v>#REF!</v>
      </c>
      <c r="I1831" s="41" t="e">
        <f t="shared" si="339"/>
        <v>#REF!</v>
      </c>
      <c r="J1831" s="43"/>
      <c r="K1831" s="49">
        <f>('Primary Entry'!N718)</f>
        <v>0</v>
      </c>
      <c r="L1831" s="75" t="str">
        <f>IF(('Primary Entry'!O718)=0,"",'Primary Entry'!O718)</f>
        <v/>
      </c>
      <c r="M1831" s="81" t="e">
        <f t="shared" si="340"/>
        <v>#REF!</v>
      </c>
      <c r="N1831" s="41" t="e">
        <f t="shared" si="345"/>
        <v>#N/A</v>
      </c>
      <c r="O1831" s="84" t="e">
        <f>SUM($M$4:M1831)</f>
        <v>#REF!</v>
      </c>
      <c r="P1831" s="49">
        <f t="shared" si="341"/>
        <v>0</v>
      </c>
      <c r="Q1831" s="81" t="e">
        <f t="shared" ca="1" si="342"/>
        <v>#REF!</v>
      </c>
      <c r="R1831" s="81" t="e">
        <f t="shared" ca="1" si="343"/>
        <v>#REF!</v>
      </c>
      <c r="S1831" s="78">
        <f t="shared" ca="1" si="346"/>
        <v>43077</v>
      </c>
      <c r="T1831" s="78" t="e">
        <f t="shared" ca="1" si="349"/>
        <v>#REF!</v>
      </c>
    </row>
    <row r="1832" spans="1:20" x14ac:dyDescent="0.25">
      <c r="A1832" s="46"/>
      <c r="B1832" s="50">
        <f>('Primary Entry'!A719)</f>
        <v>0</v>
      </c>
      <c r="C1832" s="43">
        <f>('Primary Entry'!C719)</f>
        <v>0</v>
      </c>
      <c r="D1832" s="44" t="e">
        <f>IF('Primary Entry'!M719=0,NA(),'Primary Entry'!M719)</f>
        <v>#N/A</v>
      </c>
      <c r="E1832" s="81" t="e">
        <f t="shared" si="344"/>
        <v>#REF!</v>
      </c>
      <c r="F1832" s="41" t="e">
        <f t="shared" si="347"/>
        <v>#REF!</v>
      </c>
      <c r="G1832" s="41" t="e">
        <f t="shared" si="348"/>
        <v>#REF!</v>
      </c>
      <c r="H1832" s="82" t="e">
        <f t="shared" ca="1" si="338"/>
        <v>#REF!</v>
      </c>
      <c r="I1832" s="41" t="e">
        <f t="shared" si="339"/>
        <v>#REF!</v>
      </c>
      <c r="J1832" s="43"/>
      <c r="K1832" s="49">
        <f>('Primary Entry'!N719)</f>
        <v>0</v>
      </c>
      <c r="L1832" s="75" t="str">
        <f>IF(('Primary Entry'!O719)=0,"",'Primary Entry'!O719)</f>
        <v/>
      </c>
      <c r="M1832" s="81" t="e">
        <f t="shared" si="340"/>
        <v>#REF!</v>
      </c>
      <c r="N1832" s="41" t="e">
        <f t="shared" si="345"/>
        <v>#N/A</v>
      </c>
      <c r="O1832" s="84" t="e">
        <f>SUM($M$4:M1832)</f>
        <v>#REF!</v>
      </c>
      <c r="P1832" s="49">
        <f t="shared" si="341"/>
        <v>0</v>
      </c>
      <c r="Q1832" s="81" t="e">
        <f t="shared" ca="1" si="342"/>
        <v>#REF!</v>
      </c>
      <c r="R1832" s="81" t="e">
        <f t="shared" ca="1" si="343"/>
        <v>#REF!</v>
      </c>
      <c r="S1832" s="78">
        <f t="shared" ca="1" si="346"/>
        <v>43077</v>
      </c>
      <c r="T1832" s="78" t="e">
        <f t="shared" ca="1" si="349"/>
        <v>#REF!</v>
      </c>
    </row>
    <row r="1833" spans="1:20" x14ac:dyDescent="0.25">
      <c r="A1833" s="46"/>
      <c r="B1833" s="50">
        <f>('Primary Entry'!A720)</f>
        <v>0</v>
      </c>
      <c r="C1833" s="43">
        <f>('Primary Entry'!C720)</f>
        <v>0</v>
      </c>
      <c r="D1833" s="44" t="e">
        <f>IF('Primary Entry'!M720=0,NA(),'Primary Entry'!M720)</f>
        <v>#N/A</v>
      </c>
      <c r="E1833" s="81" t="e">
        <f t="shared" si="344"/>
        <v>#REF!</v>
      </c>
      <c r="F1833" s="41" t="e">
        <f t="shared" si="347"/>
        <v>#REF!</v>
      </c>
      <c r="G1833" s="41" t="e">
        <f t="shared" si="348"/>
        <v>#REF!</v>
      </c>
      <c r="H1833" s="82" t="e">
        <f t="shared" ca="1" si="338"/>
        <v>#REF!</v>
      </c>
      <c r="I1833" s="41" t="e">
        <f t="shared" si="339"/>
        <v>#REF!</v>
      </c>
      <c r="J1833" s="43"/>
      <c r="K1833" s="49">
        <f>('Primary Entry'!N720)</f>
        <v>0</v>
      </c>
      <c r="L1833" s="75" t="str">
        <f>IF(('Primary Entry'!O720)=0,"",'Primary Entry'!O720)</f>
        <v/>
      </c>
      <c r="M1833" s="81" t="e">
        <f t="shared" si="340"/>
        <v>#REF!</v>
      </c>
      <c r="N1833" s="41" t="e">
        <f t="shared" si="345"/>
        <v>#N/A</v>
      </c>
      <c r="O1833" s="84" t="e">
        <f>SUM($M$4:M1833)</f>
        <v>#REF!</v>
      </c>
      <c r="P1833" s="49">
        <f t="shared" si="341"/>
        <v>0</v>
      </c>
      <c r="Q1833" s="81" t="e">
        <f t="shared" ca="1" si="342"/>
        <v>#REF!</v>
      </c>
      <c r="R1833" s="81" t="e">
        <f t="shared" ca="1" si="343"/>
        <v>#REF!</v>
      </c>
      <c r="S1833" s="78">
        <f t="shared" ca="1" si="346"/>
        <v>43077</v>
      </c>
      <c r="T1833" s="78" t="e">
        <f t="shared" ca="1" si="349"/>
        <v>#REF!</v>
      </c>
    </row>
    <row r="1834" spans="1:20" x14ac:dyDescent="0.25">
      <c r="A1834" s="46"/>
      <c r="B1834" s="50">
        <f>('Primary Entry'!A721)</f>
        <v>0</v>
      </c>
      <c r="C1834" s="43">
        <f>('Primary Entry'!C721)</f>
        <v>0</v>
      </c>
      <c r="D1834" s="44" t="e">
        <f>IF('Primary Entry'!M721=0,NA(),'Primary Entry'!M721)</f>
        <v>#N/A</v>
      </c>
      <c r="E1834" s="81" t="e">
        <f t="shared" si="344"/>
        <v>#REF!</v>
      </c>
      <c r="F1834" s="41" t="e">
        <f t="shared" si="347"/>
        <v>#REF!</v>
      </c>
      <c r="G1834" s="41" t="e">
        <f t="shared" si="348"/>
        <v>#REF!</v>
      </c>
      <c r="H1834" s="82" t="e">
        <f t="shared" ca="1" si="338"/>
        <v>#REF!</v>
      </c>
      <c r="I1834" s="41" t="e">
        <f t="shared" si="339"/>
        <v>#REF!</v>
      </c>
      <c r="J1834" s="43"/>
      <c r="K1834" s="49">
        <f>('Primary Entry'!N721)</f>
        <v>0</v>
      </c>
      <c r="L1834" s="75" t="str">
        <f>IF(('Primary Entry'!O721)=0,"",'Primary Entry'!O721)</f>
        <v/>
      </c>
      <c r="M1834" s="81" t="e">
        <f t="shared" si="340"/>
        <v>#REF!</v>
      </c>
      <c r="N1834" s="41" t="e">
        <f t="shared" si="345"/>
        <v>#N/A</v>
      </c>
      <c r="O1834" s="84" t="e">
        <f>SUM($M$4:M1834)</f>
        <v>#REF!</v>
      </c>
      <c r="P1834" s="49">
        <f t="shared" si="341"/>
        <v>0</v>
      </c>
      <c r="Q1834" s="81" t="e">
        <f t="shared" ca="1" si="342"/>
        <v>#REF!</v>
      </c>
      <c r="R1834" s="81" t="e">
        <f t="shared" ca="1" si="343"/>
        <v>#REF!</v>
      </c>
      <c r="S1834" s="78">
        <f t="shared" ca="1" si="346"/>
        <v>43077</v>
      </c>
      <c r="T1834" s="78" t="e">
        <f t="shared" ca="1" si="349"/>
        <v>#REF!</v>
      </c>
    </row>
    <row r="1835" spans="1:20" x14ac:dyDescent="0.25">
      <c r="A1835" s="46"/>
      <c r="B1835" s="50">
        <f>('Primary Entry'!A722)</f>
        <v>0</v>
      </c>
      <c r="C1835" s="43">
        <f>('Primary Entry'!C722)</f>
        <v>0</v>
      </c>
      <c r="D1835" s="44" t="e">
        <f>IF('Primary Entry'!M722=0,NA(),'Primary Entry'!M722)</f>
        <v>#N/A</v>
      </c>
      <c r="E1835" s="81" t="e">
        <f t="shared" si="344"/>
        <v>#REF!</v>
      </c>
      <c r="F1835" s="41" t="e">
        <f t="shared" si="347"/>
        <v>#REF!</v>
      </c>
      <c r="G1835" s="41" t="e">
        <f t="shared" si="348"/>
        <v>#REF!</v>
      </c>
      <c r="H1835" s="82" t="e">
        <f t="shared" ca="1" si="338"/>
        <v>#REF!</v>
      </c>
      <c r="I1835" s="41" t="e">
        <f t="shared" si="339"/>
        <v>#REF!</v>
      </c>
      <c r="J1835" s="43"/>
      <c r="K1835" s="49">
        <f>('Primary Entry'!N722)</f>
        <v>0</v>
      </c>
      <c r="L1835" s="75" t="str">
        <f>IF(('Primary Entry'!O722)=0,"",'Primary Entry'!O722)</f>
        <v/>
      </c>
      <c r="M1835" s="81" t="e">
        <f t="shared" si="340"/>
        <v>#REF!</v>
      </c>
      <c r="N1835" s="41" t="e">
        <f t="shared" si="345"/>
        <v>#N/A</v>
      </c>
      <c r="O1835" s="84" t="e">
        <f>SUM($M$4:M1835)</f>
        <v>#REF!</v>
      </c>
      <c r="P1835" s="49">
        <f t="shared" si="341"/>
        <v>0</v>
      </c>
      <c r="Q1835" s="81" t="e">
        <f t="shared" ca="1" si="342"/>
        <v>#REF!</v>
      </c>
      <c r="R1835" s="81" t="e">
        <f t="shared" ca="1" si="343"/>
        <v>#REF!</v>
      </c>
      <c r="S1835" s="78">
        <f t="shared" ca="1" si="346"/>
        <v>43077</v>
      </c>
      <c r="T1835" s="78" t="e">
        <f t="shared" ca="1" si="349"/>
        <v>#REF!</v>
      </c>
    </row>
    <row r="1836" spans="1:20" x14ac:dyDescent="0.25">
      <c r="A1836" s="46"/>
      <c r="B1836" s="50">
        <f>('Primary Entry'!A723)</f>
        <v>0</v>
      </c>
      <c r="C1836" s="43">
        <f>('Primary Entry'!C723)</f>
        <v>0</v>
      </c>
      <c r="D1836" s="44" t="e">
        <f>IF('Primary Entry'!M723=0,NA(),'Primary Entry'!M723)</f>
        <v>#N/A</v>
      </c>
      <c r="E1836" s="81" t="e">
        <f t="shared" si="344"/>
        <v>#REF!</v>
      </c>
      <c r="F1836" s="41" t="e">
        <f t="shared" si="347"/>
        <v>#REF!</v>
      </c>
      <c r="G1836" s="41" t="e">
        <f t="shared" si="348"/>
        <v>#REF!</v>
      </c>
      <c r="H1836" s="82" t="e">
        <f t="shared" ca="1" si="338"/>
        <v>#REF!</v>
      </c>
      <c r="I1836" s="41" t="e">
        <f t="shared" si="339"/>
        <v>#REF!</v>
      </c>
      <c r="J1836" s="43"/>
      <c r="K1836" s="49">
        <f>('Primary Entry'!N723)</f>
        <v>0</v>
      </c>
      <c r="L1836" s="75" t="str">
        <f>IF(('Primary Entry'!O723)=0,"",'Primary Entry'!O723)</f>
        <v/>
      </c>
      <c r="M1836" s="81" t="e">
        <f t="shared" si="340"/>
        <v>#REF!</v>
      </c>
      <c r="N1836" s="41" t="e">
        <f t="shared" si="345"/>
        <v>#N/A</v>
      </c>
      <c r="O1836" s="84" t="e">
        <f>SUM($M$4:M1836)</f>
        <v>#REF!</v>
      </c>
      <c r="P1836" s="49">
        <f t="shared" si="341"/>
        <v>0</v>
      </c>
      <c r="Q1836" s="81" t="e">
        <f t="shared" ca="1" si="342"/>
        <v>#REF!</v>
      </c>
      <c r="R1836" s="81" t="e">
        <f t="shared" ca="1" si="343"/>
        <v>#REF!</v>
      </c>
      <c r="S1836" s="78">
        <f t="shared" ca="1" si="346"/>
        <v>43077</v>
      </c>
      <c r="T1836" s="78" t="e">
        <f t="shared" ca="1" si="349"/>
        <v>#REF!</v>
      </c>
    </row>
    <row r="1837" spans="1:20" x14ac:dyDescent="0.25">
      <c r="A1837" s="46"/>
      <c r="B1837" s="50">
        <f>('Primary Entry'!A724)</f>
        <v>0</v>
      </c>
      <c r="C1837" s="43">
        <f>('Primary Entry'!C724)</f>
        <v>0</v>
      </c>
      <c r="D1837" s="44" t="e">
        <f>IF('Primary Entry'!M724=0,NA(),'Primary Entry'!M724)</f>
        <v>#N/A</v>
      </c>
      <c r="E1837" s="81" t="e">
        <f t="shared" si="344"/>
        <v>#REF!</v>
      </c>
      <c r="F1837" s="41" t="e">
        <f t="shared" si="347"/>
        <v>#REF!</v>
      </c>
      <c r="G1837" s="41" t="e">
        <f t="shared" si="348"/>
        <v>#REF!</v>
      </c>
      <c r="H1837" s="82" t="e">
        <f t="shared" ca="1" si="338"/>
        <v>#REF!</v>
      </c>
      <c r="I1837" s="41" t="e">
        <f t="shared" si="339"/>
        <v>#REF!</v>
      </c>
      <c r="J1837" s="43"/>
      <c r="K1837" s="49">
        <f>('Primary Entry'!N724)</f>
        <v>0</v>
      </c>
      <c r="L1837" s="75" t="str">
        <f>IF(('Primary Entry'!O724)=0,"",'Primary Entry'!O724)</f>
        <v/>
      </c>
      <c r="M1837" s="81" t="e">
        <f t="shared" si="340"/>
        <v>#REF!</v>
      </c>
      <c r="N1837" s="41" t="e">
        <f t="shared" si="345"/>
        <v>#N/A</v>
      </c>
      <c r="O1837" s="84" t="e">
        <f>SUM($M$4:M1837)</f>
        <v>#REF!</v>
      </c>
      <c r="P1837" s="49">
        <f t="shared" si="341"/>
        <v>0</v>
      </c>
      <c r="Q1837" s="81" t="e">
        <f t="shared" ca="1" si="342"/>
        <v>#REF!</v>
      </c>
      <c r="R1837" s="81" t="e">
        <f t="shared" ca="1" si="343"/>
        <v>#REF!</v>
      </c>
      <c r="S1837" s="78">
        <f t="shared" ca="1" si="346"/>
        <v>43077</v>
      </c>
      <c r="T1837" s="78" t="e">
        <f t="shared" ca="1" si="349"/>
        <v>#REF!</v>
      </c>
    </row>
    <row r="1838" spans="1:20" x14ac:dyDescent="0.25">
      <c r="A1838" s="46"/>
      <c r="B1838" s="50">
        <f>('Primary Entry'!A725)</f>
        <v>0</v>
      </c>
      <c r="C1838" s="43">
        <f>('Primary Entry'!C725)</f>
        <v>0</v>
      </c>
      <c r="D1838" s="44" t="e">
        <f>IF('Primary Entry'!M725=0,NA(),'Primary Entry'!M725)</f>
        <v>#N/A</v>
      </c>
      <c r="E1838" s="81" t="e">
        <f t="shared" si="344"/>
        <v>#REF!</v>
      </c>
      <c r="F1838" s="41" t="e">
        <f t="shared" si="347"/>
        <v>#REF!</v>
      </c>
      <c r="G1838" s="41" t="e">
        <f t="shared" si="348"/>
        <v>#REF!</v>
      </c>
      <c r="H1838" s="82" t="e">
        <f t="shared" ca="1" si="338"/>
        <v>#REF!</v>
      </c>
      <c r="I1838" s="41" t="e">
        <f t="shared" si="339"/>
        <v>#REF!</v>
      </c>
      <c r="J1838" s="43"/>
      <c r="K1838" s="49">
        <f>('Primary Entry'!N725)</f>
        <v>0</v>
      </c>
      <c r="L1838" s="75" t="str">
        <f>IF(('Primary Entry'!O725)=0,"",'Primary Entry'!O725)</f>
        <v/>
      </c>
      <c r="M1838" s="81" t="e">
        <f t="shared" si="340"/>
        <v>#REF!</v>
      </c>
      <c r="N1838" s="41" t="e">
        <f t="shared" si="345"/>
        <v>#N/A</v>
      </c>
      <c r="O1838" s="84" t="e">
        <f>SUM($M$4:M1838)</f>
        <v>#REF!</v>
      </c>
      <c r="P1838" s="49">
        <f t="shared" si="341"/>
        <v>0</v>
      </c>
      <c r="Q1838" s="81" t="e">
        <f t="shared" ca="1" si="342"/>
        <v>#REF!</v>
      </c>
      <c r="R1838" s="81" t="e">
        <f t="shared" ca="1" si="343"/>
        <v>#REF!</v>
      </c>
      <c r="S1838" s="78">
        <f t="shared" ca="1" si="346"/>
        <v>43077</v>
      </c>
      <c r="T1838" s="78" t="e">
        <f t="shared" ca="1" si="349"/>
        <v>#REF!</v>
      </c>
    </row>
    <row r="1839" spans="1:20" x14ac:dyDescent="0.25">
      <c r="A1839" s="46"/>
      <c r="B1839" s="50">
        <f>('Primary Entry'!A726)</f>
        <v>0</v>
      </c>
      <c r="C1839" s="43">
        <f>('Primary Entry'!C726)</f>
        <v>0</v>
      </c>
      <c r="D1839" s="44" t="e">
        <f>IF('Primary Entry'!M726=0,NA(),'Primary Entry'!M726)</f>
        <v>#N/A</v>
      </c>
      <c r="E1839" s="81" t="e">
        <f t="shared" si="344"/>
        <v>#REF!</v>
      </c>
      <c r="F1839" s="41" t="e">
        <f t="shared" si="347"/>
        <v>#REF!</v>
      </c>
      <c r="G1839" s="41" t="e">
        <f t="shared" si="348"/>
        <v>#REF!</v>
      </c>
      <c r="H1839" s="82" t="e">
        <f t="shared" ca="1" si="338"/>
        <v>#REF!</v>
      </c>
      <c r="I1839" s="41" t="e">
        <f t="shared" si="339"/>
        <v>#REF!</v>
      </c>
      <c r="J1839" s="43"/>
      <c r="K1839" s="49">
        <f>('Primary Entry'!N726)</f>
        <v>0</v>
      </c>
      <c r="L1839" s="75" t="str">
        <f>IF(('Primary Entry'!O726)=0,"",'Primary Entry'!O726)</f>
        <v/>
      </c>
      <c r="M1839" s="81" t="e">
        <f t="shared" si="340"/>
        <v>#REF!</v>
      </c>
      <c r="N1839" s="41" t="e">
        <f t="shared" si="345"/>
        <v>#N/A</v>
      </c>
      <c r="O1839" s="84" t="e">
        <f>SUM($M$4:M1839)</f>
        <v>#REF!</v>
      </c>
      <c r="P1839" s="49">
        <f t="shared" si="341"/>
        <v>0</v>
      </c>
      <c r="Q1839" s="81" t="e">
        <f t="shared" ca="1" si="342"/>
        <v>#REF!</v>
      </c>
      <c r="R1839" s="81" t="e">
        <f t="shared" ca="1" si="343"/>
        <v>#REF!</v>
      </c>
      <c r="S1839" s="78">
        <f t="shared" ca="1" si="346"/>
        <v>43077</v>
      </c>
      <c r="T1839" s="78" t="e">
        <f t="shared" ca="1" si="349"/>
        <v>#REF!</v>
      </c>
    </row>
    <row r="1840" spans="1:20" x14ac:dyDescent="0.25">
      <c r="A1840" s="46"/>
      <c r="B1840" s="50">
        <f>('Primary Entry'!A727)</f>
        <v>0</v>
      </c>
      <c r="C1840" s="43">
        <f>('Primary Entry'!C727)</f>
        <v>0</v>
      </c>
      <c r="D1840" s="44" t="e">
        <f>IF('Primary Entry'!M727=0,NA(),'Primary Entry'!M727)</f>
        <v>#N/A</v>
      </c>
      <c r="E1840" s="81" t="e">
        <f t="shared" si="344"/>
        <v>#REF!</v>
      </c>
      <c r="F1840" s="41" t="e">
        <f t="shared" si="347"/>
        <v>#REF!</v>
      </c>
      <c r="G1840" s="41" t="e">
        <f t="shared" si="348"/>
        <v>#REF!</v>
      </c>
      <c r="H1840" s="82" t="e">
        <f t="shared" ca="1" si="338"/>
        <v>#REF!</v>
      </c>
      <c r="I1840" s="41" t="e">
        <f t="shared" si="339"/>
        <v>#REF!</v>
      </c>
      <c r="J1840" s="43"/>
      <c r="K1840" s="49">
        <f>('Primary Entry'!N727)</f>
        <v>0</v>
      </c>
      <c r="L1840" s="75" t="str">
        <f>IF(('Primary Entry'!O727)=0,"",'Primary Entry'!O727)</f>
        <v/>
      </c>
      <c r="M1840" s="81" t="e">
        <f t="shared" si="340"/>
        <v>#REF!</v>
      </c>
      <c r="N1840" s="41" t="e">
        <f t="shared" si="345"/>
        <v>#N/A</v>
      </c>
      <c r="O1840" s="84" t="e">
        <f>SUM($M$4:M1840)</f>
        <v>#REF!</v>
      </c>
      <c r="P1840" s="49">
        <f t="shared" si="341"/>
        <v>0</v>
      </c>
      <c r="Q1840" s="81" t="e">
        <f t="shared" ca="1" si="342"/>
        <v>#REF!</v>
      </c>
      <c r="R1840" s="81" t="e">
        <f t="shared" ca="1" si="343"/>
        <v>#REF!</v>
      </c>
      <c r="S1840" s="78">
        <f t="shared" ca="1" si="346"/>
        <v>43077</v>
      </c>
      <c r="T1840" s="78" t="e">
        <f t="shared" ca="1" si="349"/>
        <v>#REF!</v>
      </c>
    </row>
    <row r="1841" spans="1:20" x14ac:dyDescent="0.25">
      <c r="A1841" s="46"/>
      <c r="B1841" s="50">
        <f>('Primary Entry'!A728)</f>
        <v>0</v>
      </c>
      <c r="C1841" s="43">
        <f>('Primary Entry'!C728)</f>
        <v>0</v>
      </c>
      <c r="D1841" s="44" t="e">
        <f>IF('Primary Entry'!M728=0,NA(),'Primary Entry'!M728)</f>
        <v>#N/A</v>
      </c>
      <c r="E1841" s="81" t="e">
        <f t="shared" si="344"/>
        <v>#REF!</v>
      </c>
      <c r="F1841" s="41" t="e">
        <f t="shared" si="347"/>
        <v>#REF!</v>
      </c>
      <c r="G1841" s="41" t="e">
        <f t="shared" si="348"/>
        <v>#REF!</v>
      </c>
      <c r="H1841" s="82" t="e">
        <f t="shared" ca="1" si="338"/>
        <v>#REF!</v>
      </c>
      <c r="I1841" s="41" t="e">
        <f t="shared" si="339"/>
        <v>#REF!</v>
      </c>
      <c r="J1841" s="43"/>
      <c r="K1841" s="49">
        <f>('Primary Entry'!N728)</f>
        <v>0</v>
      </c>
      <c r="L1841" s="75" t="str">
        <f>IF(('Primary Entry'!O728)=0,"",'Primary Entry'!O728)</f>
        <v/>
      </c>
      <c r="M1841" s="81" t="e">
        <f t="shared" si="340"/>
        <v>#REF!</v>
      </c>
      <c r="N1841" s="41" t="e">
        <f t="shared" si="345"/>
        <v>#N/A</v>
      </c>
      <c r="O1841" s="84" t="e">
        <f>SUM($M$4:M1841)</f>
        <v>#REF!</v>
      </c>
      <c r="P1841" s="49">
        <f t="shared" si="341"/>
        <v>0</v>
      </c>
      <c r="Q1841" s="81" t="e">
        <f t="shared" ca="1" si="342"/>
        <v>#REF!</v>
      </c>
      <c r="R1841" s="81" t="e">
        <f t="shared" ca="1" si="343"/>
        <v>#REF!</v>
      </c>
      <c r="S1841" s="78">
        <f t="shared" ca="1" si="346"/>
        <v>43077</v>
      </c>
      <c r="T1841" s="78" t="e">
        <f t="shared" ca="1" si="349"/>
        <v>#REF!</v>
      </c>
    </row>
    <row r="1842" spans="1:20" x14ac:dyDescent="0.25">
      <c r="A1842" s="46"/>
      <c r="B1842" s="50">
        <f>('Primary Entry'!A729)</f>
        <v>0</v>
      </c>
      <c r="C1842" s="43">
        <f>('Primary Entry'!C729)</f>
        <v>0</v>
      </c>
      <c r="D1842" s="44" t="e">
        <f>IF('Primary Entry'!M729=0,NA(),'Primary Entry'!M729)</f>
        <v>#N/A</v>
      </c>
      <c r="E1842" s="81" t="e">
        <f t="shared" si="344"/>
        <v>#REF!</v>
      </c>
      <c r="F1842" s="41" t="e">
        <f t="shared" si="347"/>
        <v>#REF!</v>
      </c>
      <c r="G1842" s="41" t="e">
        <f t="shared" si="348"/>
        <v>#REF!</v>
      </c>
      <c r="H1842" s="82" t="e">
        <f t="shared" ca="1" si="338"/>
        <v>#REF!</v>
      </c>
      <c r="I1842" s="41" t="e">
        <f t="shared" si="339"/>
        <v>#REF!</v>
      </c>
      <c r="J1842" s="43"/>
      <c r="K1842" s="49">
        <f>('Primary Entry'!N729)</f>
        <v>0</v>
      </c>
      <c r="L1842" s="75" t="str">
        <f>IF(('Primary Entry'!O729)=0,"",'Primary Entry'!O729)</f>
        <v/>
      </c>
      <c r="M1842" s="81" t="e">
        <f t="shared" si="340"/>
        <v>#REF!</v>
      </c>
      <c r="N1842" s="41" t="e">
        <f t="shared" si="345"/>
        <v>#N/A</v>
      </c>
      <c r="O1842" s="84" t="e">
        <f>SUM($M$4:M1842)</f>
        <v>#REF!</v>
      </c>
      <c r="P1842" s="49">
        <f t="shared" si="341"/>
        <v>0</v>
      </c>
      <c r="Q1842" s="81" t="e">
        <f t="shared" ca="1" si="342"/>
        <v>#REF!</v>
      </c>
      <c r="R1842" s="81" t="e">
        <f t="shared" ca="1" si="343"/>
        <v>#REF!</v>
      </c>
      <c r="S1842" s="78">
        <f t="shared" ca="1" si="346"/>
        <v>43077</v>
      </c>
      <c r="T1842" s="78" t="e">
        <f t="shared" ca="1" si="349"/>
        <v>#REF!</v>
      </c>
    </row>
    <row r="1843" spans="1:20" x14ac:dyDescent="0.25">
      <c r="A1843" s="46"/>
      <c r="B1843" s="50">
        <f>('Primary Entry'!A730)</f>
        <v>0</v>
      </c>
      <c r="C1843" s="43">
        <f>('Primary Entry'!C730)</f>
        <v>0</v>
      </c>
      <c r="D1843" s="44" t="e">
        <f>IF('Primary Entry'!M730=0,NA(),'Primary Entry'!M730)</f>
        <v>#N/A</v>
      </c>
      <c r="E1843" s="81" t="e">
        <f t="shared" si="344"/>
        <v>#REF!</v>
      </c>
      <c r="F1843" s="41" t="e">
        <f t="shared" si="347"/>
        <v>#REF!</v>
      </c>
      <c r="G1843" s="41" t="e">
        <f t="shared" si="348"/>
        <v>#REF!</v>
      </c>
      <c r="H1843" s="82" t="e">
        <f t="shared" ca="1" si="338"/>
        <v>#REF!</v>
      </c>
      <c r="I1843" s="41" t="e">
        <f t="shared" si="339"/>
        <v>#REF!</v>
      </c>
      <c r="J1843" s="43"/>
      <c r="K1843" s="49">
        <f>('Primary Entry'!N730)</f>
        <v>0</v>
      </c>
      <c r="L1843" s="75" t="str">
        <f>IF(('Primary Entry'!O730)=0,"",'Primary Entry'!O730)</f>
        <v/>
      </c>
      <c r="M1843" s="81" t="e">
        <f t="shared" si="340"/>
        <v>#REF!</v>
      </c>
      <c r="N1843" s="41" t="e">
        <f t="shared" si="345"/>
        <v>#N/A</v>
      </c>
      <c r="O1843" s="84" t="e">
        <f>SUM($M$4:M1843)</f>
        <v>#REF!</v>
      </c>
      <c r="P1843" s="49">
        <f t="shared" si="341"/>
        <v>0</v>
      </c>
      <c r="Q1843" s="81" t="e">
        <f t="shared" ca="1" si="342"/>
        <v>#REF!</v>
      </c>
      <c r="R1843" s="81" t="e">
        <f t="shared" ca="1" si="343"/>
        <v>#REF!</v>
      </c>
      <c r="S1843" s="78">
        <f t="shared" ca="1" si="346"/>
        <v>43077</v>
      </c>
      <c r="T1843" s="78" t="e">
        <f t="shared" ca="1" si="349"/>
        <v>#REF!</v>
      </c>
    </row>
    <row r="1844" spans="1:20" x14ac:dyDescent="0.25">
      <c r="A1844" s="46"/>
      <c r="B1844" s="50">
        <f>('Primary Entry'!A731)</f>
        <v>0</v>
      </c>
      <c r="C1844" s="43">
        <f>('Primary Entry'!C731)</f>
        <v>0</v>
      </c>
      <c r="D1844" s="44" t="e">
        <f>IF('Primary Entry'!M731=0,NA(),'Primary Entry'!M731)</f>
        <v>#N/A</v>
      </c>
      <c r="E1844" s="81" t="e">
        <f t="shared" si="344"/>
        <v>#REF!</v>
      </c>
      <c r="F1844" s="41" t="e">
        <f t="shared" si="347"/>
        <v>#REF!</v>
      </c>
      <c r="G1844" s="41" t="e">
        <f t="shared" si="348"/>
        <v>#REF!</v>
      </c>
      <c r="H1844" s="82" t="e">
        <f t="shared" ca="1" si="338"/>
        <v>#REF!</v>
      </c>
      <c r="I1844" s="41" t="e">
        <f t="shared" si="339"/>
        <v>#REF!</v>
      </c>
      <c r="J1844" s="43"/>
      <c r="K1844" s="49">
        <f>('Primary Entry'!N731)</f>
        <v>0</v>
      </c>
      <c r="L1844" s="75" t="str">
        <f>IF(('Primary Entry'!O731)=0,"",'Primary Entry'!O731)</f>
        <v/>
      </c>
      <c r="M1844" s="81" t="e">
        <f t="shared" si="340"/>
        <v>#REF!</v>
      </c>
      <c r="N1844" s="41" t="e">
        <f t="shared" si="345"/>
        <v>#N/A</v>
      </c>
      <c r="O1844" s="84" t="e">
        <f>SUM($M$4:M1844)</f>
        <v>#REF!</v>
      </c>
      <c r="P1844" s="49">
        <f t="shared" si="341"/>
        <v>0</v>
      </c>
      <c r="Q1844" s="81" t="e">
        <f t="shared" ca="1" si="342"/>
        <v>#REF!</v>
      </c>
      <c r="R1844" s="81" t="e">
        <f t="shared" ca="1" si="343"/>
        <v>#REF!</v>
      </c>
      <c r="S1844" s="78">
        <f t="shared" ca="1" si="346"/>
        <v>43077</v>
      </c>
      <c r="T1844" s="78" t="e">
        <f t="shared" ca="1" si="349"/>
        <v>#REF!</v>
      </c>
    </row>
    <row r="1845" spans="1:20" x14ac:dyDescent="0.25">
      <c r="A1845" s="46"/>
      <c r="B1845" s="50">
        <f>('Primary Entry'!A732)</f>
        <v>0</v>
      </c>
      <c r="C1845" s="43">
        <f>('Primary Entry'!C732)</f>
        <v>0</v>
      </c>
      <c r="D1845" s="44" t="e">
        <f>IF('Primary Entry'!M732=0,NA(),'Primary Entry'!M732)</f>
        <v>#N/A</v>
      </c>
      <c r="E1845" s="81" t="e">
        <f t="shared" si="344"/>
        <v>#REF!</v>
      </c>
      <c r="F1845" s="41" t="e">
        <f t="shared" si="347"/>
        <v>#REF!</v>
      </c>
      <c r="G1845" s="41" t="e">
        <f t="shared" si="348"/>
        <v>#REF!</v>
      </c>
      <c r="H1845" s="82" t="e">
        <f t="shared" ca="1" si="338"/>
        <v>#REF!</v>
      </c>
      <c r="I1845" s="41" t="e">
        <f t="shared" si="339"/>
        <v>#REF!</v>
      </c>
      <c r="J1845" s="43"/>
      <c r="K1845" s="49">
        <f>('Primary Entry'!N732)</f>
        <v>0</v>
      </c>
      <c r="L1845" s="75" t="str">
        <f>IF(('Primary Entry'!O732)=0,"",'Primary Entry'!O732)</f>
        <v/>
      </c>
      <c r="M1845" s="81" t="e">
        <f t="shared" si="340"/>
        <v>#REF!</v>
      </c>
      <c r="N1845" s="41" t="e">
        <f t="shared" si="345"/>
        <v>#N/A</v>
      </c>
      <c r="O1845" s="84" t="e">
        <f>SUM($M$4:M1845)</f>
        <v>#REF!</v>
      </c>
      <c r="P1845" s="49">
        <f t="shared" si="341"/>
        <v>0</v>
      </c>
      <c r="Q1845" s="81" t="e">
        <f t="shared" ca="1" si="342"/>
        <v>#REF!</v>
      </c>
      <c r="R1845" s="81" t="e">
        <f t="shared" ca="1" si="343"/>
        <v>#REF!</v>
      </c>
      <c r="S1845" s="78">
        <f t="shared" ca="1" si="346"/>
        <v>43077</v>
      </c>
      <c r="T1845" s="78" t="e">
        <f t="shared" ca="1" si="349"/>
        <v>#REF!</v>
      </c>
    </row>
    <row r="1846" spans="1:20" x14ac:dyDescent="0.25">
      <c r="A1846" s="46"/>
      <c r="B1846" s="50">
        <f>('Primary Entry'!A733)</f>
        <v>0</v>
      </c>
      <c r="C1846" s="43">
        <f>('Primary Entry'!C733)</f>
        <v>0</v>
      </c>
      <c r="D1846" s="44" t="e">
        <f>IF('Primary Entry'!M733=0,NA(),'Primary Entry'!M733)</f>
        <v>#N/A</v>
      </c>
      <c r="E1846" s="81" t="e">
        <f t="shared" si="344"/>
        <v>#REF!</v>
      </c>
      <c r="F1846" s="41" t="e">
        <f t="shared" si="347"/>
        <v>#REF!</v>
      </c>
      <c r="G1846" s="41" t="e">
        <f t="shared" si="348"/>
        <v>#REF!</v>
      </c>
      <c r="H1846" s="82" t="e">
        <f t="shared" ca="1" si="338"/>
        <v>#REF!</v>
      </c>
      <c r="I1846" s="41" t="e">
        <f t="shared" si="339"/>
        <v>#REF!</v>
      </c>
      <c r="J1846" s="43"/>
      <c r="K1846" s="49">
        <f>('Primary Entry'!N733)</f>
        <v>0</v>
      </c>
      <c r="L1846" s="75" t="str">
        <f>IF(('Primary Entry'!O733)=0,"",'Primary Entry'!O733)</f>
        <v/>
      </c>
      <c r="M1846" s="81" t="e">
        <f t="shared" si="340"/>
        <v>#REF!</v>
      </c>
      <c r="N1846" s="41" t="e">
        <f t="shared" si="345"/>
        <v>#N/A</v>
      </c>
      <c r="O1846" s="84" t="e">
        <f>SUM($M$4:M1846)</f>
        <v>#REF!</v>
      </c>
      <c r="P1846" s="49">
        <f t="shared" si="341"/>
        <v>0</v>
      </c>
      <c r="Q1846" s="81" t="e">
        <f t="shared" ca="1" si="342"/>
        <v>#REF!</v>
      </c>
      <c r="R1846" s="81" t="e">
        <f t="shared" ca="1" si="343"/>
        <v>#REF!</v>
      </c>
      <c r="S1846" s="78">
        <f t="shared" ca="1" si="346"/>
        <v>43077</v>
      </c>
      <c r="T1846" s="78" t="e">
        <f t="shared" ca="1" si="349"/>
        <v>#REF!</v>
      </c>
    </row>
    <row r="1847" spans="1:20" x14ac:dyDescent="0.25">
      <c r="A1847" s="46"/>
      <c r="B1847" s="50">
        <f>('Primary Entry'!A734)</f>
        <v>0</v>
      </c>
      <c r="C1847" s="43">
        <f>('Primary Entry'!C734)</f>
        <v>0</v>
      </c>
      <c r="D1847" s="44" t="e">
        <f>IF('Primary Entry'!M734=0,NA(),'Primary Entry'!M734)</f>
        <v>#N/A</v>
      </c>
      <c r="E1847" s="81" t="e">
        <f t="shared" si="344"/>
        <v>#REF!</v>
      </c>
      <c r="F1847" s="41" t="e">
        <f t="shared" si="347"/>
        <v>#REF!</v>
      </c>
      <c r="G1847" s="41" t="e">
        <f t="shared" si="348"/>
        <v>#REF!</v>
      </c>
      <c r="H1847" s="82" t="e">
        <f t="shared" ca="1" si="338"/>
        <v>#REF!</v>
      </c>
      <c r="I1847" s="41" t="e">
        <f t="shared" si="339"/>
        <v>#REF!</v>
      </c>
      <c r="J1847" s="43"/>
      <c r="K1847" s="49">
        <f>('Primary Entry'!N734)</f>
        <v>0</v>
      </c>
      <c r="L1847" s="75" t="str">
        <f>IF(('Primary Entry'!O734)=0,"",'Primary Entry'!O734)</f>
        <v/>
      </c>
      <c r="M1847" s="81" t="e">
        <f t="shared" si="340"/>
        <v>#REF!</v>
      </c>
      <c r="N1847" s="41" t="e">
        <f t="shared" si="345"/>
        <v>#N/A</v>
      </c>
      <c r="O1847" s="84" t="e">
        <f>SUM($M$4:M1847)</f>
        <v>#REF!</v>
      </c>
      <c r="P1847" s="49">
        <f t="shared" si="341"/>
        <v>0</v>
      </c>
      <c r="Q1847" s="81" t="e">
        <f t="shared" ca="1" si="342"/>
        <v>#REF!</v>
      </c>
      <c r="R1847" s="81" t="e">
        <f t="shared" ca="1" si="343"/>
        <v>#REF!</v>
      </c>
      <c r="S1847" s="78">
        <f t="shared" ca="1" si="346"/>
        <v>43077</v>
      </c>
      <c r="T1847" s="78" t="e">
        <f t="shared" ca="1" si="349"/>
        <v>#REF!</v>
      </c>
    </row>
    <row r="1848" spans="1:20" x14ac:dyDescent="0.25">
      <c r="A1848" s="46"/>
      <c r="B1848" s="50">
        <f>('Primary Entry'!A735)</f>
        <v>0</v>
      </c>
      <c r="C1848" s="43">
        <f>('Primary Entry'!C735)</f>
        <v>0</v>
      </c>
      <c r="D1848" s="44" t="e">
        <f>IF('Primary Entry'!M735=0,NA(),'Primary Entry'!M735)</f>
        <v>#N/A</v>
      </c>
      <c r="E1848" s="81" t="e">
        <f t="shared" si="344"/>
        <v>#REF!</v>
      </c>
      <c r="F1848" s="41" t="e">
        <f t="shared" si="347"/>
        <v>#REF!</v>
      </c>
      <c r="G1848" s="41" t="e">
        <f t="shared" si="348"/>
        <v>#REF!</v>
      </c>
      <c r="H1848" s="82" t="e">
        <f t="shared" ca="1" si="338"/>
        <v>#REF!</v>
      </c>
      <c r="I1848" s="41" t="e">
        <f t="shared" si="339"/>
        <v>#REF!</v>
      </c>
      <c r="J1848" s="43"/>
      <c r="K1848" s="49">
        <f>('Primary Entry'!N735)</f>
        <v>0</v>
      </c>
      <c r="L1848" s="75" t="str">
        <f>IF(('Primary Entry'!O735)=0,"",'Primary Entry'!O735)</f>
        <v/>
      </c>
      <c r="M1848" s="81" t="e">
        <f t="shared" si="340"/>
        <v>#REF!</v>
      </c>
      <c r="N1848" s="41" t="e">
        <f t="shared" si="345"/>
        <v>#N/A</v>
      </c>
      <c r="O1848" s="84" t="e">
        <f>SUM($M$4:M1848)</f>
        <v>#REF!</v>
      </c>
      <c r="P1848" s="49">
        <f t="shared" si="341"/>
        <v>0</v>
      </c>
      <c r="Q1848" s="81" t="e">
        <f t="shared" ca="1" si="342"/>
        <v>#REF!</v>
      </c>
      <c r="R1848" s="81" t="e">
        <f t="shared" ca="1" si="343"/>
        <v>#REF!</v>
      </c>
      <c r="S1848" s="78">
        <f t="shared" ca="1" si="346"/>
        <v>43077</v>
      </c>
      <c r="T1848" s="78" t="e">
        <f t="shared" ca="1" si="349"/>
        <v>#REF!</v>
      </c>
    </row>
    <row r="1849" spans="1:20" x14ac:dyDescent="0.25">
      <c r="A1849" s="46"/>
      <c r="B1849" s="50">
        <f>('Primary Entry'!A736)</f>
        <v>0</v>
      </c>
      <c r="C1849" s="43">
        <f>('Primary Entry'!C736)</f>
        <v>0</v>
      </c>
      <c r="D1849" s="44" t="e">
        <f>IF('Primary Entry'!M736=0,NA(),'Primary Entry'!M736)</f>
        <v>#N/A</v>
      </c>
      <c r="E1849" s="81" t="e">
        <f t="shared" si="344"/>
        <v>#REF!</v>
      </c>
      <c r="F1849" s="41" t="e">
        <f t="shared" si="347"/>
        <v>#REF!</v>
      </c>
      <c r="G1849" s="41" t="e">
        <f t="shared" si="348"/>
        <v>#REF!</v>
      </c>
      <c r="H1849" s="82" t="e">
        <f t="shared" ca="1" si="338"/>
        <v>#REF!</v>
      </c>
      <c r="I1849" s="41" t="e">
        <f t="shared" si="339"/>
        <v>#REF!</v>
      </c>
      <c r="J1849" s="43"/>
      <c r="K1849" s="49">
        <f>('Primary Entry'!N736)</f>
        <v>0</v>
      </c>
      <c r="L1849" s="75" t="str">
        <f>IF(('Primary Entry'!O736)=0,"",'Primary Entry'!O736)</f>
        <v/>
      </c>
      <c r="M1849" s="81" t="e">
        <f t="shared" si="340"/>
        <v>#REF!</v>
      </c>
      <c r="N1849" s="41" t="e">
        <f t="shared" si="345"/>
        <v>#N/A</v>
      </c>
      <c r="O1849" s="84" t="e">
        <f>SUM($M$4:M1849)</f>
        <v>#REF!</v>
      </c>
      <c r="P1849" s="49">
        <f t="shared" si="341"/>
        <v>0</v>
      </c>
      <c r="Q1849" s="81" t="e">
        <f t="shared" ca="1" si="342"/>
        <v>#REF!</v>
      </c>
      <c r="R1849" s="81" t="e">
        <f t="shared" ca="1" si="343"/>
        <v>#REF!</v>
      </c>
      <c r="S1849" s="78">
        <f t="shared" ca="1" si="346"/>
        <v>43077</v>
      </c>
      <c r="T1849" s="78" t="e">
        <f t="shared" ca="1" si="349"/>
        <v>#REF!</v>
      </c>
    </row>
    <row r="1850" spans="1:20" x14ac:dyDescent="0.25">
      <c r="A1850" s="46"/>
      <c r="B1850" s="50">
        <f>('Primary Entry'!A737)</f>
        <v>0</v>
      </c>
      <c r="C1850" s="43">
        <f>('Primary Entry'!C737)</f>
        <v>0</v>
      </c>
      <c r="D1850" s="44" t="e">
        <f>IF('Primary Entry'!M737=0,NA(),'Primary Entry'!M737)</f>
        <v>#N/A</v>
      </c>
      <c r="E1850" s="81" t="e">
        <f t="shared" si="344"/>
        <v>#REF!</v>
      </c>
      <c r="F1850" s="41" t="e">
        <f t="shared" si="347"/>
        <v>#REF!</v>
      </c>
      <c r="G1850" s="41" t="e">
        <f t="shared" si="348"/>
        <v>#REF!</v>
      </c>
      <c r="H1850" s="82" t="e">
        <f t="shared" ca="1" si="338"/>
        <v>#REF!</v>
      </c>
      <c r="I1850" s="41" t="e">
        <f t="shared" si="339"/>
        <v>#REF!</v>
      </c>
      <c r="J1850" s="43"/>
      <c r="K1850" s="49">
        <f>('Primary Entry'!N737)</f>
        <v>0</v>
      </c>
      <c r="L1850" s="75" t="str">
        <f>IF(('Primary Entry'!O737)=0,"",'Primary Entry'!O737)</f>
        <v/>
      </c>
      <c r="M1850" s="81" t="e">
        <f t="shared" si="340"/>
        <v>#REF!</v>
      </c>
      <c r="N1850" s="41" t="e">
        <f t="shared" si="345"/>
        <v>#N/A</v>
      </c>
      <c r="O1850" s="84" t="e">
        <f>SUM($M$4:M1850)</f>
        <v>#REF!</v>
      </c>
      <c r="P1850" s="49">
        <f t="shared" si="341"/>
        <v>0</v>
      </c>
      <c r="Q1850" s="81" t="e">
        <f t="shared" ca="1" si="342"/>
        <v>#REF!</v>
      </c>
      <c r="R1850" s="81" t="e">
        <f t="shared" ca="1" si="343"/>
        <v>#REF!</v>
      </c>
      <c r="S1850" s="78">
        <f t="shared" ca="1" si="346"/>
        <v>43077</v>
      </c>
      <c r="T1850" s="78" t="e">
        <f t="shared" ca="1" si="349"/>
        <v>#REF!</v>
      </c>
    </row>
    <row r="1851" spans="1:20" x14ac:dyDescent="0.25">
      <c r="A1851" s="46"/>
      <c r="B1851" s="50">
        <f>('Primary Entry'!A738)</f>
        <v>0</v>
      </c>
      <c r="C1851" s="43">
        <f>('Primary Entry'!C738)</f>
        <v>0</v>
      </c>
      <c r="D1851" s="44" t="e">
        <f>IF('Primary Entry'!M738=0,NA(),'Primary Entry'!M738)</f>
        <v>#N/A</v>
      </c>
      <c r="E1851" s="81" t="e">
        <f t="shared" si="344"/>
        <v>#REF!</v>
      </c>
      <c r="F1851" s="41" t="e">
        <f t="shared" si="347"/>
        <v>#REF!</v>
      </c>
      <c r="G1851" s="41" t="e">
        <f t="shared" si="348"/>
        <v>#REF!</v>
      </c>
      <c r="H1851" s="82" t="e">
        <f t="shared" ca="1" si="338"/>
        <v>#REF!</v>
      </c>
      <c r="I1851" s="41" t="e">
        <f t="shared" si="339"/>
        <v>#REF!</v>
      </c>
      <c r="J1851" s="43"/>
      <c r="K1851" s="49">
        <f>('Primary Entry'!N738)</f>
        <v>0</v>
      </c>
      <c r="L1851" s="75" t="str">
        <f>IF(('Primary Entry'!O738)=0,"",'Primary Entry'!O738)</f>
        <v/>
      </c>
      <c r="M1851" s="81" t="e">
        <f t="shared" si="340"/>
        <v>#REF!</v>
      </c>
      <c r="N1851" s="41" t="e">
        <f t="shared" si="345"/>
        <v>#N/A</v>
      </c>
      <c r="O1851" s="84" t="e">
        <f>SUM($M$4:M1851)</f>
        <v>#REF!</v>
      </c>
      <c r="P1851" s="49">
        <f t="shared" si="341"/>
        <v>0</v>
      </c>
      <c r="Q1851" s="81" t="e">
        <f t="shared" ca="1" si="342"/>
        <v>#REF!</v>
      </c>
      <c r="R1851" s="81" t="e">
        <f t="shared" ca="1" si="343"/>
        <v>#REF!</v>
      </c>
      <c r="S1851" s="78">
        <f t="shared" ca="1" si="346"/>
        <v>43077</v>
      </c>
      <c r="T1851" s="78" t="e">
        <f t="shared" ca="1" si="349"/>
        <v>#REF!</v>
      </c>
    </row>
    <row r="1852" spans="1:20" x14ac:dyDescent="0.25">
      <c r="A1852" s="46"/>
      <c r="B1852" s="50">
        <f>('Primary Entry'!A739)</f>
        <v>0</v>
      </c>
      <c r="C1852" s="43">
        <f>('Primary Entry'!C739)</f>
        <v>0</v>
      </c>
      <c r="D1852" s="44" t="e">
        <f>IF('Primary Entry'!M739=0,NA(),'Primary Entry'!M739)</f>
        <v>#N/A</v>
      </c>
      <c r="E1852" s="81" t="e">
        <f t="shared" si="344"/>
        <v>#REF!</v>
      </c>
      <c r="F1852" s="41" t="e">
        <f t="shared" si="347"/>
        <v>#REF!</v>
      </c>
      <c r="G1852" s="41" t="e">
        <f t="shared" si="348"/>
        <v>#REF!</v>
      </c>
      <c r="H1852" s="82" t="e">
        <f t="shared" ca="1" si="338"/>
        <v>#REF!</v>
      </c>
      <c r="I1852" s="41" t="e">
        <f t="shared" si="339"/>
        <v>#REF!</v>
      </c>
      <c r="J1852" s="43"/>
      <c r="K1852" s="49">
        <f>('Primary Entry'!N739)</f>
        <v>0</v>
      </c>
      <c r="L1852" s="75" t="str">
        <f>IF(('Primary Entry'!O739)=0,"",'Primary Entry'!O739)</f>
        <v/>
      </c>
      <c r="M1852" s="81" t="e">
        <f t="shared" si="340"/>
        <v>#REF!</v>
      </c>
      <c r="N1852" s="41" t="e">
        <f t="shared" si="345"/>
        <v>#N/A</v>
      </c>
      <c r="O1852" s="84" t="e">
        <f>SUM($M$4:M1852)</f>
        <v>#REF!</v>
      </c>
      <c r="P1852" s="49">
        <f t="shared" si="341"/>
        <v>0</v>
      </c>
      <c r="Q1852" s="81" t="e">
        <f t="shared" ca="1" si="342"/>
        <v>#REF!</v>
      </c>
      <c r="R1852" s="81" t="e">
        <f t="shared" ca="1" si="343"/>
        <v>#REF!</v>
      </c>
      <c r="S1852" s="78">
        <f t="shared" ca="1" si="346"/>
        <v>43077</v>
      </c>
      <c r="T1852" s="78" t="e">
        <f t="shared" ca="1" si="349"/>
        <v>#REF!</v>
      </c>
    </row>
    <row r="1853" spans="1:20" x14ac:dyDescent="0.25">
      <c r="A1853" s="46"/>
      <c r="B1853" s="50">
        <f>('Primary Entry'!A740)</f>
        <v>0</v>
      </c>
      <c r="C1853" s="43">
        <f>('Primary Entry'!C740)</f>
        <v>0</v>
      </c>
      <c r="D1853" s="44" t="e">
        <f>IF('Primary Entry'!M740=0,NA(),'Primary Entry'!M740)</f>
        <v>#N/A</v>
      </c>
      <c r="E1853" s="81" t="e">
        <f t="shared" si="344"/>
        <v>#REF!</v>
      </c>
      <c r="F1853" s="41" t="e">
        <f t="shared" si="347"/>
        <v>#REF!</v>
      </c>
      <c r="G1853" s="41" t="e">
        <f t="shared" si="348"/>
        <v>#REF!</v>
      </c>
      <c r="H1853" s="82" t="e">
        <f t="shared" ca="1" si="338"/>
        <v>#REF!</v>
      </c>
      <c r="I1853" s="41" t="e">
        <f t="shared" si="339"/>
        <v>#REF!</v>
      </c>
      <c r="J1853" s="43"/>
      <c r="K1853" s="49">
        <f>('Primary Entry'!N740)</f>
        <v>0</v>
      </c>
      <c r="L1853" s="75" t="str">
        <f>IF(('Primary Entry'!O740)=0,"",'Primary Entry'!O740)</f>
        <v/>
      </c>
      <c r="M1853" s="81" t="e">
        <f t="shared" si="340"/>
        <v>#REF!</v>
      </c>
      <c r="N1853" s="41" t="e">
        <f t="shared" si="345"/>
        <v>#N/A</v>
      </c>
      <c r="O1853" s="84" t="e">
        <f>SUM($M$4:M1853)</f>
        <v>#REF!</v>
      </c>
      <c r="P1853" s="49">
        <f t="shared" si="341"/>
        <v>0</v>
      </c>
      <c r="Q1853" s="81" t="e">
        <f t="shared" ca="1" si="342"/>
        <v>#REF!</v>
      </c>
      <c r="R1853" s="81" t="e">
        <f t="shared" ca="1" si="343"/>
        <v>#REF!</v>
      </c>
      <c r="S1853" s="78">
        <f t="shared" ca="1" si="346"/>
        <v>43077</v>
      </c>
      <c r="T1853" s="78" t="e">
        <f t="shared" ca="1" si="349"/>
        <v>#REF!</v>
      </c>
    </row>
    <row r="1854" spans="1:20" x14ac:dyDescent="0.25">
      <c r="A1854" s="46"/>
      <c r="B1854" s="50">
        <f>('Primary Entry'!A741)</f>
        <v>0</v>
      </c>
      <c r="C1854" s="43">
        <f>('Primary Entry'!C741)</f>
        <v>0</v>
      </c>
      <c r="D1854" s="44" t="e">
        <f>IF('Primary Entry'!M741=0,NA(),'Primary Entry'!M741)</f>
        <v>#N/A</v>
      </c>
      <c r="E1854" s="81" t="e">
        <f t="shared" si="344"/>
        <v>#REF!</v>
      </c>
      <c r="F1854" s="41" t="e">
        <f t="shared" si="347"/>
        <v>#REF!</v>
      </c>
      <c r="G1854" s="41" t="e">
        <f t="shared" si="348"/>
        <v>#REF!</v>
      </c>
      <c r="H1854" s="82" t="e">
        <f t="shared" ca="1" si="338"/>
        <v>#REF!</v>
      </c>
      <c r="I1854" s="41" t="e">
        <f t="shared" si="339"/>
        <v>#REF!</v>
      </c>
      <c r="J1854" s="43"/>
      <c r="K1854" s="49">
        <f>('Primary Entry'!N741)</f>
        <v>0</v>
      </c>
      <c r="L1854" s="75" t="str">
        <f>IF(('Primary Entry'!O741)=0,"",'Primary Entry'!O741)</f>
        <v/>
      </c>
      <c r="M1854" s="81" t="e">
        <f t="shared" si="340"/>
        <v>#REF!</v>
      </c>
      <c r="N1854" s="41" t="e">
        <f t="shared" si="345"/>
        <v>#N/A</v>
      </c>
      <c r="O1854" s="84" t="e">
        <f>SUM($M$4:M1854)</f>
        <v>#REF!</v>
      </c>
      <c r="P1854" s="49">
        <f t="shared" si="341"/>
        <v>0</v>
      </c>
      <c r="Q1854" s="81" t="e">
        <f t="shared" ca="1" si="342"/>
        <v>#REF!</v>
      </c>
      <c r="R1854" s="81" t="e">
        <f t="shared" ca="1" si="343"/>
        <v>#REF!</v>
      </c>
      <c r="S1854" s="78">
        <f t="shared" ca="1" si="346"/>
        <v>43077</v>
      </c>
      <c r="T1854" s="78" t="e">
        <f t="shared" ca="1" si="349"/>
        <v>#REF!</v>
      </c>
    </row>
    <row r="1855" spans="1:20" x14ac:dyDescent="0.25">
      <c r="A1855" s="46"/>
      <c r="B1855" s="50">
        <f>('Primary Entry'!A742)</f>
        <v>0</v>
      </c>
      <c r="C1855" s="43">
        <f>('Primary Entry'!C742)</f>
        <v>0</v>
      </c>
      <c r="D1855" s="44" t="e">
        <f>IF('Primary Entry'!M742=0,NA(),'Primary Entry'!M742)</f>
        <v>#N/A</v>
      </c>
      <c r="E1855" s="81" t="e">
        <f t="shared" si="344"/>
        <v>#REF!</v>
      </c>
      <c r="F1855" s="41" t="e">
        <f t="shared" si="347"/>
        <v>#REF!</v>
      </c>
      <c r="G1855" s="41" t="e">
        <f t="shared" si="348"/>
        <v>#REF!</v>
      </c>
      <c r="H1855" s="82" t="e">
        <f t="shared" ca="1" si="338"/>
        <v>#REF!</v>
      </c>
      <c r="I1855" s="41" t="e">
        <f t="shared" si="339"/>
        <v>#REF!</v>
      </c>
      <c r="J1855" s="43"/>
      <c r="K1855" s="49">
        <f>('Primary Entry'!N742)</f>
        <v>0</v>
      </c>
      <c r="L1855" s="75" t="str">
        <f>IF(('Primary Entry'!O742)=0,"",'Primary Entry'!O742)</f>
        <v/>
      </c>
      <c r="M1855" s="81" t="e">
        <f t="shared" si="340"/>
        <v>#REF!</v>
      </c>
      <c r="N1855" s="41" t="e">
        <f t="shared" si="345"/>
        <v>#N/A</v>
      </c>
      <c r="O1855" s="84" t="e">
        <f>SUM($M$4:M1855)</f>
        <v>#REF!</v>
      </c>
      <c r="P1855" s="49">
        <f t="shared" si="341"/>
        <v>0</v>
      </c>
      <c r="Q1855" s="81" t="e">
        <f t="shared" ca="1" si="342"/>
        <v>#REF!</v>
      </c>
      <c r="R1855" s="81" t="e">
        <f t="shared" ca="1" si="343"/>
        <v>#REF!</v>
      </c>
      <c r="S1855" s="78">
        <f t="shared" ca="1" si="346"/>
        <v>43077</v>
      </c>
      <c r="T1855" s="78" t="e">
        <f t="shared" ca="1" si="349"/>
        <v>#REF!</v>
      </c>
    </row>
    <row r="1856" spans="1:20" x14ac:dyDescent="0.25">
      <c r="A1856" s="46"/>
      <c r="B1856" s="50">
        <f>('Primary Entry'!A743)</f>
        <v>0</v>
      </c>
      <c r="C1856" s="43">
        <f>('Primary Entry'!C743)</f>
        <v>0</v>
      </c>
      <c r="D1856" s="44" t="e">
        <f>IF('Primary Entry'!M743=0,NA(),'Primary Entry'!M743)</f>
        <v>#N/A</v>
      </c>
      <c r="E1856" s="81" t="e">
        <f t="shared" si="344"/>
        <v>#REF!</v>
      </c>
      <c r="F1856" s="41" t="e">
        <f t="shared" si="347"/>
        <v>#REF!</v>
      </c>
      <c r="G1856" s="41" t="e">
        <f t="shared" si="348"/>
        <v>#REF!</v>
      </c>
      <c r="H1856" s="82" t="e">
        <f t="shared" ca="1" si="338"/>
        <v>#REF!</v>
      </c>
      <c r="I1856" s="41" t="e">
        <f t="shared" si="339"/>
        <v>#REF!</v>
      </c>
      <c r="J1856" s="43"/>
      <c r="K1856" s="49">
        <f>('Primary Entry'!N743)</f>
        <v>0</v>
      </c>
      <c r="L1856" s="75" t="str">
        <f>IF(('Primary Entry'!O743)=0,"",'Primary Entry'!O743)</f>
        <v/>
      </c>
      <c r="M1856" s="81" t="e">
        <f t="shared" si="340"/>
        <v>#REF!</v>
      </c>
      <c r="N1856" s="41" t="e">
        <f t="shared" si="345"/>
        <v>#N/A</v>
      </c>
      <c r="O1856" s="84" t="e">
        <f>SUM($M$4:M1856)</f>
        <v>#REF!</v>
      </c>
      <c r="P1856" s="49">
        <f t="shared" si="341"/>
        <v>0</v>
      </c>
      <c r="Q1856" s="81" t="e">
        <f t="shared" ca="1" si="342"/>
        <v>#REF!</v>
      </c>
      <c r="R1856" s="81" t="e">
        <f t="shared" ca="1" si="343"/>
        <v>#REF!</v>
      </c>
      <c r="S1856" s="78">
        <f t="shared" ca="1" si="346"/>
        <v>43077</v>
      </c>
      <c r="T1856" s="78" t="e">
        <f t="shared" ca="1" si="349"/>
        <v>#REF!</v>
      </c>
    </row>
    <row r="1857" spans="1:20" x14ac:dyDescent="0.25">
      <c r="A1857" s="46"/>
      <c r="B1857" s="50">
        <f>('Primary Entry'!A744)</f>
        <v>0</v>
      </c>
      <c r="C1857" s="43">
        <f>('Primary Entry'!C744)</f>
        <v>0</v>
      </c>
      <c r="D1857" s="44" t="e">
        <f>IF('Primary Entry'!M744=0,NA(),'Primary Entry'!M744)</f>
        <v>#N/A</v>
      </c>
      <c r="E1857" s="81" t="e">
        <f t="shared" si="344"/>
        <v>#REF!</v>
      </c>
      <c r="F1857" s="41" t="e">
        <f t="shared" si="347"/>
        <v>#REF!</v>
      </c>
      <c r="G1857" s="41" t="e">
        <f t="shared" si="348"/>
        <v>#REF!</v>
      </c>
      <c r="H1857" s="82" t="e">
        <f t="shared" ca="1" si="338"/>
        <v>#REF!</v>
      </c>
      <c r="I1857" s="41" t="e">
        <f t="shared" si="339"/>
        <v>#REF!</v>
      </c>
      <c r="J1857" s="43"/>
      <c r="K1857" s="49">
        <f>('Primary Entry'!N744)</f>
        <v>0</v>
      </c>
      <c r="L1857" s="75" t="str">
        <f>IF(('Primary Entry'!O744)=0,"",'Primary Entry'!O744)</f>
        <v/>
      </c>
      <c r="M1857" s="81" t="e">
        <f t="shared" si="340"/>
        <v>#REF!</v>
      </c>
      <c r="N1857" s="41" t="e">
        <f t="shared" si="345"/>
        <v>#N/A</v>
      </c>
      <c r="O1857" s="84" t="e">
        <f>SUM($M$4:M1857)</f>
        <v>#REF!</v>
      </c>
      <c r="P1857" s="49">
        <f t="shared" si="341"/>
        <v>0</v>
      </c>
      <c r="Q1857" s="81" t="e">
        <f t="shared" ca="1" si="342"/>
        <v>#REF!</v>
      </c>
      <c r="R1857" s="81" t="e">
        <f t="shared" ca="1" si="343"/>
        <v>#REF!</v>
      </c>
      <c r="S1857" s="78">
        <f t="shared" ca="1" si="346"/>
        <v>43077</v>
      </c>
      <c r="T1857" s="78" t="e">
        <f t="shared" ca="1" si="349"/>
        <v>#REF!</v>
      </c>
    </row>
    <row r="1858" spans="1:20" x14ac:dyDescent="0.25">
      <c r="A1858" s="46"/>
      <c r="B1858" s="50">
        <f>('Primary Entry'!A745)</f>
        <v>0</v>
      </c>
      <c r="C1858" s="43">
        <f>('Primary Entry'!C745)</f>
        <v>0</v>
      </c>
      <c r="D1858" s="44" t="e">
        <f>IF('Primary Entry'!M745=0,NA(),'Primary Entry'!M745)</f>
        <v>#N/A</v>
      </c>
      <c r="E1858" s="81" t="e">
        <f t="shared" si="344"/>
        <v>#REF!</v>
      </c>
      <c r="F1858" s="41" t="e">
        <f t="shared" si="347"/>
        <v>#REF!</v>
      </c>
      <c r="G1858" s="41" t="e">
        <f t="shared" si="348"/>
        <v>#REF!</v>
      </c>
      <c r="H1858" s="82" t="e">
        <f t="shared" ca="1" si="338"/>
        <v>#REF!</v>
      </c>
      <c r="I1858" s="41" t="e">
        <f t="shared" si="339"/>
        <v>#REF!</v>
      </c>
      <c r="J1858" s="43"/>
      <c r="K1858" s="49">
        <f>('Primary Entry'!N745)</f>
        <v>0</v>
      </c>
      <c r="L1858" s="75" t="str">
        <f>IF(('Primary Entry'!O745)=0,"",'Primary Entry'!O745)</f>
        <v/>
      </c>
      <c r="M1858" s="81" t="e">
        <f t="shared" si="340"/>
        <v>#REF!</v>
      </c>
      <c r="N1858" s="41" t="e">
        <f t="shared" si="345"/>
        <v>#N/A</v>
      </c>
      <c r="O1858" s="84" t="e">
        <f>SUM($M$4:M1858)</f>
        <v>#REF!</v>
      </c>
      <c r="P1858" s="49">
        <f t="shared" si="341"/>
        <v>0</v>
      </c>
      <c r="Q1858" s="81" t="e">
        <f t="shared" ca="1" si="342"/>
        <v>#REF!</v>
      </c>
      <c r="R1858" s="81" t="e">
        <f t="shared" ca="1" si="343"/>
        <v>#REF!</v>
      </c>
      <c r="S1858" s="78">
        <f t="shared" ca="1" si="346"/>
        <v>43077</v>
      </c>
      <c r="T1858" s="78" t="e">
        <f t="shared" ca="1" si="349"/>
        <v>#REF!</v>
      </c>
    </row>
    <row r="1859" spans="1:20" x14ac:dyDescent="0.25">
      <c r="A1859" s="46"/>
      <c r="B1859" s="50">
        <f>('Primary Entry'!A746)</f>
        <v>0</v>
      </c>
      <c r="C1859" s="43">
        <f>('Primary Entry'!C746)</f>
        <v>0</v>
      </c>
      <c r="D1859" s="44" t="e">
        <f>IF('Primary Entry'!M746=0,NA(),'Primary Entry'!M746)</f>
        <v>#N/A</v>
      </c>
      <c r="E1859" s="81" t="e">
        <f t="shared" si="344"/>
        <v>#REF!</v>
      </c>
      <c r="F1859" s="41" t="e">
        <f t="shared" si="347"/>
        <v>#REF!</v>
      </c>
      <c r="G1859" s="41" t="e">
        <f t="shared" si="348"/>
        <v>#REF!</v>
      </c>
      <c r="H1859" s="82" t="e">
        <f t="shared" ca="1" si="338"/>
        <v>#REF!</v>
      </c>
      <c r="I1859" s="41" t="e">
        <f t="shared" si="339"/>
        <v>#REF!</v>
      </c>
      <c r="J1859" s="43"/>
      <c r="K1859" s="49">
        <f>('Primary Entry'!N746)</f>
        <v>0</v>
      </c>
      <c r="L1859" s="75" t="str">
        <f>IF(('Primary Entry'!O746)=0,"",'Primary Entry'!O746)</f>
        <v/>
      </c>
      <c r="M1859" s="81" t="e">
        <f t="shared" si="340"/>
        <v>#REF!</v>
      </c>
      <c r="N1859" s="41" t="e">
        <f t="shared" si="345"/>
        <v>#N/A</v>
      </c>
      <c r="O1859" s="84" t="e">
        <f>SUM($M$4:M1859)</f>
        <v>#REF!</v>
      </c>
      <c r="P1859" s="49">
        <f t="shared" si="341"/>
        <v>0</v>
      </c>
      <c r="Q1859" s="81" t="e">
        <f t="shared" ca="1" si="342"/>
        <v>#REF!</v>
      </c>
      <c r="R1859" s="81" t="e">
        <f t="shared" ca="1" si="343"/>
        <v>#REF!</v>
      </c>
      <c r="S1859" s="78">
        <f t="shared" ca="1" si="346"/>
        <v>43077</v>
      </c>
      <c r="T1859" s="78" t="e">
        <f t="shared" ca="1" si="349"/>
        <v>#REF!</v>
      </c>
    </row>
    <row r="1860" spans="1:20" x14ac:dyDescent="0.25">
      <c r="A1860" s="46"/>
      <c r="B1860" s="50">
        <f>('Primary Entry'!A747)</f>
        <v>0</v>
      </c>
      <c r="C1860" s="43">
        <f>('Primary Entry'!C747)</f>
        <v>0</v>
      </c>
      <c r="D1860" s="44" t="e">
        <f>IF('Primary Entry'!M747=0,NA(),'Primary Entry'!M747)</f>
        <v>#N/A</v>
      </c>
      <c r="E1860" s="81" t="e">
        <f t="shared" si="344"/>
        <v>#REF!</v>
      </c>
      <c r="F1860" s="41" t="e">
        <f t="shared" si="347"/>
        <v>#REF!</v>
      </c>
      <c r="G1860" s="41" t="e">
        <f t="shared" si="348"/>
        <v>#REF!</v>
      </c>
      <c r="H1860" s="82" t="e">
        <f t="shared" ref="H1860:H1923" ca="1" si="350">IF(TODAY()&gt;I1860,E1860,"")</f>
        <v>#REF!</v>
      </c>
      <c r="I1860" s="41" t="e">
        <f t="shared" ref="I1860:I1923" si="351">IF(G1860&lt;$V$4,G1860,NA())</f>
        <v>#REF!</v>
      </c>
      <c r="J1860" s="43"/>
      <c r="K1860" s="49">
        <f>('Primary Entry'!N747)</f>
        <v>0</v>
      </c>
      <c r="L1860" s="75" t="str">
        <f>IF(('Primary Entry'!O747)=0,"",'Primary Entry'!O747)</f>
        <v/>
      </c>
      <c r="M1860" s="81" t="e">
        <f t="shared" ref="M1860:M1923" si="352">SUMIFS($K$4:$K$5000,$L$4:$L$5000,"&gt;="&amp;F1860,$L$4:$L$5000,"&lt;="&amp;G1860)</f>
        <v>#REF!</v>
      </c>
      <c r="N1860" s="41" t="e">
        <f t="shared" si="345"/>
        <v>#N/A</v>
      </c>
      <c r="O1860" s="84" t="e">
        <f>SUM($M$4:M1860)</f>
        <v>#REF!</v>
      </c>
      <c r="P1860" s="49">
        <f t="shared" ref="P1860:P1923" si="353">IF(K1860=0,0,L1860)</f>
        <v>0</v>
      </c>
      <c r="Q1860" s="81" t="e">
        <f t="shared" ref="Q1860:Q1923" ca="1" si="354">IF(S1860&gt;G1860,1,0)</f>
        <v>#REF!</v>
      </c>
      <c r="R1860" s="81" t="e">
        <f t="shared" ref="R1860:R1923" ca="1" si="355">IF(S1860&lt;I1860,1,0)</f>
        <v>#REF!</v>
      </c>
      <c r="S1860" s="78">
        <f t="shared" ca="1" si="346"/>
        <v>43077</v>
      </c>
      <c r="T1860" s="78" t="e">
        <f t="shared" ca="1" si="349"/>
        <v>#REF!</v>
      </c>
    </row>
    <row r="1861" spans="1:20" x14ac:dyDescent="0.25">
      <c r="A1861" s="46"/>
      <c r="B1861" s="50">
        <f>('Primary Entry'!A748)</f>
        <v>0</v>
      </c>
      <c r="C1861" s="43">
        <f>('Primary Entry'!C748)</f>
        <v>0</v>
      </c>
      <c r="D1861" s="44" t="e">
        <f>IF('Primary Entry'!M748=0,NA(),'Primary Entry'!M748)</f>
        <v>#N/A</v>
      </c>
      <c r="E1861" s="81" t="e">
        <f t="shared" ref="E1861:E1924" si="356">SUMIFS($C$4:$C$5000,$D$4:$D$5000,"&gt;="&amp;F1861,$D$4:$D$5000,"&lt;="&amp;G1861)</f>
        <v>#REF!</v>
      </c>
      <c r="F1861" s="41" t="e">
        <f t="shared" si="347"/>
        <v>#REF!</v>
      </c>
      <c r="G1861" s="41" t="e">
        <f t="shared" si="348"/>
        <v>#REF!</v>
      </c>
      <c r="H1861" s="82" t="e">
        <f t="shared" ca="1" si="350"/>
        <v>#REF!</v>
      </c>
      <c r="I1861" s="41" t="e">
        <f t="shared" si="351"/>
        <v>#REF!</v>
      </c>
      <c r="J1861" s="43"/>
      <c r="K1861" s="49">
        <f>('Primary Entry'!N748)</f>
        <v>0</v>
      </c>
      <c r="L1861" s="75" t="str">
        <f>IF(('Primary Entry'!O748)=0,"",'Primary Entry'!O748)</f>
        <v/>
      </c>
      <c r="M1861" s="81" t="e">
        <f t="shared" si="352"/>
        <v>#REF!</v>
      </c>
      <c r="N1861" s="41" t="e">
        <f t="shared" ref="N1861:N1924" si="357">IF(K1861=1,(L1861+7),NA())</f>
        <v>#N/A</v>
      </c>
      <c r="O1861" s="84" t="e">
        <f>SUM($M$4:M1861)</f>
        <v>#REF!</v>
      </c>
      <c r="P1861" s="49">
        <f t="shared" si="353"/>
        <v>0</v>
      </c>
      <c r="Q1861" s="81" t="e">
        <f t="shared" ca="1" si="354"/>
        <v>#REF!</v>
      </c>
      <c r="R1861" s="81" t="e">
        <f t="shared" ca="1" si="355"/>
        <v>#REF!</v>
      </c>
      <c r="S1861" s="78">
        <f t="shared" ref="S1861:S1924" ca="1" si="358">TODAY()</f>
        <v>43077</v>
      </c>
      <c r="T1861" s="78" t="e">
        <f t="shared" ca="1" si="349"/>
        <v>#REF!</v>
      </c>
    </row>
    <row r="1862" spans="1:20" x14ac:dyDescent="0.25">
      <c r="A1862" s="46"/>
      <c r="B1862" s="50">
        <f>('Primary Entry'!A749)</f>
        <v>0</v>
      </c>
      <c r="C1862" s="43">
        <f>('Primary Entry'!C749)</f>
        <v>0</v>
      </c>
      <c r="D1862" s="44" t="e">
        <f>IF('Primary Entry'!M749=0,NA(),'Primary Entry'!M749)</f>
        <v>#N/A</v>
      </c>
      <c r="E1862" s="81" t="e">
        <f t="shared" si="356"/>
        <v>#REF!</v>
      </c>
      <c r="F1862" s="41" t="e">
        <f t="shared" ref="F1862:F1925" si="359">IF(B1862&lt;&gt;"",G1861,NA())</f>
        <v>#REF!</v>
      </c>
      <c r="G1862" s="41" t="e">
        <f t="shared" si="348"/>
        <v>#REF!</v>
      </c>
      <c r="H1862" s="82" t="e">
        <f t="shared" ca="1" si="350"/>
        <v>#REF!</v>
      </c>
      <c r="I1862" s="41" t="e">
        <f t="shared" si="351"/>
        <v>#REF!</v>
      </c>
      <c r="J1862" s="43"/>
      <c r="K1862" s="49">
        <f>('Primary Entry'!N749)</f>
        <v>0</v>
      </c>
      <c r="L1862" s="75" t="str">
        <f>IF(('Primary Entry'!O749)=0,"",'Primary Entry'!O749)</f>
        <v/>
      </c>
      <c r="M1862" s="81" t="e">
        <f t="shared" si="352"/>
        <v>#REF!</v>
      </c>
      <c r="N1862" s="41" t="e">
        <f t="shared" si="357"/>
        <v>#N/A</v>
      </c>
      <c r="O1862" s="84" t="e">
        <f>SUM($M$4:M1862)</f>
        <v>#REF!</v>
      </c>
      <c r="P1862" s="49">
        <f t="shared" si="353"/>
        <v>0</v>
      </c>
      <c r="Q1862" s="81" t="e">
        <f t="shared" ca="1" si="354"/>
        <v>#REF!</v>
      </c>
      <c r="R1862" s="81" t="e">
        <f t="shared" ca="1" si="355"/>
        <v>#REF!</v>
      </c>
      <c r="S1862" s="78">
        <f t="shared" ca="1" si="358"/>
        <v>43077</v>
      </c>
      <c r="T1862" s="78" t="e">
        <f t="shared" ca="1" si="349"/>
        <v>#REF!</v>
      </c>
    </row>
    <row r="1863" spans="1:20" x14ac:dyDescent="0.25">
      <c r="A1863" s="46"/>
      <c r="B1863" s="50">
        <f>('Primary Entry'!A750)</f>
        <v>0</v>
      </c>
      <c r="C1863" s="43">
        <f>('Primary Entry'!C750)</f>
        <v>0</v>
      </c>
      <c r="D1863" s="44" t="e">
        <f>IF('Primary Entry'!M750=0,NA(),'Primary Entry'!M750)</f>
        <v>#N/A</v>
      </c>
      <c r="E1863" s="81" t="e">
        <f t="shared" si="356"/>
        <v>#REF!</v>
      </c>
      <c r="F1863" s="41" t="e">
        <f t="shared" si="359"/>
        <v>#REF!</v>
      </c>
      <c r="G1863" s="41" t="e">
        <f t="shared" si="348"/>
        <v>#REF!</v>
      </c>
      <c r="H1863" s="82" t="e">
        <f t="shared" ca="1" si="350"/>
        <v>#REF!</v>
      </c>
      <c r="I1863" s="41" t="e">
        <f t="shared" si="351"/>
        <v>#REF!</v>
      </c>
      <c r="J1863" s="43"/>
      <c r="K1863" s="49">
        <f>('Primary Entry'!N750)</f>
        <v>0</v>
      </c>
      <c r="L1863" s="75" t="str">
        <f>IF(('Primary Entry'!O750)=0,"",'Primary Entry'!O750)</f>
        <v/>
      </c>
      <c r="M1863" s="81" t="e">
        <f t="shared" si="352"/>
        <v>#REF!</v>
      </c>
      <c r="N1863" s="41" t="e">
        <f t="shared" si="357"/>
        <v>#N/A</v>
      </c>
      <c r="O1863" s="84" t="e">
        <f>SUM($M$4:M1863)</f>
        <v>#REF!</v>
      </c>
      <c r="P1863" s="49">
        <f t="shared" si="353"/>
        <v>0</v>
      </c>
      <c r="Q1863" s="81" t="e">
        <f t="shared" ca="1" si="354"/>
        <v>#REF!</v>
      </c>
      <c r="R1863" s="81" t="e">
        <f t="shared" ca="1" si="355"/>
        <v>#REF!</v>
      </c>
      <c r="S1863" s="78">
        <f t="shared" ca="1" si="358"/>
        <v>43077</v>
      </c>
      <c r="T1863" s="78" t="e">
        <f t="shared" ca="1" si="349"/>
        <v>#REF!</v>
      </c>
    </row>
    <row r="1864" spans="1:20" x14ac:dyDescent="0.25">
      <c r="A1864" s="46"/>
      <c r="B1864" s="50">
        <f>('Primary Entry'!A751)</f>
        <v>0</v>
      </c>
      <c r="C1864" s="43">
        <f>('Primary Entry'!C751)</f>
        <v>0</v>
      </c>
      <c r="D1864" s="44" t="e">
        <f>IF('Primary Entry'!M751=0,NA(),'Primary Entry'!M751)</f>
        <v>#N/A</v>
      </c>
      <c r="E1864" s="81" t="e">
        <f t="shared" si="356"/>
        <v>#REF!</v>
      </c>
      <c r="F1864" s="41" t="e">
        <f t="shared" si="359"/>
        <v>#REF!</v>
      </c>
      <c r="G1864" s="41" t="e">
        <f t="shared" si="348"/>
        <v>#REF!</v>
      </c>
      <c r="H1864" s="82" t="e">
        <f t="shared" ca="1" si="350"/>
        <v>#REF!</v>
      </c>
      <c r="I1864" s="41" t="e">
        <f t="shared" si="351"/>
        <v>#REF!</v>
      </c>
      <c r="J1864" s="43"/>
      <c r="K1864" s="49">
        <f>('Primary Entry'!N751)</f>
        <v>0</v>
      </c>
      <c r="L1864" s="75" t="str">
        <f>IF(('Primary Entry'!O751)=0,"",'Primary Entry'!O751)</f>
        <v/>
      </c>
      <c r="M1864" s="81" t="e">
        <f t="shared" si="352"/>
        <v>#REF!</v>
      </c>
      <c r="N1864" s="41" t="e">
        <f t="shared" si="357"/>
        <v>#N/A</v>
      </c>
      <c r="O1864" s="84" t="e">
        <f>SUM($M$4:M1864)</f>
        <v>#REF!</v>
      </c>
      <c r="P1864" s="49">
        <f t="shared" si="353"/>
        <v>0</v>
      </c>
      <c r="Q1864" s="81" t="e">
        <f t="shared" ca="1" si="354"/>
        <v>#REF!</v>
      </c>
      <c r="R1864" s="81" t="e">
        <f t="shared" ca="1" si="355"/>
        <v>#REF!</v>
      </c>
      <c r="S1864" s="78">
        <f t="shared" ca="1" si="358"/>
        <v>43077</v>
      </c>
      <c r="T1864" s="78" t="e">
        <f t="shared" ca="1" si="349"/>
        <v>#REF!</v>
      </c>
    </row>
    <row r="1865" spans="1:20" x14ac:dyDescent="0.25">
      <c r="A1865" s="46"/>
      <c r="B1865" s="50">
        <f>('Primary Entry'!A752)</f>
        <v>0</v>
      </c>
      <c r="C1865" s="43">
        <f>('Primary Entry'!C752)</f>
        <v>0</v>
      </c>
      <c r="D1865" s="44" t="e">
        <f>IF('Primary Entry'!M752=0,NA(),'Primary Entry'!M752)</f>
        <v>#N/A</v>
      </c>
      <c r="E1865" s="81" t="e">
        <f t="shared" si="356"/>
        <v>#REF!</v>
      </c>
      <c r="F1865" s="41" t="e">
        <f t="shared" si="359"/>
        <v>#REF!</v>
      </c>
      <c r="G1865" s="41" t="e">
        <f t="shared" si="348"/>
        <v>#REF!</v>
      </c>
      <c r="H1865" s="82" t="e">
        <f t="shared" ca="1" si="350"/>
        <v>#REF!</v>
      </c>
      <c r="I1865" s="41" t="e">
        <f t="shared" si="351"/>
        <v>#REF!</v>
      </c>
      <c r="J1865" s="43"/>
      <c r="K1865" s="49">
        <f>('Primary Entry'!N752)</f>
        <v>0</v>
      </c>
      <c r="L1865" s="75" t="str">
        <f>IF(('Primary Entry'!O752)=0,"",'Primary Entry'!O752)</f>
        <v/>
      </c>
      <c r="M1865" s="81" t="e">
        <f t="shared" si="352"/>
        <v>#REF!</v>
      </c>
      <c r="N1865" s="41" t="e">
        <f t="shared" si="357"/>
        <v>#N/A</v>
      </c>
      <c r="O1865" s="84" t="e">
        <f>SUM($M$4:M1865)</f>
        <v>#REF!</v>
      </c>
      <c r="P1865" s="49">
        <f t="shared" si="353"/>
        <v>0</v>
      </c>
      <c r="Q1865" s="81" t="e">
        <f t="shared" ca="1" si="354"/>
        <v>#REF!</v>
      </c>
      <c r="R1865" s="81" t="e">
        <f t="shared" ca="1" si="355"/>
        <v>#REF!</v>
      </c>
      <c r="S1865" s="78">
        <f t="shared" ca="1" si="358"/>
        <v>43077</v>
      </c>
      <c r="T1865" s="78" t="e">
        <f t="shared" ca="1" si="349"/>
        <v>#REF!</v>
      </c>
    </row>
    <row r="1866" spans="1:20" x14ac:dyDescent="0.25">
      <c r="A1866" s="46"/>
      <c r="B1866" s="50">
        <f>('Primary Entry'!A753)</f>
        <v>0</v>
      </c>
      <c r="C1866" s="43">
        <f>('Primary Entry'!C753)</f>
        <v>0</v>
      </c>
      <c r="D1866" s="44" t="e">
        <f>IF('Primary Entry'!M753=0,NA(),'Primary Entry'!M753)</f>
        <v>#N/A</v>
      </c>
      <c r="E1866" s="81" t="e">
        <f t="shared" si="356"/>
        <v>#REF!</v>
      </c>
      <c r="F1866" s="41" t="e">
        <f t="shared" si="359"/>
        <v>#REF!</v>
      </c>
      <c r="G1866" s="41" t="e">
        <f t="shared" si="348"/>
        <v>#REF!</v>
      </c>
      <c r="H1866" s="82" t="e">
        <f t="shared" ca="1" si="350"/>
        <v>#REF!</v>
      </c>
      <c r="I1866" s="41" t="e">
        <f t="shared" si="351"/>
        <v>#REF!</v>
      </c>
      <c r="J1866" s="43"/>
      <c r="K1866" s="49">
        <f>('Primary Entry'!N753)</f>
        <v>0</v>
      </c>
      <c r="L1866" s="75" t="str">
        <f>IF(('Primary Entry'!O753)=0,"",'Primary Entry'!O753)</f>
        <v/>
      </c>
      <c r="M1866" s="81" t="e">
        <f t="shared" si="352"/>
        <v>#REF!</v>
      </c>
      <c r="N1866" s="41" t="e">
        <f t="shared" si="357"/>
        <v>#N/A</v>
      </c>
      <c r="O1866" s="84" t="e">
        <f>SUM($M$4:M1866)</f>
        <v>#REF!</v>
      </c>
      <c r="P1866" s="49">
        <f t="shared" si="353"/>
        <v>0</v>
      </c>
      <c r="Q1866" s="81" t="e">
        <f t="shared" ca="1" si="354"/>
        <v>#REF!</v>
      </c>
      <c r="R1866" s="81" t="e">
        <f t="shared" ca="1" si="355"/>
        <v>#REF!</v>
      </c>
      <c r="S1866" s="78">
        <f t="shared" ca="1" si="358"/>
        <v>43077</v>
      </c>
      <c r="T1866" s="78" t="e">
        <f t="shared" ca="1" si="349"/>
        <v>#REF!</v>
      </c>
    </row>
    <row r="1867" spans="1:20" x14ac:dyDescent="0.25">
      <c r="A1867" s="46"/>
      <c r="B1867" s="50">
        <f>('Primary Entry'!A754)</f>
        <v>0</v>
      </c>
      <c r="C1867" s="43">
        <f>('Primary Entry'!C754)</f>
        <v>0</v>
      </c>
      <c r="D1867" s="44" t="e">
        <f>IF('Primary Entry'!M754=0,NA(),'Primary Entry'!M754)</f>
        <v>#N/A</v>
      </c>
      <c r="E1867" s="81" t="e">
        <f t="shared" si="356"/>
        <v>#REF!</v>
      </c>
      <c r="F1867" s="41" t="e">
        <f t="shared" si="359"/>
        <v>#REF!</v>
      </c>
      <c r="G1867" s="41" t="e">
        <f t="shared" si="348"/>
        <v>#REF!</v>
      </c>
      <c r="H1867" s="82" t="e">
        <f t="shared" ca="1" si="350"/>
        <v>#REF!</v>
      </c>
      <c r="I1867" s="41" t="e">
        <f t="shared" si="351"/>
        <v>#REF!</v>
      </c>
      <c r="J1867" s="43"/>
      <c r="K1867" s="49">
        <f>('Primary Entry'!N754)</f>
        <v>0</v>
      </c>
      <c r="L1867" s="75" t="str">
        <f>IF(('Primary Entry'!O754)=0,"",'Primary Entry'!O754)</f>
        <v/>
      </c>
      <c r="M1867" s="81" t="e">
        <f t="shared" si="352"/>
        <v>#REF!</v>
      </c>
      <c r="N1867" s="41" t="e">
        <f t="shared" si="357"/>
        <v>#N/A</v>
      </c>
      <c r="O1867" s="84" t="e">
        <f>SUM($M$4:M1867)</f>
        <v>#REF!</v>
      </c>
      <c r="P1867" s="49">
        <f t="shared" si="353"/>
        <v>0</v>
      </c>
      <c r="Q1867" s="81" t="e">
        <f t="shared" ca="1" si="354"/>
        <v>#REF!</v>
      </c>
      <c r="R1867" s="81" t="e">
        <f t="shared" ca="1" si="355"/>
        <v>#REF!</v>
      </c>
      <c r="S1867" s="78">
        <f t="shared" ca="1" si="358"/>
        <v>43077</v>
      </c>
      <c r="T1867" s="78" t="e">
        <f t="shared" ca="1" si="349"/>
        <v>#REF!</v>
      </c>
    </row>
    <row r="1868" spans="1:20" x14ac:dyDescent="0.25">
      <c r="A1868" s="46"/>
      <c r="B1868" s="50">
        <f>('Primary Entry'!A755)</f>
        <v>0</v>
      </c>
      <c r="C1868" s="43">
        <f>('Primary Entry'!C755)</f>
        <v>0</v>
      </c>
      <c r="D1868" s="44" t="e">
        <f>IF('Primary Entry'!M755=0,NA(),'Primary Entry'!M755)</f>
        <v>#N/A</v>
      </c>
      <c r="E1868" s="81" t="e">
        <f t="shared" si="356"/>
        <v>#REF!</v>
      </c>
      <c r="F1868" s="41" t="e">
        <f t="shared" si="359"/>
        <v>#REF!</v>
      </c>
      <c r="G1868" s="41" t="e">
        <f t="shared" si="348"/>
        <v>#REF!</v>
      </c>
      <c r="H1868" s="82" t="e">
        <f t="shared" ca="1" si="350"/>
        <v>#REF!</v>
      </c>
      <c r="I1868" s="41" t="e">
        <f t="shared" si="351"/>
        <v>#REF!</v>
      </c>
      <c r="J1868" s="43"/>
      <c r="K1868" s="49">
        <f>('Primary Entry'!N755)</f>
        <v>0</v>
      </c>
      <c r="L1868" s="75" t="str">
        <f>IF(('Primary Entry'!O755)=0,"",'Primary Entry'!O755)</f>
        <v/>
      </c>
      <c r="M1868" s="81" t="e">
        <f t="shared" si="352"/>
        <v>#REF!</v>
      </c>
      <c r="N1868" s="41" t="e">
        <f t="shared" si="357"/>
        <v>#N/A</v>
      </c>
      <c r="O1868" s="84" t="e">
        <f>SUM($M$4:M1868)</f>
        <v>#REF!</v>
      </c>
      <c r="P1868" s="49">
        <f t="shared" si="353"/>
        <v>0</v>
      </c>
      <c r="Q1868" s="81" t="e">
        <f t="shared" ca="1" si="354"/>
        <v>#REF!</v>
      </c>
      <c r="R1868" s="81" t="e">
        <f t="shared" ca="1" si="355"/>
        <v>#REF!</v>
      </c>
      <c r="S1868" s="78">
        <f t="shared" ca="1" si="358"/>
        <v>43077</v>
      </c>
      <c r="T1868" s="78" t="e">
        <f t="shared" ca="1" si="349"/>
        <v>#REF!</v>
      </c>
    </row>
    <row r="1869" spans="1:20" x14ac:dyDescent="0.25">
      <c r="A1869" s="46"/>
      <c r="B1869" s="50">
        <f>('Primary Entry'!A756)</f>
        <v>0</v>
      </c>
      <c r="C1869" s="43">
        <f>('Primary Entry'!C756)</f>
        <v>0</v>
      </c>
      <c r="D1869" s="44" t="e">
        <f>IF('Primary Entry'!M756=0,NA(),'Primary Entry'!M756)</f>
        <v>#N/A</v>
      </c>
      <c r="E1869" s="81" t="e">
        <f t="shared" si="356"/>
        <v>#REF!</v>
      </c>
      <c r="F1869" s="41" t="e">
        <f t="shared" si="359"/>
        <v>#REF!</v>
      </c>
      <c r="G1869" s="41" t="e">
        <f t="shared" si="348"/>
        <v>#REF!</v>
      </c>
      <c r="H1869" s="82" t="e">
        <f t="shared" ca="1" si="350"/>
        <v>#REF!</v>
      </c>
      <c r="I1869" s="41" t="e">
        <f t="shared" si="351"/>
        <v>#REF!</v>
      </c>
      <c r="J1869" s="43"/>
      <c r="K1869" s="49">
        <f>('Primary Entry'!N756)</f>
        <v>0</v>
      </c>
      <c r="L1869" s="75" t="str">
        <f>IF(('Primary Entry'!O756)=0,"",'Primary Entry'!O756)</f>
        <v/>
      </c>
      <c r="M1869" s="81" t="e">
        <f t="shared" si="352"/>
        <v>#REF!</v>
      </c>
      <c r="N1869" s="41" t="e">
        <f t="shared" si="357"/>
        <v>#N/A</v>
      </c>
      <c r="O1869" s="84" t="e">
        <f>SUM($M$4:M1869)</f>
        <v>#REF!</v>
      </c>
      <c r="P1869" s="49">
        <f t="shared" si="353"/>
        <v>0</v>
      </c>
      <c r="Q1869" s="81" t="e">
        <f t="shared" ca="1" si="354"/>
        <v>#REF!</v>
      </c>
      <c r="R1869" s="81" t="e">
        <f t="shared" ca="1" si="355"/>
        <v>#REF!</v>
      </c>
      <c r="S1869" s="78">
        <f t="shared" ca="1" si="358"/>
        <v>43077</v>
      </c>
      <c r="T1869" s="78" t="e">
        <f t="shared" ca="1" si="349"/>
        <v>#REF!</v>
      </c>
    </row>
    <row r="1870" spans="1:20" x14ac:dyDescent="0.25">
      <c r="A1870" s="46"/>
      <c r="B1870" s="50">
        <f>('Primary Entry'!A757)</f>
        <v>0</v>
      </c>
      <c r="C1870" s="43">
        <f>('Primary Entry'!C757)</f>
        <v>0</v>
      </c>
      <c r="D1870" s="44" t="e">
        <f>IF('Primary Entry'!M757=0,NA(),'Primary Entry'!M757)</f>
        <v>#N/A</v>
      </c>
      <c r="E1870" s="81" t="e">
        <f t="shared" si="356"/>
        <v>#REF!</v>
      </c>
      <c r="F1870" s="41" t="e">
        <f t="shared" si="359"/>
        <v>#REF!</v>
      </c>
      <c r="G1870" s="41" t="e">
        <f t="shared" si="348"/>
        <v>#REF!</v>
      </c>
      <c r="H1870" s="82" t="e">
        <f t="shared" ca="1" si="350"/>
        <v>#REF!</v>
      </c>
      <c r="I1870" s="41" t="e">
        <f t="shared" si="351"/>
        <v>#REF!</v>
      </c>
      <c r="J1870" s="43"/>
      <c r="K1870" s="49">
        <f>('Primary Entry'!N757)</f>
        <v>0</v>
      </c>
      <c r="L1870" s="75" t="str">
        <f>IF(('Primary Entry'!O757)=0,"",'Primary Entry'!O757)</f>
        <v/>
      </c>
      <c r="M1870" s="81" t="e">
        <f t="shared" si="352"/>
        <v>#REF!</v>
      </c>
      <c r="N1870" s="41" t="e">
        <f t="shared" si="357"/>
        <v>#N/A</v>
      </c>
      <c r="O1870" s="84" t="e">
        <f>SUM($M$4:M1870)</f>
        <v>#REF!</v>
      </c>
      <c r="P1870" s="49">
        <f t="shared" si="353"/>
        <v>0</v>
      </c>
      <c r="Q1870" s="81" t="e">
        <f t="shared" ca="1" si="354"/>
        <v>#REF!</v>
      </c>
      <c r="R1870" s="81" t="e">
        <f t="shared" ca="1" si="355"/>
        <v>#REF!</v>
      </c>
      <c r="S1870" s="78">
        <f t="shared" ca="1" si="358"/>
        <v>43077</v>
      </c>
      <c r="T1870" s="78" t="e">
        <f t="shared" ca="1" si="349"/>
        <v>#REF!</v>
      </c>
    </row>
    <row r="1871" spans="1:20" x14ac:dyDescent="0.25">
      <c r="A1871" s="46"/>
      <c r="B1871" s="50">
        <f>('Primary Entry'!A758)</f>
        <v>0</v>
      </c>
      <c r="C1871" s="43">
        <f>('Primary Entry'!C758)</f>
        <v>0</v>
      </c>
      <c r="D1871" s="44" t="e">
        <f>IF('Primary Entry'!M758=0,NA(),'Primary Entry'!M758)</f>
        <v>#N/A</v>
      </c>
      <c r="E1871" s="81" t="e">
        <f t="shared" si="356"/>
        <v>#REF!</v>
      </c>
      <c r="F1871" s="41" t="e">
        <f t="shared" si="359"/>
        <v>#REF!</v>
      </c>
      <c r="G1871" s="41" t="e">
        <f t="shared" si="348"/>
        <v>#REF!</v>
      </c>
      <c r="H1871" s="82" t="e">
        <f t="shared" ca="1" si="350"/>
        <v>#REF!</v>
      </c>
      <c r="I1871" s="41" t="e">
        <f t="shared" si="351"/>
        <v>#REF!</v>
      </c>
      <c r="J1871" s="43"/>
      <c r="K1871" s="49">
        <f>('Primary Entry'!N758)</f>
        <v>0</v>
      </c>
      <c r="L1871" s="75" t="str">
        <f>IF(('Primary Entry'!O758)=0,"",'Primary Entry'!O758)</f>
        <v/>
      </c>
      <c r="M1871" s="81" t="e">
        <f t="shared" si="352"/>
        <v>#REF!</v>
      </c>
      <c r="N1871" s="41" t="e">
        <f t="shared" si="357"/>
        <v>#N/A</v>
      </c>
      <c r="O1871" s="84" t="e">
        <f>SUM($M$4:M1871)</f>
        <v>#REF!</v>
      </c>
      <c r="P1871" s="49">
        <f t="shared" si="353"/>
        <v>0</v>
      </c>
      <c r="Q1871" s="81" t="e">
        <f t="shared" ca="1" si="354"/>
        <v>#REF!</v>
      </c>
      <c r="R1871" s="81" t="e">
        <f t="shared" ca="1" si="355"/>
        <v>#REF!</v>
      </c>
      <c r="S1871" s="78">
        <f t="shared" ca="1" si="358"/>
        <v>43077</v>
      </c>
      <c r="T1871" s="78" t="e">
        <f t="shared" ca="1" si="349"/>
        <v>#REF!</v>
      </c>
    </row>
    <row r="1872" spans="1:20" x14ac:dyDescent="0.25">
      <c r="A1872" s="46"/>
      <c r="B1872" s="50">
        <f>('Primary Entry'!A759)</f>
        <v>0</v>
      </c>
      <c r="C1872" s="43">
        <f>('Primary Entry'!C759)</f>
        <v>0</v>
      </c>
      <c r="D1872" s="44" t="e">
        <f>IF('Primary Entry'!M759=0,NA(),'Primary Entry'!M759)</f>
        <v>#N/A</v>
      </c>
      <c r="E1872" s="81" t="e">
        <f t="shared" si="356"/>
        <v>#REF!</v>
      </c>
      <c r="F1872" s="41" t="e">
        <f t="shared" si="359"/>
        <v>#REF!</v>
      </c>
      <c r="G1872" s="41" t="e">
        <f t="shared" si="348"/>
        <v>#REF!</v>
      </c>
      <c r="H1872" s="82" t="e">
        <f t="shared" ca="1" si="350"/>
        <v>#REF!</v>
      </c>
      <c r="I1872" s="41" t="e">
        <f t="shared" si="351"/>
        <v>#REF!</v>
      </c>
      <c r="J1872" s="43"/>
      <c r="K1872" s="49">
        <f>('Primary Entry'!N759)</f>
        <v>0</v>
      </c>
      <c r="L1872" s="75" t="str">
        <f>IF(('Primary Entry'!O759)=0,"",'Primary Entry'!O759)</f>
        <v/>
      </c>
      <c r="M1872" s="81" t="e">
        <f t="shared" si="352"/>
        <v>#REF!</v>
      </c>
      <c r="N1872" s="41" t="e">
        <f t="shared" si="357"/>
        <v>#N/A</v>
      </c>
      <c r="O1872" s="84" t="e">
        <f>SUM($M$4:M1872)</f>
        <v>#REF!</v>
      </c>
      <c r="P1872" s="49">
        <f t="shared" si="353"/>
        <v>0</v>
      </c>
      <c r="Q1872" s="81" t="e">
        <f t="shared" ca="1" si="354"/>
        <v>#REF!</v>
      </c>
      <c r="R1872" s="81" t="e">
        <f t="shared" ca="1" si="355"/>
        <v>#REF!</v>
      </c>
      <c r="S1872" s="78">
        <f t="shared" ca="1" si="358"/>
        <v>43077</v>
      </c>
      <c r="T1872" s="78" t="e">
        <f t="shared" ca="1" si="349"/>
        <v>#REF!</v>
      </c>
    </row>
    <row r="1873" spans="1:20" x14ac:dyDescent="0.25">
      <c r="A1873" s="46"/>
      <c r="B1873" s="50">
        <f>('Primary Entry'!A760)</f>
        <v>0</v>
      </c>
      <c r="C1873" s="43">
        <f>('Primary Entry'!C760)</f>
        <v>0</v>
      </c>
      <c r="D1873" s="44" t="e">
        <f>IF('Primary Entry'!M760=0,NA(),'Primary Entry'!M760)</f>
        <v>#N/A</v>
      </c>
      <c r="E1873" s="81" t="e">
        <f t="shared" si="356"/>
        <v>#REF!</v>
      </c>
      <c r="F1873" s="41" t="e">
        <f t="shared" si="359"/>
        <v>#REF!</v>
      </c>
      <c r="G1873" s="41" t="e">
        <f t="shared" si="348"/>
        <v>#REF!</v>
      </c>
      <c r="H1873" s="82" t="e">
        <f t="shared" ca="1" si="350"/>
        <v>#REF!</v>
      </c>
      <c r="I1873" s="41" t="e">
        <f t="shared" si="351"/>
        <v>#REF!</v>
      </c>
      <c r="J1873" s="43"/>
      <c r="K1873" s="49">
        <f>('Primary Entry'!N760)</f>
        <v>0</v>
      </c>
      <c r="L1873" s="75" t="str">
        <f>IF(('Primary Entry'!O760)=0,"",'Primary Entry'!O760)</f>
        <v/>
      </c>
      <c r="M1873" s="81" t="e">
        <f t="shared" si="352"/>
        <v>#REF!</v>
      </c>
      <c r="N1873" s="41" t="e">
        <f t="shared" si="357"/>
        <v>#N/A</v>
      </c>
      <c r="O1873" s="84" t="e">
        <f>SUM($M$4:M1873)</f>
        <v>#REF!</v>
      </c>
      <c r="P1873" s="49">
        <f t="shared" si="353"/>
        <v>0</v>
      </c>
      <c r="Q1873" s="81" t="e">
        <f t="shared" ca="1" si="354"/>
        <v>#REF!</v>
      </c>
      <c r="R1873" s="81" t="e">
        <f t="shared" ca="1" si="355"/>
        <v>#REF!</v>
      </c>
      <c r="S1873" s="78">
        <f t="shared" ca="1" si="358"/>
        <v>43077</v>
      </c>
      <c r="T1873" s="78" t="e">
        <f t="shared" ca="1" si="349"/>
        <v>#REF!</v>
      </c>
    </row>
    <row r="1874" spans="1:20" x14ac:dyDescent="0.25">
      <c r="A1874" s="46"/>
      <c r="B1874" s="50">
        <f>('Primary Entry'!A761)</f>
        <v>0</v>
      </c>
      <c r="C1874" s="43">
        <f>('Primary Entry'!C761)</f>
        <v>0</v>
      </c>
      <c r="D1874" s="44" t="e">
        <f>IF('Primary Entry'!M761=0,NA(),'Primary Entry'!M761)</f>
        <v>#N/A</v>
      </c>
      <c r="E1874" s="81" t="e">
        <f t="shared" si="356"/>
        <v>#REF!</v>
      </c>
      <c r="F1874" s="41" t="e">
        <f t="shared" si="359"/>
        <v>#REF!</v>
      </c>
      <c r="G1874" s="41" t="e">
        <f t="shared" si="348"/>
        <v>#REF!</v>
      </c>
      <c r="H1874" s="82" t="e">
        <f t="shared" ca="1" si="350"/>
        <v>#REF!</v>
      </c>
      <c r="I1874" s="41" t="e">
        <f t="shared" si="351"/>
        <v>#REF!</v>
      </c>
      <c r="J1874" s="43"/>
      <c r="K1874" s="49">
        <f>('Primary Entry'!N761)</f>
        <v>0</v>
      </c>
      <c r="L1874" s="75" t="str">
        <f>IF(('Primary Entry'!O761)=0,"",'Primary Entry'!O761)</f>
        <v/>
      </c>
      <c r="M1874" s="81" t="e">
        <f t="shared" si="352"/>
        <v>#REF!</v>
      </c>
      <c r="N1874" s="41" t="e">
        <f t="shared" si="357"/>
        <v>#N/A</v>
      </c>
      <c r="O1874" s="84" t="e">
        <f>SUM($M$4:M1874)</f>
        <v>#REF!</v>
      </c>
      <c r="P1874" s="49">
        <f t="shared" si="353"/>
        <v>0</v>
      </c>
      <c r="Q1874" s="81" t="e">
        <f t="shared" ca="1" si="354"/>
        <v>#REF!</v>
      </c>
      <c r="R1874" s="81" t="e">
        <f t="shared" ca="1" si="355"/>
        <v>#REF!</v>
      </c>
      <c r="S1874" s="78">
        <f t="shared" ca="1" si="358"/>
        <v>43077</v>
      </c>
      <c r="T1874" s="78" t="e">
        <f t="shared" ca="1" si="349"/>
        <v>#REF!</v>
      </c>
    </row>
    <row r="1875" spans="1:20" x14ac:dyDescent="0.25">
      <c r="A1875" s="46"/>
      <c r="B1875" s="50">
        <f>('Primary Entry'!A762)</f>
        <v>0</v>
      </c>
      <c r="C1875" s="43">
        <f>('Primary Entry'!C762)</f>
        <v>0</v>
      </c>
      <c r="D1875" s="44" t="e">
        <f>IF('Primary Entry'!M762=0,NA(),'Primary Entry'!M762)</f>
        <v>#N/A</v>
      </c>
      <c r="E1875" s="81" t="e">
        <f t="shared" si="356"/>
        <v>#REF!</v>
      </c>
      <c r="F1875" s="41" t="e">
        <f t="shared" si="359"/>
        <v>#REF!</v>
      </c>
      <c r="G1875" s="41" t="e">
        <f t="shared" ref="G1875:G1938" si="360">IF(B1875&lt;&gt;"",(F1875+7),NA())</f>
        <v>#REF!</v>
      </c>
      <c r="H1875" s="82" t="e">
        <f t="shared" ca="1" si="350"/>
        <v>#REF!</v>
      </c>
      <c r="I1875" s="41" t="e">
        <f t="shared" si="351"/>
        <v>#REF!</v>
      </c>
      <c r="J1875" s="43"/>
      <c r="K1875" s="49">
        <f>('Primary Entry'!N762)</f>
        <v>0</v>
      </c>
      <c r="L1875" s="75" t="str">
        <f>IF(('Primary Entry'!O762)=0,"",'Primary Entry'!O762)</f>
        <v/>
      </c>
      <c r="M1875" s="81" t="e">
        <f t="shared" si="352"/>
        <v>#REF!</v>
      </c>
      <c r="N1875" s="41" t="e">
        <f t="shared" si="357"/>
        <v>#N/A</v>
      </c>
      <c r="O1875" s="84" t="e">
        <f>SUM($M$4:M1875)</f>
        <v>#REF!</v>
      </c>
      <c r="P1875" s="49">
        <f t="shared" si="353"/>
        <v>0</v>
      </c>
      <c r="Q1875" s="81" t="e">
        <f t="shared" ca="1" si="354"/>
        <v>#REF!</v>
      </c>
      <c r="R1875" s="81" t="e">
        <f t="shared" ca="1" si="355"/>
        <v>#REF!</v>
      </c>
      <c r="S1875" s="78">
        <f t="shared" ca="1" si="358"/>
        <v>43077</v>
      </c>
      <c r="T1875" s="78" t="e">
        <f t="shared" ca="1" si="349"/>
        <v>#REF!</v>
      </c>
    </row>
    <row r="1876" spans="1:20" x14ac:dyDescent="0.25">
      <c r="A1876" s="46"/>
      <c r="B1876" s="50">
        <f>('Primary Entry'!A763)</f>
        <v>0</v>
      </c>
      <c r="C1876" s="43">
        <f>('Primary Entry'!C763)</f>
        <v>0</v>
      </c>
      <c r="D1876" s="44" t="e">
        <f>IF('Primary Entry'!M763=0,NA(),'Primary Entry'!M763)</f>
        <v>#N/A</v>
      </c>
      <c r="E1876" s="81" t="e">
        <f t="shared" si="356"/>
        <v>#REF!</v>
      </c>
      <c r="F1876" s="41" t="e">
        <f t="shared" si="359"/>
        <v>#REF!</v>
      </c>
      <c r="G1876" s="41" t="e">
        <f t="shared" si="360"/>
        <v>#REF!</v>
      </c>
      <c r="H1876" s="82" t="e">
        <f t="shared" ca="1" si="350"/>
        <v>#REF!</v>
      </c>
      <c r="I1876" s="41" t="e">
        <f t="shared" si="351"/>
        <v>#REF!</v>
      </c>
      <c r="J1876" s="43"/>
      <c r="K1876" s="49">
        <f>('Primary Entry'!N763)</f>
        <v>0</v>
      </c>
      <c r="L1876" s="75" t="str">
        <f>IF(('Primary Entry'!O763)=0,"",'Primary Entry'!O763)</f>
        <v/>
      </c>
      <c r="M1876" s="81" t="e">
        <f t="shared" si="352"/>
        <v>#REF!</v>
      </c>
      <c r="N1876" s="41" t="e">
        <f t="shared" si="357"/>
        <v>#N/A</v>
      </c>
      <c r="O1876" s="84" t="e">
        <f>SUM($M$4:M1876)</f>
        <v>#REF!</v>
      </c>
      <c r="P1876" s="49">
        <f t="shared" si="353"/>
        <v>0</v>
      </c>
      <c r="Q1876" s="81" t="e">
        <f t="shared" ca="1" si="354"/>
        <v>#REF!</v>
      </c>
      <c r="R1876" s="81" t="e">
        <f t="shared" ca="1" si="355"/>
        <v>#REF!</v>
      </c>
      <c r="S1876" s="78">
        <f t="shared" ca="1" si="358"/>
        <v>43077</v>
      </c>
      <c r="T1876" s="78" t="e">
        <f t="shared" ca="1" si="349"/>
        <v>#REF!</v>
      </c>
    </row>
    <row r="1877" spans="1:20" x14ac:dyDescent="0.25">
      <c r="A1877" s="46"/>
      <c r="B1877" s="50">
        <f>('Primary Entry'!A764)</f>
        <v>0</v>
      </c>
      <c r="C1877" s="43">
        <f>('Primary Entry'!C764)</f>
        <v>0</v>
      </c>
      <c r="D1877" s="44" t="e">
        <f>IF('Primary Entry'!M764=0,NA(),'Primary Entry'!M764)</f>
        <v>#N/A</v>
      </c>
      <c r="E1877" s="81" t="e">
        <f t="shared" si="356"/>
        <v>#REF!</v>
      </c>
      <c r="F1877" s="41" t="e">
        <f t="shared" si="359"/>
        <v>#REF!</v>
      </c>
      <c r="G1877" s="41" t="e">
        <f t="shared" si="360"/>
        <v>#REF!</v>
      </c>
      <c r="H1877" s="82" t="e">
        <f t="shared" ca="1" si="350"/>
        <v>#REF!</v>
      </c>
      <c r="I1877" s="41" t="e">
        <f t="shared" si="351"/>
        <v>#REF!</v>
      </c>
      <c r="J1877" s="43"/>
      <c r="K1877" s="49">
        <f>('Primary Entry'!N764)</f>
        <v>0</v>
      </c>
      <c r="L1877" s="75" t="str">
        <f>IF(('Primary Entry'!O764)=0,"",'Primary Entry'!O764)</f>
        <v/>
      </c>
      <c r="M1877" s="81" t="e">
        <f t="shared" si="352"/>
        <v>#REF!</v>
      </c>
      <c r="N1877" s="41" t="e">
        <f t="shared" si="357"/>
        <v>#N/A</v>
      </c>
      <c r="O1877" s="84" t="e">
        <f>SUM($M$4:M1877)</f>
        <v>#REF!</v>
      </c>
      <c r="P1877" s="49">
        <f t="shared" si="353"/>
        <v>0</v>
      </c>
      <c r="Q1877" s="81" t="e">
        <f t="shared" ca="1" si="354"/>
        <v>#REF!</v>
      </c>
      <c r="R1877" s="81" t="e">
        <f t="shared" ca="1" si="355"/>
        <v>#REF!</v>
      </c>
      <c r="S1877" s="78">
        <f t="shared" ca="1" si="358"/>
        <v>43077</v>
      </c>
      <c r="T1877" s="78" t="e">
        <f t="shared" ca="1" si="349"/>
        <v>#REF!</v>
      </c>
    </row>
    <row r="1878" spans="1:20" x14ac:dyDescent="0.25">
      <c r="A1878" s="46"/>
      <c r="B1878" s="50">
        <f>('Primary Entry'!A765)</f>
        <v>0</v>
      </c>
      <c r="C1878" s="43">
        <f>('Primary Entry'!C765)</f>
        <v>0</v>
      </c>
      <c r="D1878" s="44" t="e">
        <f>IF('Primary Entry'!M765=0,NA(),'Primary Entry'!M765)</f>
        <v>#N/A</v>
      </c>
      <c r="E1878" s="81" t="e">
        <f t="shared" si="356"/>
        <v>#REF!</v>
      </c>
      <c r="F1878" s="41" t="e">
        <f t="shared" si="359"/>
        <v>#REF!</v>
      </c>
      <c r="G1878" s="41" t="e">
        <f t="shared" si="360"/>
        <v>#REF!</v>
      </c>
      <c r="H1878" s="82" t="e">
        <f t="shared" ca="1" si="350"/>
        <v>#REF!</v>
      </c>
      <c r="I1878" s="41" t="e">
        <f t="shared" si="351"/>
        <v>#REF!</v>
      </c>
      <c r="J1878" s="43"/>
      <c r="K1878" s="49">
        <f>('Primary Entry'!N765)</f>
        <v>0</v>
      </c>
      <c r="L1878" s="75" t="str">
        <f>IF(('Primary Entry'!O765)=0,"",'Primary Entry'!O765)</f>
        <v/>
      </c>
      <c r="M1878" s="81" t="e">
        <f t="shared" si="352"/>
        <v>#REF!</v>
      </c>
      <c r="N1878" s="41" t="e">
        <f t="shared" si="357"/>
        <v>#N/A</v>
      </c>
      <c r="O1878" s="84" t="e">
        <f>SUM($M$4:M1878)</f>
        <v>#REF!</v>
      </c>
      <c r="P1878" s="49">
        <f t="shared" si="353"/>
        <v>0</v>
      </c>
      <c r="Q1878" s="81" t="e">
        <f t="shared" ca="1" si="354"/>
        <v>#REF!</v>
      </c>
      <c r="R1878" s="81" t="e">
        <f t="shared" ca="1" si="355"/>
        <v>#REF!</v>
      </c>
      <c r="S1878" s="78">
        <f t="shared" ca="1" si="358"/>
        <v>43077</v>
      </c>
      <c r="T1878" s="78" t="e">
        <f t="shared" ref="T1878:T1941" ca="1" si="361">AND(Q1878,R1878)</f>
        <v>#REF!</v>
      </c>
    </row>
    <row r="1879" spans="1:20" x14ac:dyDescent="0.25">
      <c r="A1879" s="46"/>
      <c r="B1879" s="50">
        <f>('Primary Entry'!A766)</f>
        <v>0</v>
      </c>
      <c r="C1879" s="43">
        <f>('Primary Entry'!C766)</f>
        <v>0</v>
      </c>
      <c r="D1879" s="44" t="e">
        <f>IF('Primary Entry'!M766=0,NA(),'Primary Entry'!M766)</f>
        <v>#N/A</v>
      </c>
      <c r="E1879" s="81" t="e">
        <f t="shared" si="356"/>
        <v>#REF!</v>
      </c>
      <c r="F1879" s="41" t="e">
        <f t="shared" si="359"/>
        <v>#REF!</v>
      </c>
      <c r="G1879" s="41" t="e">
        <f t="shared" si="360"/>
        <v>#REF!</v>
      </c>
      <c r="H1879" s="82" t="e">
        <f t="shared" ca="1" si="350"/>
        <v>#REF!</v>
      </c>
      <c r="I1879" s="41" t="e">
        <f t="shared" si="351"/>
        <v>#REF!</v>
      </c>
      <c r="J1879" s="43"/>
      <c r="K1879" s="49">
        <f>('Primary Entry'!N766)</f>
        <v>0</v>
      </c>
      <c r="L1879" s="75" t="str">
        <f>IF(('Primary Entry'!O766)=0,"",'Primary Entry'!O766)</f>
        <v/>
      </c>
      <c r="M1879" s="81" t="e">
        <f t="shared" si="352"/>
        <v>#REF!</v>
      </c>
      <c r="N1879" s="41" t="e">
        <f t="shared" si="357"/>
        <v>#N/A</v>
      </c>
      <c r="O1879" s="84" t="e">
        <f>SUM($M$4:M1879)</f>
        <v>#REF!</v>
      </c>
      <c r="P1879" s="49">
        <f t="shared" si="353"/>
        <v>0</v>
      </c>
      <c r="Q1879" s="81" t="e">
        <f t="shared" ca="1" si="354"/>
        <v>#REF!</v>
      </c>
      <c r="R1879" s="81" t="e">
        <f t="shared" ca="1" si="355"/>
        <v>#REF!</v>
      </c>
      <c r="S1879" s="78">
        <f t="shared" ca="1" si="358"/>
        <v>43077</v>
      </c>
      <c r="T1879" s="78" t="e">
        <f t="shared" ca="1" si="361"/>
        <v>#REF!</v>
      </c>
    </row>
    <row r="1880" spans="1:20" x14ac:dyDescent="0.25">
      <c r="A1880" s="46"/>
      <c r="B1880" s="50">
        <f>('Primary Entry'!A767)</f>
        <v>0</v>
      </c>
      <c r="C1880" s="43">
        <f>('Primary Entry'!C767)</f>
        <v>0</v>
      </c>
      <c r="D1880" s="44" t="e">
        <f>IF('Primary Entry'!M767=0,NA(),'Primary Entry'!M767)</f>
        <v>#N/A</v>
      </c>
      <c r="E1880" s="81" t="e">
        <f t="shared" si="356"/>
        <v>#REF!</v>
      </c>
      <c r="F1880" s="41" t="e">
        <f t="shared" si="359"/>
        <v>#REF!</v>
      </c>
      <c r="G1880" s="41" t="e">
        <f t="shared" si="360"/>
        <v>#REF!</v>
      </c>
      <c r="H1880" s="82" t="e">
        <f t="shared" ca="1" si="350"/>
        <v>#REF!</v>
      </c>
      <c r="I1880" s="41" t="e">
        <f t="shared" si="351"/>
        <v>#REF!</v>
      </c>
      <c r="J1880" s="43"/>
      <c r="K1880" s="49">
        <f>('Primary Entry'!N767)</f>
        <v>0</v>
      </c>
      <c r="L1880" s="75" t="str">
        <f>IF(('Primary Entry'!O767)=0,"",'Primary Entry'!O767)</f>
        <v/>
      </c>
      <c r="M1880" s="81" t="e">
        <f t="shared" si="352"/>
        <v>#REF!</v>
      </c>
      <c r="N1880" s="41" t="e">
        <f t="shared" si="357"/>
        <v>#N/A</v>
      </c>
      <c r="O1880" s="84" t="e">
        <f>SUM($M$4:M1880)</f>
        <v>#REF!</v>
      </c>
      <c r="P1880" s="49">
        <f t="shared" si="353"/>
        <v>0</v>
      </c>
      <c r="Q1880" s="81" t="e">
        <f t="shared" ca="1" si="354"/>
        <v>#REF!</v>
      </c>
      <c r="R1880" s="81" t="e">
        <f t="shared" ca="1" si="355"/>
        <v>#REF!</v>
      </c>
      <c r="S1880" s="78">
        <f t="shared" ca="1" si="358"/>
        <v>43077</v>
      </c>
      <c r="T1880" s="78" t="e">
        <f t="shared" ca="1" si="361"/>
        <v>#REF!</v>
      </c>
    </row>
    <row r="1881" spans="1:20" x14ac:dyDescent="0.25">
      <c r="A1881" s="46"/>
      <c r="B1881" s="50">
        <f>('Primary Entry'!A768)</f>
        <v>0</v>
      </c>
      <c r="C1881" s="43">
        <f>('Primary Entry'!C768)</f>
        <v>0</v>
      </c>
      <c r="D1881" s="44" t="e">
        <f>IF('Primary Entry'!M768=0,NA(),'Primary Entry'!M768)</f>
        <v>#N/A</v>
      </c>
      <c r="E1881" s="81" t="e">
        <f t="shared" si="356"/>
        <v>#REF!</v>
      </c>
      <c r="F1881" s="41" t="e">
        <f t="shared" si="359"/>
        <v>#REF!</v>
      </c>
      <c r="G1881" s="41" t="e">
        <f t="shared" si="360"/>
        <v>#REF!</v>
      </c>
      <c r="H1881" s="82" t="e">
        <f t="shared" ca="1" si="350"/>
        <v>#REF!</v>
      </c>
      <c r="I1881" s="41" t="e">
        <f t="shared" si="351"/>
        <v>#REF!</v>
      </c>
      <c r="J1881" s="43"/>
      <c r="K1881" s="49">
        <f>('Primary Entry'!N768)</f>
        <v>0</v>
      </c>
      <c r="L1881" s="75" t="str">
        <f>IF(('Primary Entry'!O768)=0,"",'Primary Entry'!O768)</f>
        <v/>
      </c>
      <c r="M1881" s="81" t="e">
        <f t="shared" si="352"/>
        <v>#REF!</v>
      </c>
      <c r="N1881" s="41" t="e">
        <f t="shared" si="357"/>
        <v>#N/A</v>
      </c>
      <c r="O1881" s="84" t="e">
        <f>SUM($M$4:M1881)</f>
        <v>#REF!</v>
      </c>
      <c r="P1881" s="49">
        <f t="shared" si="353"/>
        <v>0</v>
      </c>
      <c r="Q1881" s="81" t="e">
        <f t="shared" ca="1" si="354"/>
        <v>#REF!</v>
      </c>
      <c r="R1881" s="81" t="e">
        <f t="shared" ca="1" si="355"/>
        <v>#REF!</v>
      </c>
      <c r="S1881" s="78">
        <f t="shared" ca="1" si="358"/>
        <v>43077</v>
      </c>
      <c r="T1881" s="78" t="e">
        <f t="shared" ca="1" si="361"/>
        <v>#REF!</v>
      </c>
    </row>
    <row r="1882" spans="1:20" x14ac:dyDescent="0.25">
      <c r="A1882" s="46"/>
      <c r="B1882" s="50">
        <f>('Primary Entry'!A769)</f>
        <v>0</v>
      </c>
      <c r="C1882" s="43">
        <f>('Primary Entry'!C769)</f>
        <v>0</v>
      </c>
      <c r="D1882" s="44" t="e">
        <f>IF('Primary Entry'!M769=0,NA(),'Primary Entry'!M769)</f>
        <v>#N/A</v>
      </c>
      <c r="E1882" s="81" t="e">
        <f t="shared" si="356"/>
        <v>#REF!</v>
      </c>
      <c r="F1882" s="41" t="e">
        <f t="shared" si="359"/>
        <v>#REF!</v>
      </c>
      <c r="G1882" s="41" t="e">
        <f t="shared" si="360"/>
        <v>#REF!</v>
      </c>
      <c r="H1882" s="82" t="e">
        <f t="shared" ca="1" si="350"/>
        <v>#REF!</v>
      </c>
      <c r="I1882" s="41" t="e">
        <f t="shared" si="351"/>
        <v>#REF!</v>
      </c>
      <c r="J1882" s="43"/>
      <c r="K1882" s="49">
        <f>('Primary Entry'!N769)</f>
        <v>0</v>
      </c>
      <c r="L1882" s="75" t="str">
        <f>IF(('Primary Entry'!O769)=0,"",'Primary Entry'!O769)</f>
        <v/>
      </c>
      <c r="M1882" s="81" t="e">
        <f t="shared" si="352"/>
        <v>#REF!</v>
      </c>
      <c r="N1882" s="41" t="e">
        <f t="shared" si="357"/>
        <v>#N/A</v>
      </c>
      <c r="O1882" s="84" t="e">
        <f>SUM($M$4:M1882)</f>
        <v>#REF!</v>
      </c>
      <c r="P1882" s="49">
        <f t="shared" si="353"/>
        <v>0</v>
      </c>
      <c r="Q1882" s="81" t="e">
        <f t="shared" ca="1" si="354"/>
        <v>#REF!</v>
      </c>
      <c r="R1882" s="81" t="e">
        <f t="shared" ca="1" si="355"/>
        <v>#REF!</v>
      </c>
      <c r="S1882" s="78">
        <f t="shared" ca="1" si="358"/>
        <v>43077</v>
      </c>
      <c r="T1882" s="78" t="e">
        <f t="shared" ca="1" si="361"/>
        <v>#REF!</v>
      </c>
    </row>
    <row r="1883" spans="1:20" x14ac:dyDescent="0.25">
      <c r="A1883" s="46"/>
      <c r="B1883" s="50">
        <f>('Primary Entry'!A770)</f>
        <v>0</v>
      </c>
      <c r="C1883" s="43">
        <f>('Primary Entry'!C770)</f>
        <v>0</v>
      </c>
      <c r="D1883" s="44" t="e">
        <f>IF('Primary Entry'!M770=0,NA(),'Primary Entry'!M770)</f>
        <v>#N/A</v>
      </c>
      <c r="E1883" s="81" t="e">
        <f t="shared" si="356"/>
        <v>#REF!</v>
      </c>
      <c r="F1883" s="41" t="e">
        <f t="shared" si="359"/>
        <v>#REF!</v>
      </c>
      <c r="G1883" s="41" t="e">
        <f t="shared" si="360"/>
        <v>#REF!</v>
      </c>
      <c r="H1883" s="82" t="e">
        <f t="shared" ca="1" si="350"/>
        <v>#REF!</v>
      </c>
      <c r="I1883" s="41" t="e">
        <f t="shared" si="351"/>
        <v>#REF!</v>
      </c>
      <c r="J1883" s="43"/>
      <c r="K1883" s="49">
        <f>('Primary Entry'!N770)</f>
        <v>0</v>
      </c>
      <c r="L1883" s="75" t="str">
        <f>IF(('Primary Entry'!O770)=0,"",'Primary Entry'!O770)</f>
        <v/>
      </c>
      <c r="M1883" s="81" t="e">
        <f t="shared" si="352"/>
        <v>#REF!</v>
      </c>
      <c r="N1883" s="41" t="e">
        <f t="shared" si="357"/>
        <v>#N/A</v>
      </c>
      <c r="O1883" s="84" t="e">
        <f>SUM($M$4:M1883)</f>
        <v>#REF!</v>
      </c>
      <c r="P1883" s="49">
        <f t="shared" si="353"/>
        <v>0</v>
      </c>
      <c r="Q1883" s="81" t="e">
        <f t="shared" ca="1" si="354"/>
        <v>#REF!</v>
      </c>
      <c r="R1883" s="81" t="e">
        <f t="shared" ca="1" si="355"/>
        <v>#REF!</v>
      </c>
      <c r="S1883" s="78">
        <f t="shared" ca="1" si="358"/>
        <v>43077</v>
      </c>
      <c r="T1883" s="78" t="e">
        <f t="shared" ca="1" si="361"/>
        <v>#REF!</v>
      </c>
    </row>
    <row r="1884" spans="1:20" x14ac:dyDescent="0.25">
      <c r="A1884" s="46"/>
      <c r="B1884" s="50">
        <f>('Primary Entry'!A771)</f>
        <v>0</v>
      </c>
      <c r="C1884" s="43">
        <f>('Primary Entry'!C771)</f>
        <v>0</v>
      </c>
      <c r="D1884" s="44" t="e">
        <f>IF('Primary Entry'!M771=0,NA(),'Primary Entry'!M771)</f>
        <v>#N/A</v>
      </c>
      <c r="E1884" s="81" t="e">
        <f t="shared" si="356"/>
        <v>#REF!</v>
      </c>
      <c r="F1884" s="41" t="e">
        <f t="shared" si="359"/>
        <v>#REF!</v>
      </c>
      <c r="G1884" s="41" t="e">
        <f t="shared" si="360"/>
        <v>#REF!</v>
      </c>
      <c r="H1884" s="82" t="e">
        <f t="shared" ca="1" si="350"/>
        <v>#REF!</v>
      </c>
      <c r="I1884" s="41" t="e">
        <f t="shared" si="351"/>
        <v>#REF!</v>
      </c>
      <c r="J1884" s="43"/>
      <c r="K1884" s="49">
        <f>('Primary Entry'!N771)</f>
        <v>0</v>
      </c>
      <c r="L1884" s="75" t="str">
        <f>IF(('Primary Entry'!O771)=0,"",'Primary Entry'!O771)</f>
        <v/>
      </c>
      <c r="M1884" s="81" t="e">
        <f t="shared" si="352"/>
        <v>#REF!</v>
      </c>
      <c r="N1884" s="41" t="e">
        <f t="shared" si="357"/>
        <v>#N/A</v>
      </c>
      <c r="O1884" s="84" t="e">
        <f>SUM($M$4:M1884)</f>
        <v>#REF!</v>
      </c>
      <c r="P1884" s="49">
        <f t="shared" si="353"/>
        <v>0</v>
      </c>
      <c r="Q1884" s="81" t="e">
        <f t="shared" ca="1" si="354"/>
        <v>#REF!</v>
      </c>
      <c r="R1884" s="81" t="e">
        <f t="shared" ca="1" si="355"/>
        <v>#REF!</v>
      </c>
      <c r="S1884" s="78">
        <f t="shared" ca="1" si="358"/>
        <v>43077</v>
      </c>
      <c r="T1884" s="78" t="e">
        <f t="shared" ca="1" si="361"/>
        <v>#REF!</v>
      </c>
    </row>
    <row r="1885" spans="1:20" x14ac:dyDescent="0.25">
      <c r="A1885" s="46"/>
      <c r="B1885" s="50">
        <f>('Primary Entry'!A772)</f>
        <v>0</v>
      </c>
      <c r="C1885" s="43">
        <f>('Primary Entry'!C772)</f>
        <v>0</v>
      </c>
      <c r="D1885" s="44" t="e">
        <f>IF('Primary Entry'!M772=0,NA(),'Primary Entry'!M772)</f>
        <v>#N/A</v>
      </c>
      <c r="E1885" s="81" t="e">
        <f t="shared" si="356"/>
        <v>#REF!</v>
      </c>
      <c r="F1885" s="41" t="e">
        <f t="shared" si="359"/>
        <v>#REF!</v>
      </c>
      <c r="G1885" s="41" t="e">
        <f t="shared" si="360"/>
        <v>#REF!</v>
      </c>
      <c r="H1885" s="82" t="e">
        <f t="shared" ca="1" si="350"/>
        <v>#REF!</v>
      </c>
      <c r="I1885" s="41" t="e">
        <f t="shared" si="351"/>
        <v>#REF!</v>
      </c>
      <c r="J1885" s="43"/>
      <c r="K1885" s="49">
        <f>('Primary Entry'!N772)</f>
        <v>0</v>
      </c>
      <c r="L1885" s="75" t="str">
        <f>IF(('Primary Entry'!O772)=0,"",'Primary Entry'!O772)</f>
        <v/>
      </c>
      <c r="M1885" s="81" t="e">
        <f t="shared" si="352"/>
        <v>#REF!</v>
      </c>
      <c r="N1885" s="41" t="e">
        <f t="shared" si="357"/>
        <v>#N/A</v>
      </c>
      <c r="O1885" s="84" t="e">
        <f>SUM($M$4:M1885)</f>
        <v>#REF!</v>
      </c>
      <c r="P1885" s="49">
        <f t="shared" si="353"/>
        <v>0</v>
      </c>
      <c r="Q1885" s="81" t="e">
        <f t="shared" ca="1" si="354"/>
        <v>#REF!</v>
      </c>
      <c r="R1885" s="81" t="e">
        <f t="shared" ca="1" si="355"/>
        <v>#REF!</v>
      </c>
      <c r="S1885" s="78">
        <f t="shared" ca="1" si="358"/>
        <v>43077</v>
      </c>
      <c r="T1885" s="78" t="e">
        <f t="shared" ca="1" si="361"/>
        <v>#REF!</v>
      </c>
    </row>
    <row r="1886" spans="1:20" x14ac:dyDescent="0.25">
      <c r="A1886" s="46"/>
      <c r="B1886" s="50">
        <f>('Primary Entry'!A773)</f>
        <v>0</v>
      </c>
      <c r="C1886" s="43">
        <f>('Primary Entry'!C773)</f>
        <v>0</v>
      </c>
      <c r="D1886" s="44" t="e">
        <f>IF('Primary Entry'!M773=0,NA(),'Primary Entry'!M773)</f>
        <v>#N/A</v>
      </c>
      <c r="E1886" s="81" t="e">
        <f t="shared" si="356"/>
        <v>#REF!</v>
      </c>
      <c r="F1886" s="41" t="e">
        <f t="shared" si="359"/>
        <v>#REF!</v>
      </c>
      <c r="G1886" s="41" t="e">
        <f t="shared" si="360"/>
        <v>#REF!</v>
      </c>
      <c r="H1886" s="82" t="e">
        <f t="shared" ca="1" si="350"/>
        <v>#REF!</v>
      </c>
      <c r="I1886" s="41" t="e">
        <f t="shared" si="351"/>
        <v>#REF!</v>
      </c>
      <c r="J1886" s="43"/>
      <c r="K1886" s="49">
        <f>('Primary Entry'!N773)</f>
        <v>0</v>
      </c>
      <c r="L1886" s="75" t="str">
        <f>IF(('Primary Entry'!O773)=0,"",'Primary Entry'!O773)</f>
        <v/>
      </c>
      <c r="M1886" s="81" t="e">
        <f t="shared" si="352"/>
        <v>#REF!</v>
      </c>
      <c r="N1886" s="41" t="e">
        <f t="shared" si="357"/>
        <v>#N/A</v>
      </c>
      <c r="O1886" s="84" t="e">
        <f>SUM($M$4:M1886)</f>
        <v>#REF!</v>
      </c>
      <c r="P1886" s="49">
        <f t="shared" si="353"/>
        <v>0</v>
      </c>
      <c r="Q1886" s="81" t="e">
        <f t="shared" ca="1" si="354"/>
        <v>#REF!</v>
      </c>
      <c r="R1886" s="81" t="e">
        <f t="shared" ca="1" si="355"/>
        <v>#REF!</v>
      </c>
      <c r="S1886" s="78">
        <f t="shared" ca="1" si="358"/>
        <v>43077</v>
      </c>
      <c r="T1886" s="78" t="e">
        <f t="shared" ca="1" si="361"/>
        <v>#REF!</v>
      </c>
    </row>
    <row r="1887" spans="1:20" x14ac:dyDescent="0.25">
      <c r="A1887" s="46"/>
      <c r="B1887" s="50">
        <f>('Primary Entry'!A774)</f>
        <v>0</v>
      </c>
      <c r="C1887" s="43">
        <f>('Primary Entry'!C774)</f>
        <v>0</v>
      </c>
      <c r="D1887" s="44" t="e">
        <f>IF('Primary Entry'!M774=0,NA(),'Primary Entry'!M774)</f>
        <v>#N/A</v>
      </c>
      <c r="E1887" s="81" t="e">
        <f t="shared" si="356"/>
        <v>#REF!</v>
      </c>
      <c r="F1887" s="41" t="e">
        <f t="shared" si="359"/>
        <v>#REF!</v>
      </c>
      <c r="G1887" s="41" t="e">
        <f t="shared" si="360"/>
        <v>#REF!</v>
      </c>
      <c r="H1887" s="82" t="e">
        <f t="shared" ca="1" si="350"/>
        <v>#REF!</v>
      </c>
      <c r="I1887" s="41" t="e">
        <f t="shared" si="351"/>
        <v>#REF!</v>
      </c>
      <c r="J1887" s="43"/>
      <c r="K1887" s="49">
        <f>('Primary Entry'!N774)</f>
        <v>0</v>
      </c>
      <c r="L1887" s="75" t="str">
        <f>IF(('Primary Entry'!O774)=0,"",'Primary Entry'!O774)</f>
        <v/>
      </c>
      <c r="M1887" s="81" t="e">
        <f t="shared" si="352"/>
        <v>#REF!</v>
      </c>
      <c r="N1887" s="41" t="e">
        <f t="shared" si="357"/>
        <v>#N/A</v>
      </c>
      <c r="O1887" s="84" t="e">
        <f>SUM($M$4:M1887)</f>
        <v>#REF!</v>
      </c>
      <c r="P1887" s="49">
        <f t="shared" si="353"/>
        <v>0</v>
      </c>
      <c r="Q1887" s="81" t="e">
        <f t="shared" ca="1" si="354"/>
        <v>#REF!</v>
      </c>
      <c r="R1887" s="81" t="e">
        <f t="shared" ca="1" si="355"/>
        <v>#REF!</v>
      </c>
      <c r="S1887" s="78">
        <f t="shared" ca="1" si="358"/>
        <v>43077</v>
      </c>
      <c r="T1887" s="78" t="e">
        <f t="shared" ca="1" si="361"/>
        <v>#REF!</v>
      </c>
    </row>
    <row r="1888" spans="1:20" x14ac:dyDescent="0.25">
      <c r="A1888" s="46"/>
      <c r="B1888" s="50">
        <f>('Primary Entry'!A775)</f>
        <v>0</v>
      </c>
      <c r="C1888" s="43">
        <f>('Primary Entry'!C775)</f>
        <v>0</v>
      </c>
      <c r="D1888" s="44" t="e">
        <f>IF('Primary Entry'!M775=0,NA(),'Primary Entry'!M775)</f>
        <v>#N/A</v>
      </c>
      <c r="E1888" s="81" t="e">
        <f t="shared" si="356"/>
        <v>#REF!</v>
      </c>
      <c r="F1888" s="41" t="e">
        <f t="shared" si="359"/>
        <v>#REF!</v>
      </c>
      <c r="G1888" s="41" t="e">
        <f t="shared" si="360"/>
        <v>#REF!</v>
      </c>
      <c r="H1888" s="82" t="e">
        <f t="shared" ca="1" si="350"/>
        <v>#REF!</v>
      </c>
      <c r="I1888" s="41" t="e">
        <f t="shared" si="351"/>
        <v>#REF!</v>
      </c>
      <c r="J1888" s="43"/>
      <c r="K1888" s="49">
        <f>('Primary Entry'!N775)</f>
        <v>0</v>
      </c>
      <c r="L1888" s="75" t="str">
        <f>IF(('Primary Entry'!O775)=0,"",'Primary Entry'!O775)</f>
        <v/>
      </c>
      <c r="M1888" s="81" t="e">
        <f t="shared" si="352"/>
        <v>#REF!</v>
      </c>
      <c r="N1888" s="41" t="e">
        <f t="shared" si="357"/>
        <v>#N/A</v>
      </c>
      <c r="O1888" s="84" t="e">
        <f>SUM($M$4:M1888)</f>
        <v>#REF!</v>
      </c>
      <c r="P1888" s="49">
        <f t="shared" si="353"/>
        <v>0</v>
      </c>
      <c r="Q1888" s="81" t="e">
        <f t="shared" ca="1" si="354"/>
        <v>#REF!</v>
      </c>
      <c r="R1888" s="81" t="e">
        <f t="shared" ca="1" si="355"/>
        <v>#REF!</v>
      </c>
      <c r="S1888" s="78">
        <f t="shared" ca="1" si="358"/>
        <v>43077</v>
      </c>
      <c r="T1888" s="78" t="e">
        <f t="shared" ca="1" si="361"/>
        <v>#REF!</v>
      </c>
    </row>
    <row r="1889" spans="1:20" x14ac:dyDescent="0.25">
      <c r="A1889" s="46"/>
      <c r="B1889" s="50">
        <f>('Primary Entry'!A776)</f>
        <v>0</v>
      </c>
      <c r="C1889" s="43">
        <f>('Primary Entry'!C776)</f>
        <v>0</v>
      </c>
      <c r="D1889" s="44" t="e">
        <f>IF('Primary Entry'!M776=0,NA(),'Primary Entry'!M776)</f>
        <v>#N/A</v>
      </c>
      <c r="E1889" s="81" t="e">
        <f t="shared" si="356"/>
        <v>#REF!</v>
      </c>
      <c r="F1889" s="41" t="e">
        <f t="shared" si="359"/>
        <v>#REF!</v>
      </c>
      <c r="G1889" s="41" t="e">
        <f t="shared" si="360"/>
        <v>#REF!</v>
      </c>
      <c r="H1889" s="82" t="e">
        <f t="shared" ca="1" si="350"/>
        <v>#REF!</v>
      </c>
      <c r="I1889" s="41" t="e">
        <f t="shared" si="351"/>
        <v>#REF!</v>
      </c>
      <c r="J1889" s="43"/>
      <c r="K1889" s="49">
        <f>('Primary Entry'!N776)</f>
        <v>0</v>
      </c>
      <c r="L1889" s="75" t="str">
        <f>IF(('Primary Entry'!O776)=0,"",'Primary Entry'!O776)</f>
        <v/>
      </c>
      <c r="M1889" s="81" t="e">
        <f t="shared" si="352"/>
        <v>#REF!</v>
      </c>
      <c r="N1889" s="41" t="e">
        <f t="shared" si="357"/>
        <v>#N/A</v>
      </c>
      <c r="O1889" s="84" t="e">
        <f>SUM($M$4:M1889)</f>
        <v>#REF!</v>
      </c>
      <c r="P1889" s="49">
        <f t="shared" si="353"/>
        <v>0</v>
      </c>
      <c r="Q1889" s="81" t="e">
        <f t="shared" ca="1" si="354"/>
        <v>#REF!</v>
      </c>
      <c r="R1889" s="81" t="e">
        <f t="shared" ca="1" si="355"/>
        <v>#REF!</v>
      </c>
      <c r="S1889" s="78">
        <f t="shared" ca="1" si="358"/>
        <v>43077</v>
      </c>
      <c r="T1889" s="78" t="e">
        <f t="shared" ca="1" si="361"/>
        <v>#REF!</v>
      </c>
    </row>
    <row r="1890" spans="1:20" x14ac:dyDescent="0.25">
      <c r="A1890" s="46"/>
      <c r="B1890" s="50">
        <f>('Primary Entry'!A777)</f>
        <v>0</v>
      </c>
      <c r="C1890" s="43">
        <f>('Primary Entry'!C777)</f>
        <v>0</v>
      </c>
      <c r="D1890" s="44" t="e">
        <f>IF('Primary Entry'!M777=0,NA(),'Primary Entry'!M777)</f>
        <v>#N/A</v>
      </c>
      <c r="E1890" s="81" t="e">
        <f t="shared" si="356"/>
        <v>#REF!</v>
      </c>
      <c r="F1890" s="41" t="e">
        <f t="shared" si="359"/>
        <v>#REF!</v>
      </c>
      <c r="G1890" s="41" t="e">
        <f t="shared" si="360"/>
        <v>#REF!</v>
      </c>
      <c r="H1890" s="82" t="e">
        <f t="shared" ca="1" si="350"/>
        <v>#REF!</v>
      </c>
      <c r="I1890" s="41" t="e">
        <f t="shared" si="351"/>
        <v>#REF!</v>
      </c>
      <c r="J1890" s="43"/>
      <c r="K1890" s="49">
        <f>('Primary Entry'!N777)</f>
        <v>0</v>
      </c>
      <c r="L1890" s="75" t="str">
        <f>IF(('Primary Entry'!O777)=0,"",'Primary Entry'!O777)</f>
        <v/>
      </c>
      <c r="M1890" s="81" t="e">
        <f t="shared" si="352"/>
        <v>#REF!</v>
      </c>
      <c r="N1890" s="41" t="e">
        <f t="shared" si="357"/>
        <v>#N/A</v>
      </c>
      <c r="O1890" s="84" t="e">
        <f>SUM($M$4:M1890)</f>
        <v>#REF!</v>
      </c>
      <c r="P1890" s="49">
        <f t="shared" si="353"/>
        <v>0</v>
      </c>
      <c r="Q1890" s="81" t="e">
        <f t="shared" ca="1" si="354"/>
        <v>#REF!</v>
      </c>
      <c r="R1890" s="81" t="e">
        <f t="shared" ca="1" si="355"/>
        <v>#REF!</v>
      </c>
      <c r="S1890" s="78">
        <f t="shared" ca="1" si="358"/>
        <v>43077</v>
      </c>
      <c r="T1890" s="78" t="e">
        <f t="shared" ca="1" si="361"/>
        <v>#REF!</v>
      </c>
    </row>
    <row r="1891" spans="1:20" x14ac:dyDescent="0.25">
      <c r="A1891" s="46"/>
      <c r="B1891" s="50">
        <f>('Primary Entry'!A778)</f>
        <v>0</v>
      </c>
      <c r="C1891" s="43">
        <f>('Primary Entry'!C778)</f>
        <v>0</v>
      </c>
      <c r="D1891" s="44" t="e">
        <f>IF('Primary Entry'!M778=0,NA(),'Primary Entry'!M778)</f>
        <v>#N/A</v>
      </c>
      <c r="E1891" s="81" t="e">
        <f t="shared" si="356"/>
        <v>#REF!</v>
      </c>
      <c r="F1891" s="41" t="e">
        <f t="shared" si="359"/>
        <v>#REF!</v>
      </c>
      <c r="G1891" s="41" t="e">
        <f t="shared" si="360"/>
        <v>#REF!</v>
      </c>
      <c r="H1891" s="82" t="e">
        <f t="shared" ca="1" si="350"/>
        <v>#REF!</v>
      </c>
      <c r="I1891" s="41" t="e">
        <f t="shared" si="351"/>
        <v>#REF!</v>
      </c>
      <c r="J1891" s="43"/>
      <c r="K1891" s="49">
        <f>('Primary Entry'!N778)</f>
        <v>0</v>
      </c>
      <c r="L1891" s="75" t="str">
        <f>IF(('Primary Entry'!O778)=0,"",'Primary Entry'!O778)</f>
        <v/>
      </c>
      <c r="M1891" s="81" t="e">
        <f t="shared" si="352"/>
        <v>#REF!</v>
      </c>
      <c r="N1891" s="41" t="e">
        <f t="shared" si="357"/>
        <v>#N/A</v>
      </c>
      <c r="O1891" s="84" t="e">
        <f>SUM($M$4:M1891)</f>
        <v>#REF!</v>
      </c>
      <c r="P1891" s="49">
        <f t="shared" si="353"/>
        <v>0</v>
      </c>
      <c r="Q1891" s="81" t="e">
        <f t="shared" ca="1" si="354"/>
        <v>#REF!</v>
      </c>
      <c r="R1891" s="81" t="e">
        <f t="shared" ca="1" si="355"/>
        <v>#REF!</v>
      </c>
      <c r="S1891" s="78">
        <f t="shared" ca="1" si="358"/>
        <v>43077</v>
      </c>
      <c r="T1891" s="78" t="e">
        <f t="shared" ca="1" si="361"/>
        <v>#REF!</v>
      </c>
    </row>
    <row r="1892" spans="1:20" x14ac:dyDescent="0.25">
      <c r="A1892" s="46"/>
      <c r="B1892" s="50">
        <f>('Primary Entry'!A779)</f>
        <v>0</v>
      </c>
      <c r="C1892" s="43">
        <f>('Primary Entry'!C779)</f>
        <v>0</v>
      </c>
      <c r="D1892" s="44" t="e">
        <f>IF('Primary Entry'!M779=0,NA(),'Primary Entry'!M779)</f>
        <v>#N/A</v>
      </c>
      <c r="E1892" s="81" t="e">
        <f t="shared" si="356"/>
        <v>#REF!</v>
      </c>
      <c r="F1892" s="41" t="e">
        <f t="shared" si="359"/>
        <v>#REF!</v>
      </c>
      <c r="G1892" s="41" t="e">
        <f t="shared" si="360"/>
        <v>#REF!</v>
      </c>
      <c r="H1892" s="82" t="e">
        <f t="shared" ca="1" si="350"/>
        <v>#REF!</v>
      </c>
      <c r="I1892" s="41" t="e">
        <f t="shared" si="351"/>
        <v>#REF!</v>
      </c>
      <c r="J1892" s="43"/>
      <c r="K1892" s="49">
        <f>('Primary Entry'!N779)</f>
        <v>0</v>
      </c>
      <c r="L1892" s="75" t="str">
        <f>IF(('Primary Entry'!O779)=0,"",'Primary Entry'!O779)</f>
        <v/>
      </c>
      <c r="M1892" s="81" t="e">
        <f t="shared" si="352"/>
        <v>#REF!</v>
      </c>
      <c r="N1892" s="41" t="e">
        <f t="shared" si="357"/>
        <v>#N/A</v>
      </c>
      <c r="O1892" s="84" t="e">
        <f>SUM($M$4:M1892)</f>
        <v>#REF!</v>
      </c>
      <c r="P1892" s="49">
        <f t="shared" si="353"/>
        <v>0</v>
      </c>
      <c r="Q1892" s="81" t="e">
        <f t="shared" ca="1" si="354"/>
        <v>#REF!</v>
      </c>
      <c r="R1892" s="81" t="e">
        <f t="shared" ca="1" si="355"/>
        <v>#REF!</v>
      </c>
      <c r="S1892" s="78">
        <f t="shared" ca="1" si="358"/>
        <v>43077</v>
      </c>
      <c r="T1892" s="78" t="e">
        <f t="shared" ca="1" si="361"/>
        <v>#REF!</v>
      </c>
    </row>
    <row r="1893" spans="1:20" x14ac:dyDescent="0.25">
      <c r="A1893" s="46"/>
      <c r="B1893" s="50">
        <f>('Primary Entry'!A780)</f>
        <v>0</v>
      </c>
      <c r="C1893" s="43">
        <f>('Primary Entry'!C780)</f>
        <v>0</v>
      </c>
      <c r="D1893" s="44" t="e">
        <f>IF('Primary Entry'!M780=0,NA(),'Primary Entry'!M780)</f>
        <v>#N/A</v>
      </c>
      <c r="E1893" s="81" t="e">
        <f t="shared" si="356"/>
        <v>#REF!</v>
      </c>
      <c r="F1893" s="41" t="e">
        <f t="shared" si="359"/>
        <v>#REF!</v>
      </c>
      <c r="G1893" s="41" t="e">
        <f t="shared" si="360"/>
        <v>#REF!</v>
      </c>
      <c r="H1893" s="82" t="e">
        <f t="shared" ca="1" si="350"/>
        <v>#REF!</v>
      </c>
      <c r="I1893" s="41" t="e">
        <f t="shared" si="351"/>
        <v>#REF!</v>
      </c>
      <c r="J1893" s="43"/>
      <c r="K1893" s="49">
        <f>('Primary Entry'!N780)</f>
        <v>0</v>
      </c>
      <c r="L1893" s="75" t="str">
        <f>IF(('Primary Entry'!O780)=0,"",'Primary Entry'!O780)</f>
        <v/>
      </c>
      <c r="M1893" s="81" t="e">
        <f t="shared" si="352"/>
        <v>#REF!</v>
      </c>
      <c r="N1893" s="41" t="e">
        <f t="shared" si="357"/>
        <v>#N/A</v>
      </c>
      <c r="O1893" s="84" t="e">
        <f>SUM($M$4:M1893)</f>
        <v>#REF!</v>
      </c>
      <c r="P1893" s="49">
        <f t="shared" si="353"/>
        <v>0</v>
      </c>
      <c r="Q1893" s="81" t="e">
        <f t="shared" ca="1" si="354"/>
        <v>#REF!</v>
      </c>
      <c r="R1893" s="81" t="e">
        <f t="shared" ca="1" si="355"/>
        <v>#REF!</v>
      </c>
      <c r="S1893" s="78">
        <f t="shared" ca="1" si="358"/>
        <v>43077</v>
      </c>
      <c r="T1893" s="78" t="e">
        <f t="shared" ca="1" si="361"/>
        <v>#REF!</v>
      </c>
    </row>
    <row r="1894" spans="1:20" x14ac:dyDescent="0.25">
      <c r="A1894" s="46"/>
      <c r="B1894" s="50">
        <f>('Primary Entry'!A781)</f>
        <v>0</v>
      </c>
      <c r="C1894" s="43">
        <f>('Primary Entry'!C781)</f>
        <v>0</v>
      </c>
      <c r="D1894" s="44" t="e">
        <f>IF('Primary Entry'!M781=0,NA(),'Primary Entry'!M781)</f>
        <v>#N/A</v>
      </c>
      <c r="E1894" s="81" t="e">
        <f t="shared" si="356"/>
        <v>#REF!</v>
      </c>
      <c r="F1894" s="41" t="e">
        <f t="shared" si="359"/>
        <v>#REF!</v>
      </c>
      <c r="G1894" s="41" t="e">
        <f t="shared" si="360"/>
        <v>#REF!</v>
      </c>
      <c r="H1894" s="82" t="e">
        <f t="shared" ca="1" si="350"/>
        <v>#REF!</v>
      </c>
      <c r="I1894" s="41" t="e">
        <f t="shared" si="351"/>
        <v>#REF!</v>
      </c>
      <c r="J1894" s="43"/>
      <c r="K1894" s="49">
        <f>('Primary Entry'!N781)</f>
        <v>0</v>
      </c>
      <c r="L1894" s="75" t="str">
        <f>IF(('Primary Entry'!O781)=0,"",'Primary Entry'!O781)</f>
        <v/>
      </c>
      <c r="M1894" s="81" t="e">
        <f t="shared" si="352"/>
        <v>#REF!</v>
      </c>
      <c r="N1894" s="41" t="e">
        <f t="shared" si="357"/>
        <v>#N/A</v>
      </c>
      <c r="O1894" s="84" t="e">
        <f>SUM($M$4:M1894)</f>
        <v>#REF!</v>
      </c>
      <c r="P1894" s="49">
        <f t="shared" si="353"/>
        <v>0</v>
      </c>
      <c r="Q1894" s="81" t="e">
        <f t="shared" ca="1" si="354"/>
        <v>#REF!</v>
      </c>
      <c r="R1894" s="81" t="e">
        <f t="shared" ca="1" si="355"/>
        <v>#REF!</v>
      </c>
      <c r="S1894" s="78">
        <f t="shared" ca="1" si="358"/>
        <v>43077</v>
      </c>
      <c r="T1894" s="78" t="e">
        <f t="shared" ca="1" si="361"/>
        <v>#REF!</v>
      </c>
    </row>
    <row r="1895" spans="1:20" x14ac:dyDescent="0.25">
      <c r="A1895" s="46"/>
      <c r="B1895" s="50">
        <f>('Primary Entry'!A782)</f>
        <v>0</v>
      </c>
      <c r="C1895" s="43">
        <f>('Primary Entry'!C782)</f>
        <v>0</v>
      </c>
      <c r="D1895" s="44" t="e">
        <f>IF('Primary Entry'!M782=0,NA(),'Primary Entry'!M782)</f>
        <v>#N/A</v>
      </c>
      <c r="E1895" s="81" t="e">
        <f t="shared" si="356"/>
        <v>#REF!</v>
      </c>
      <c r="F1895" s="41" t="e">
        <f t="shared" si="359"/>
        <v>#REF!</v>
      </c>
      <c r="G1895" s="41" t="e">
        <f t="shared" si="360"/>
        <v>#REF!</v>
      </c>
      <c r="H1895" s="82" t="e">
        <f t="shared" ca="1" si="350"/>
        <v>#REF!</v>
      </c>
      <c r="I1895" s="41" t="e">
        <f t="shared" si="351"/>
        <v>#REF!</v>
      </c>
      <c r="J1895" s="43"/>
      <c r="K1895" s="49">
        <f>('Primary Entry'!N782)</f>
        <v>0</v>
      </c>
      <c r="L1895" s="75" t="str">
        <f>IF(('Primary Entry'!O782)=0,"",'Primary Entry'!O782)</f>
        <v/>
      </c>
      <c r="M1895" s="81" t="e">
        <f t="shared" si="352"/>
        <v>#REF!</v>
      </c>
      <c r="N1895" s="41" t="e">
        <f t="shared" si="357"/>
        <v>#N/A</v>
      </c>
      <c r="O1895" s="84" t="e">
        <f>SUM($M$4:M1895)</f>
        <v>#REF!</v>
      </c>
      <c r="P1895" s="49">
        <f t="shared" si="353"/>
        <v>0</v>
      </c>
      <c r="Q1895" s="81" t="e">
        <f t="shared" ca="1" si="354"/>
        <v>#REF!</v>
      </c>
      <c r="R1895" s="81" t="e">
        <f t="shared" ca="1" si="355"/>
        <v>#REF!</v>
      </c>
      <c r="S1895" s="78">
        <f t="shared" ca="1" si="358"/>
        <v>43077</v>
      </c>
      <c r="T1895" s="78" t="e">
        <f t="shared" ca="1" si="361"/>
        <v>#REF!</v>
      </c>
    </row>
    <row r="1896" spans="1:20" x14ac:dyDescent="0.25">
      <c r="A1896" s="46"/>
      <c r="B1896" s="50">
        <f>('Primary Entry'!A783)</f>
        <v>0</v>
      </c>
      <c r="C1896" s="43">
        <f>('Primary Entry'!C783)</f>
        <v>0</v>
      </c>
      <c r="D1896" s="44" t="e">
        <f>IF('Primary Entry'!M783=0,NA(),'Primary Entry'!M783)</f>
        <v>#N/A</v>
      </c>
      <c r="E1896" s="81" t="e">
        <f t="shared" si="356"/>
        <v>#REF!</v>
      </c>
      <c r="F1896" s="41" t="e">
        <f t="shared" si="359"/>
        <v>#REF!</v>
      </c>
      <c r="G1896" s="41" t="e">
        <f t="shared" si="360"/>
        <v>#REF!</v>
      </c>
      <c r="H1896" s="82" t="e">
        <f t="shared" ca="1" si="350"/>
        <v>#REF!</v>
      </c>
      <c r="I1896" s="41" t="e">
        <f t="shared" si="351"/>
        <v>#REF!</v>
      </c>
      <c r="J1896" s="43"/>
      <c r="K1896" s="49">
        <f>('Primary Entry'!N783)</f>
        <v>0</v>
      </c>
      <c r="L1896" s="75" t="str">
        <f>IF(('Primary Entry'!O783)=0,"",'Primary Entry'!O783)</f>
        <v/>
      </c>
      <c r="M1896" s="81" t="e">
        <f t="shared" si="352"/>
        <v>#REF!</v>
      </c>
      <c r="N1896" s="41" t="e">
        <f t="shared" si="357"/>
        <v>#N/A</v>
      </c>
      <c r="O1896" s="84" t="e">
        <f>SUM($M$4:M1896)</f>
        <v>#REF!</v>
      </c>
      <c r="P1896" s="49">
        <f t="shared" si="353"/>
        <v>0</v>
      </c>
      <c r="Q1896" s="81" t="e">
        <f t="shared" ca="1" si="354"/>
        <v>#REF!</v>
      </c>
      <c r="R1896" s="81" t="e">
        <f t="shared" ca="1" si="355"/>
        <v>#REF!</v>
      </c>
      <c r="S1896" s="78">
        <f t="shared" ca="1" si="358"/>
        <v>43077</v>
      </c>
      <c r="T1896" s="78" t="e">
        <f t="shared" ca="1" si="361"/>
        <v>#REF!</v>
      </c>
    </row>
    <row r="1897" spans="1:20" x14ac:dyDescent="0.25">
      <c r="A1897" s="46"/>
      <c r="B1897" s="50">
        <f>('Primary Entry'!A784)</f>
        <v>0</v>
      </c>
      <c r="C1897" s="43">
        <f>('Primary Entry'!C784)</f>
        <v>0</v>
      </c>
      <c r="D1897" s="44" t="e">
        <f>IF('Primary Entry'!M784=0,NA(),'Primary Entry'!M784)</f>
        <v>#N/A</v>
      </c>
      <c r="E1897" s="81" t="e">
        <f t="shared" si="356"/>
        <v>#REF!</v>
      </c>
      <c r="F1897" s="41" t="e">
        <f t="shared" si="359"/>
        <v>#REF!</v>
      </c>
      <c r="G1897" s="41" t="e">
        <f t="shared" si="360"/>
        <v>#REF!</v>
      </c>
      <c r="H1897" s="82" t="e">
        <f t="shared" ca="1" si="350"/>
        <v>#REF!</v>
      </c>
      <c r="I1897" s="41" t="e">
        <f t="shared" si="351"/>
        <v>#REF!</v>
      </c>
      <c r="J1897" s="43"/>
      <c r="K1897" s="49">
        <f>('Primary Entry'!N784)</f>
        <v>0</v>
      </c>
      <c r="L1897" s="75" t="str">
        <f>IF(('Primary Entry'!O784)=0,"",'Primary Entry'!O784)</f>
        <v/>
      </c>
      <c r="M1897" s="81" t="e">
        <f t="shared" si="352"/>
        <v>#REF!</v>
      </c>
      <c r="N1897" s="41" t="e">
        <f t="shared" si="357"/>
        <v>#N/A</v>
      </c>
      <c r="O1897" s="84" t="e">
        <f>SUM($M$4:M1897)</f>
        <v>#REF!</v>
      </c>
      <c r="P1897" s="49">
        <f t="shared" si="353"/>
        <v>0</v>
      </c>
      <c r="Q1897" s="81" t="e">
        <f t="shared" ca="1" si="354"/>
        <v>#REF!</v>
      </c>
      <c r="R1897" s="81" t="e">
        <f t="shared" ca="1" si="355"/>
        <v>#REF!</v>
      </c>
      <c r="S1897" s="78">
        <f t="shared" ca="1" si="358"/>
        <v>43077</v>
      </c>
      <c r="T1897" s="78" t="e">
        <f t="shared" ca="1" si="361"/>
        <v>#REF!</v>
      </c>
    </row>
    <row r="1898" spans="1:20" x14ac:dyDescent="0.25">
      <c r="A1898" s="46"/>
      <c r="B1898" s="50">
        <f>('Primary Entry'!A785)</f>
        <v>0</v>
      </c>
      <c r="C1898" s="43">
        <f>('Primary Entry'!C785)</f>
        <v>0</v>
      </c>
      <c r="D1898" s="44" t="e">
        <f>IF('Primary Entry'!M785=0,NA(),'Primary Entry'!M785)</f>
        <v>#N/A</v>
      </c>
      <c r="E1898" s="81" t="e">
        <f t="shared" si="356"/>
        <v>#REF!</v>
      </c>
      <c r="F1898" s="41" t="e">
        <f t="shared" si="359"/>
        <v>#REF!</v>
      </c>
      <c r="G1898" s="41" t="e">
        <f t="shared" si="360"/>
        <v>#REF!</v>
      </c>
      <c r="H1898" s="82" t="e">
        <f t="shared" ca="1" si="350"/>
        <v>#REF!</v>
      </c>
      <c r="I1898" s="41" t="e">
        <f t="shared" si="351"/>
        <v>#REF!</v>
      </c>
      <c r="J1898" s="43"/>
      <c r="K1898" s="49">
        <f>('Primary Entry'!N785)</f>
        <v>0</v>
      </c>
      <c r="L1898" s="75" t="str">
        <f>IF(('Primary Entry'!O785)=0,"",'Primary Entry'!O785)</f>
        <v/>
      </c>
      <c r="M1898" s="81" t="e">
        <f t="shared" si="352"/>
        <v>#REF!</v>
      </c>
      <c r="N1898" s="41" t="e">
        <f t="shared" si="357"/>
        <v>#N/A</v>
      </c>
      <c r="O1898" s="84" t="e">
        <f>SUM($M$4:M1898)</f>
        <v>#REF!</v>
      </c>
      <c r="P1898" s="49">
        <f t="shared" si="353"/>
        <v>0</v>
      </c>
      <c r="Q1898" s="81" t="e">
        <f t="shared" ca="1" si="354"/>
        <v>#REF!</v>
      </c>
      <c r="R1898" s="81" t="e">
        <f t="shared" ca="1" si="355"/>
        <v>#REF!</v>
      </c>
      <c r="S1898" s="78">
        <f t="shared" ca="1" si="358"/>
        <v>43077</v>
      </c>
      <c r="T1898" s="78" t="e">
        <f t="shared" ca="1" si="361"/>
        <v>#REF!</v>
      </c>
    </row>
    <row r="1899" spans="1:20" x14ac:dyDescent="0.25">
      <c r="A1899" s="46"/>
      <c r="B1899" s="50">
        <f>('Primary Entry'!A786)</f>
        <v>0</v>
      </c>
      <c r="C1899" s="43">
        <f>('Primary Entry'!C786)</f>
        <v>0</v>
      </c>
      <c r="D1899" s="44" t="e">
        <f>IF('Primary Entry'!M786=0,NA(),'Primary Entry'!M786)</f>
        <v>#N/A</v>
      </c>
      <c r="E1899" s="81" t="e">
        <f t="shared" si="356"/>
        <v>#REF!</v>
      </c>
      <c r="F1899" s="41" t="e">
        <f t="shared" si="359"/>
        <v>#REF!</v>
      </c>
      <c r="G1899" s="41" t="e">
        <f t="shared" si="360"/>
        <v>#REF!</v>
      </c>
      <c r="H1899" s="82" t="e">
        <f t="shared" ca="1" si="350"/>
        <v>#REF!</v>
      </c>
      <c r="I1899" s="41" t="e">
        <f t="shared" si="351"/>
        <v>#REF!</v>
      </c>
      <c r="J1899" s="43"/>
      <c r="K1899" s="49">
        <f>('Primary Entry'!N786)</f>
        <v>0</v>
      </c>
      <c r="L1899" s="75" t="str">
        <f>IF(('Primary Entry'!O786)=0,"",'Primary Entry'!O786)</f>
        <v/>
      </c>
      <c r="M1899" s="81" t="e">
        <f t="shared" si="352"/>
        <v>#REF!</v>
      </c>
      <c r="N1899" s="41" t="e">
        <f t="shared" si="357"/>
        <v>#N/A</v>
      </c>
      <c r="O1899" s="84" t="e">
        <f>SUM($M$4:M1899)</f>
        <v>#REF!</v>
      </c>
      <c r="P1899" s="49">
        <f t="shared" si="353"/>
        <v>0</v>
      </c>
      <c r="Q1899" s="81" t="e">
        <f t="shared" ca="1" si="354"/>
        <v>#REF!</v>
      </c>
      <c r="R1899" s="81" t="e">
        <f t="shared" ca="1" si="355"/>
        <v>#REF!</v>
      </c>
      <c r="S1899" s="78">
        <f t="shared" ca="1" si="358"/>
        <v>43077</v>
      </c>
      <c r="T1899" s="78" t="e">
        <f t="shared" ca="1" si="361"/>
        <v>#REF!</v>
      </c>
    </row>
    <row r="1900" spans="1:20" x14ac:dyDescent="0.25">
      <c r="A1900" s="46"/>
      <c r="B1900" s="50">
        <f>('Primary Entry'!A787)</f>
        <v>0</v>
      </c>
      <c r="C1900" s="43">
        <f>('Primary Entry'!C787)</f>
        <v>0</v>
      </c>
      <c r="D1900" s="44" t="e">
        <f>IF('Primary Entry'!M787=0,NA(),'Primary Entry'!M787)</f>
        <v>#N/A</v>
      </c>
      <c r="E1900" s="81" t="e">
        <f t="shared" si="356"/>
        <v>#REF!</v>
      </c>
      <c r="F1900" s="41" t="e">
        <f t="shared" si="359"/>
        <v>#REF!</v>
      </c>
      <c r="G1900" s="41" t="e">
        <f t="shared" si="360"/>
        <v>#REF!</v>
      </c>
      <c r="H1900" s="82" t="e">
        <f t="shared" ca="1" si="350"/>
        <v>#REF!</v>
      </c>
      <c r="I1900" s="41" t="e">
        <f t="shared" si="351"/>
        <v>#REF!</v>
      </c>
      <c r="J1900" s="43"/>
      <c r="K1900" s="49">
        <f>('Primary Entry'!N787)</f>
        <v>0</v>
      </c>
      <c r="L1900" s="75" t="str">
        <f>IF(('Primary Entry'!O787)=0,"",'Primary Entry'!O787)</f>
        <v/>
      </c>
      <c r="M1900" s="81" t="e">
        <f t="shared" si="352"/>
        <v>#REF!</v>
      </c>
      <c r="N1900" s="41" t="e">
        <f t="shared" si="357"/>
        <v>#N/A</v>
      </c>
      <c r="O1900" s="84" t="e">
        <f>SUM($M$4:M1900)</f>
        <v>#REF!</v>
      </c>
      <c r="P1900" s="49">
        <f t="shared" si="353"/>
        <v>0</v>
      </c>
      <c r="Q1900" s="81" t="e">
        <f t="shared" ca="1" si="354"/>
        <v>#REF!</v>
      </c>
      <c r="R1900" s="81" t="e">
        <f t="shared" ca="1" si="355"/>
        <v>#REF!</v>
      </c>
      <c r="S1900" s="78">
        <f t="shared" ca="1" si="358"/>
        <v>43077</v>
      </c>
      <c r="T1900" s="78" t="e">
        <f t="shared" ca="1" si="361"/>
        <v>#REF!</v>
      </c>
    </row>
    <row r="1901" spans="1:20" x14ac:dyDescent="0.25">
      <c r="A1901" s="46"/>
      <c r="B1901" s="50">
        <f>('Primary Entry'!A788)</f>
        <v>0</v>
      </c>
      <c r="C1901" s="43">
        <f>('Primary Entry'!C788)</f>
        <v>0</v>
      </c>
      <c r="D1901" s="44" t="e">
        <f>IF('Primary Entry'!M788=0,NA(),'Primary Entry'!M788)</f>
        <v>#N/A</v>
      </c>
      <c r="E1901" s="81" t="e">
        <f t="shared" si="356"/>
        <v>#REF!</v>
      </c>
      <c r="F1901" s="41" t="e">
        <f t="shared" si="359"/>
        <v>#REF!</v>
      </c>
      <c r="G1901" s="41" t="e">
        <f t="shared" si="360"/>
        <v>#REF!</v>
      </c>
      <c r="H1901" s="82" t="e">
        <f t="shared" ca="1" si="350"/>
        <v>#REF!</v>
      </c>
      <c r="I1901" s="41" t="e">
        <f t="shared" si="351"/>
        <v>#REF!</v>
      </c>
      <c r="J1901" s="43"/>
      <c r="K1901" s="49">
        <f>('Primary Entry'!N788)</f>
        <v>0</v>
      </c>
      <c r="L1901" s="75" t="str">
        <f>IF(('Primary Entry'!O788)=0,"",'Primary Entry'!O788)</f>
        <v/>
      </c>
      <c r="M1901" s="81" t="e">
        <f t="shared" si="352"/>
        <v>#REF!</v>
      </c>
      <c r="N1901" s="41" t="e">
        <f t="shared" si="357"/>
        <v>#N/A</v>
      </c>
      <c r="O1901" s="84" t="e">
        <f>SUM($M$4:M1901)</f>
        <v>#REF!</v>
      </c>
      <c r="P1901" s="49">
        <f t="shared" si="353"/>
        <v>0</v>
      </c>
      <c r="Q1901" s="81" t="e">
        <f t="shared" ca="1" si="354"/>
        <v>#REF!</v>
      </c>
      <c r="R1901" s="81" t="e">
        <f t="shared" ca="1" si="355"/>
        <v>#REF!</v>
      </c>
      <c r="S1901" s="78">
        <f t="shared" ca="1" si="358"/>
        <v>43077</v>
      </c>
      <c r="T1901" s="78" t="e">
        <f t="shared" ca="1" si="361"/>
        <v>#REF!</v>
      </c>
    </row>
    <row r="1902" spans="1:20" x14ac:dyDescent="0.25">
      <c r="A1902" s="46"/>
      <c r="B1902" s="50">
        <f>('Primary Entry'!A789)</f>
        <v>0</v>
      </c>
      <c r="C1902" s="43">
        <f>('Primary Entry'!C789)</f>
        <v>0</v>
      </c>
      <c r="D1902" s="44" t="e">
        <f>IF('Primary Entry'!M789=0,NA(),'Primary Entry'!M789)</f>
        <v>#N/A</v>
      </c>
      <c r="E1902" s="81" t="e">
        <f t="shared" si="356"/>
        <v>#REF!</v>
      </c>
      <c r="F1902" s="41" t="e">
        <f t="shared" si="359"/>
        <v>#REF!</v>
      </c>
      <c r="G1902" s="41" t="e">
        <f t="shared" si="360"/>
        <v>#REF!</v>
      </c>
      <c r="H1902" s="82" t="e">
        <f t="shared" ca="1" si="350"/>
        <v>#REF!</v>
      </c>
      <c r="I1902" s="41" t="e">
        <f t="shared" si="351"/>
        <v>#REF!</v>
      </c>
      <c r="J1902" s="43"/>
      <c r="K1902" s="49">
        <f>('Primary Entry'!N789)</f>
        <v>0</v>
      </c>
      <c r="L1902" s="75" t="str">
        <f>IF(('Primary Entry'!O789)=0,"",'Primary Entry'!O789)</f>
        <v/>
      </c>
      <c r="M1902" s="81" t="e">
        <f t="shared" si="352"/>
        <v>#REF!</v>
      </c>
      <c r="N1902" s="41" t="e">
        <f t="shared" si="357"/>
        <v>#N/A</v>
      </c>
      <c r="O1902" s="84" t="e">
        <f>SUM($M$4:M1902)</f>
        <v>#REF!</v>
      </c>
      <c r="P1902" s="49">
        <f t="shared" si="353"/>
        <v>0</v>
      </c>
      <c r="Q1902" s="81" t="e">
        <f t="shared" ca="1" si="354"/>
        <v>#REF!</v>
      </c>
      <c r="R1902" s="81" t="e">
        <f t="shared" ca="1" si="355"/>
        <v>#REF!</v>
      </c>
      <c r="S1902" s="78">
        <f t="shared" ca="1" si="358"/>
        <v>43077</v>
      </c>
      <c r="T1902" s="78" t="e">
        <f t="shared" ca="1" si="361"/>
        <v>#REF!</v>
      </c>
    </row>
    <row r="1903" spans="1:20" x14ac:dyDescent="0.25">
      <c r="A1903" s="46"/>
      <c r="B1903" s="50">
        <f>('Primary Entry'!A790)</f>
        <v>0</v>
      </c>
      <c r="C1903" s="43">
        <f>('Primary Entry'!C790)</f>
        <v>0</v>
      </c>
      <c r="D1903" s="44" t="e">
        <f>IF('Primary Entry'!M790=0,NA(),'Primary Entry'!M790)</f>
        <v>#N/A</v>
      </c>
      <c r="E1903" s="81" t="e">
        <f t="shared" si="356"/>
        <v>#REF!</v>
      </c>
      <c r="F1903" s="41" t="e">
        <f t="shared" si="359"/>
        <v>#REF!</v>
      </c>
      <c r="G1903" s="41" t="e">
        <f t="shared" si="360"/>
        <v>#REF!</v>
      </c>
      <c r="H1903" s="82" t="e">
        <f t="shared" ca="1" si="350"/>
        <v>#REF!</v>
      </c>
      <c r="I1903" s="41" t="e">
        <f t="shared" si="351"/>
        <v>#REF!</v>
      </c>
      <c r="J1903" s="43"/>
      <c r="K1903" s="49">
        <f>('Primary Entry'!N790)</f>
        <v>0</v>
      </c>
      <c r="L1903" s="75" t="str">
        <f>IF(('Primary Entry'!O790)=0,"",'Primary Entry'!O790)</f>
        <v/>
      </c>
      <c r="M1903" s="81" t="e">
        <f t="shared" si="352"/>
        <v>#REF!</v>
      </c>
      <c r="N1903" s="41" t="e">
        <f t="shared" si="357"/>
        <v>#N/A</v>
      </c>
      <c r="O1903" s="84" t="e">
        <f>SUM($M$4:M1903)</f>
        <v>#REF!</v>
      </c>
      <c r="P1903" s="49">
        <f t="shared" si="353"/>
        <v>0</v>
      </c>
      <c r="Q1903" s="81" t="e">
        <f t="shared" ca="1" si="354"/>
        <v>#REF!</v>
      </c>
      <c r="R1903" s="81" t="e">
        <f t="shared" ca="1" si="355"/>
        <v>#REF!</v>
      </c>
      <c r="S1903" s="78">
        <f t="shared" ca="1" si="358"/>
        <v>43077</v>
      </c>
      <c r="T1903" s="78" t="e">
        <f t="shared" ca="1" si="361"/>
        <v>#REF!</v>
      </c>
    </row>
    <row r="1904" spans="1:20" x14ac:dyDescent="0.25">
      <c r="A1904" s="46"/>
      <c r="B1904" s="50">
        <f>('Primary Entry'!A791)</f>
        <v>0</v>
      </c>
      <c r="C1904" s="43">
        <f>('Primary Entry'!C791)</f>
        <v>0</v>
      </c>
      <c r="D1904" s="44" t="e">
        <f>IF('Primary Entry'!M791=0,NA(),'Primary Entry'!M791)</f>
        <v>#N/A</v>
      </c>
      <c r="E1904" s="81" t="e">
        <f t="shared" si="356"/>
        <v>#REF!</v>
      </c>
      <c r="F1904" s="41" t="e">
        <f t="shared" si="359"/>
        <v>#REF!</v>
      </c>
      <c r="G1904" s="41" t="e">
        <f t="shared" si="360"/>
        <v>#REF!</v>
      </c>
      <c r="H1904" s="82" t="e">
        <f t="shared" ca="1" si="350"/>
        <v>#REF!</v>
      </c>
      <c r="I1904" s="41" t="e">
        <f t="shared" si="351"/>
        <v>#REF!</v>
      </c>
      <c r="J1904" s="43"/>
      <c r="K1904" s="49">
        <f>('Primary Entry'!N791)</f>
        <v>0</v>
      </c>
      <c r="L1904" s="75" t="str">
        <f>IF(('Primary Entry'!O791)=0,"",'Primary Entry'!O791)</f>
        <v/>
      </c>
      <c r="M1904" s="81" t="e">
        <f t="shared" si="352"/>
        <v>#REF!</v>
      </c>
      <c r="N1904" s="41" t="e">
        <f t="shared" si="357"/>
        <v>#N/A</v>
      </c>
      <c r="O1904" s="84" t="e">
        <f>SUM($M$4:M1904)</f>
        <v>#REF!</v>
      </c>
      <c r="P1904" s="49">
        <f t="shared" si="353"/>
        <v>0</v>
      </c>
      <c r="Q1904" s="81" t="e">
        <f t="shared" ca="1" si="354"/>
        <v>#REF!</v>
      </c>
      <c r="R1904" s="81" t="e">
        <f t="shared" ca="1" si="355"/>
        <v>#REF!</v>
      </c>
      <c r="S1904" s="78">
        <f t="shared" ca="1" si="358"/>
        <v>43077</v>
      </c>
      <c r="T1904" s="78" t="e">
        <f t="shared" ca="1" si="361"/>
        <v>#REF!</v>
      </c>
    </row>
    <row r="1905" spans="1:20" x14ac:dyDescent="0.25">
      <c r="A1905" s="46"/>
      <c r="B1905" s="50">
        <f>('Primary Entry'!A792)</f>
        <v>0</v>
      </c>
      <c r="C1905" s="43">
        <f>('Primary Entry'!C792)</f>
        <v>0</v>
      </c>
      <c r="D1905" s="44" t="e">
        <f>IF('Primary Entry'!M792=0,NA(),'Primary Entry'!M792)</f>
        <v>#N/A</v>
      </c>
      <c r="E1905" s="81" t="e">
        <f t="shared" si="356"/>
        <v>#REF!</v>
      </c>
      <c r="F1905" s="41" t="e">
        <f t="shared" si="359"/>
        <v>#REF!</v>
      </c>
      <c r="G1905" s="41" t="e">
        <f t="shared" si="360"/>
        <v>#REF!</v>
      </c>
      <c r="H1905" s="82" t="e">
        <f t="shared" ca="1" si="350"/>
        <v>#REF!</v>
      </c>
      <c r="I1905" s="41" t="e">
        <f t="shared" si="351"/>
        <v>#REF!</v>
      </c>
      <c r="J1905" s="43"/>
      <c r="K1905" s="49">
        <f>('Primary Entry'!N792)</f>
        <v>0</v>
      </c>
      <c r="L1905" s="75" t="str">
        <f>IF(('Primary Entry'!O792)=0,"",'Primary Entry'!O792)</f>
        <v/>
      </c>
      <c r="M1905" s="81" t="e">
        <f t="shared" si="352"/>
        <v>#REF!</v>
      </c>
      <c r="N1905" s="41" t="e">
        <f t="shared" si="357"/>
        <v>#N/A</v>
      </c>
      <c r="O1905" s="84" t="e">
        <f>SUM($M$4:M1905)</f>
        <v>#REF!</v>
      </c>
      <c r="P1905" s="49">
        <f t="shared" si="353"/>
        <v>0</v>
      </c>
      <c r="Q1905" s="81" t="e">
        <f t="shared" ca="1" si="354"/>
        <v>#REF!</v>
      </c>
      <c r="R1905" s="81" t="e">
        <f t="shared" ca="1" si="355"/>
        <v>#REF!</v>
      </c>
      <c r="S1905" s="78">
        <f t="shared" ca="1" si="358"/>
        <v>43077</v>
      </c>
      <c r="T1905" s="78" t="e">
        <f t="shared" ca="1" si="361"/>
        <v>#REF!</v>
      </c>
    </row>
    <row r="1906" spans="1:20" x14ac:dyDescent="0.25">
      <c r="A1906" s="46"/>
      <c r="B1906" s="50">
        <f>('Primary Entry'!A793)</f>
        <v>0</v>
      </c>
      <c r="C1906" s="43">
        <f>('Primary Entry'!C793)</f>
        <v>0</v>
      </c>
      <c r="D1906" s="44" t="e">
        <f>IF('Primary Entry'!M793=0,NA(),'Primary Entry'!M793)</f>
        <v>#N/A</v>
      </c>
      <c r="E1906" s="81" t="e">
        <f t="shared" si="356"/>
        <v>#REF!</v>
      </c>
      <c r="F1906" s="41" t="e">
        <f t="shared" si="359"/>
        <v>#REF!</v>
      </c>
      <c r="G1906" s="41" t="e">
        <f t="shared" si="360"/>
        <v>#REF!</v>
      </c>
      <c r="H1906" s="82" t="e">
        <f t="shared" ca="1" si="350"/>
        <v>#REF!</v>
      </c>
      <c r="I1906" s="41" t="e">
        <f t="shared" si="351"/>
        <v>#REF!</v>
      </c>
      <c r="J1906" s="43"/>
      <c r="K1906" s="49">
        <f>('Primary Entry'!N793)</f>
        <v>0</v>
      </c>
      <c r="L1906" s="75" t="str">
        <f>IF(('Primary Entry'!O793)=0,"",'Primary Entry'!O793)</f>
        <v/>
      </c>
      <c r="M1906" s="81" t="e">
        <f t="shared" si="352"/>
        <v>#REF!</v>
      </c>
      <c r="N1906" s="41" t="e">
        <f t="shared" si="357"/>
        <v>#N/A</v>
      </c>
      <c r="O1906" s="84" t="e">
        <f>SUM($M$4:M1906)</f>
        <v>#REF!</v>
      </c>
      <c r="P1906" s="49">
        <f t="shared" si="353"/>
        <v>0</v>
      </c>
      <c r="Q1906" s="81" t="e">
        <f t="shared" ca="1" si="354"/>
        <v>#REF!</v>
      </c>
      <c r="R1906" s="81" t="e">
        <f t="shared" ca="1" si="355"/>
        <v>#REF!</v>
      </c>
      <c r="S1906" s="78">
        <f t="shared" ca="1" si="358"/>
        <v>43077</v>
      </c>
      <c r="T1906" s="78" t="e">
        <f t="shared" ca="1" si="361"/>
        <v>#REF!</v>
      </c>
    </row>
    <row r="1907" spans="1:20" x14ac:dyDescent="0.25">
      <c r="A1907" s="46"/>
      <c r="B1907" s="50">
        <f>('Primary Entry'!A794)</f>
        <v>0</v>
      </c>
      <c r="C1907" s="43">
        <f>('Primary Entry'!C794)</f>
        <v>0</v>
      </c>
      <c r="D1907" s="44" t="e">
        <f>IF('Primary Entry'!M794=0,NA(),'Primary Entry'!M794)</f>
        <v>#N/A</v>
      </c>
      <c r="E1907" s="81" t="e">
        <f t="shared" si="356"/>
        <v>#REF!</v>
      </c>
      <c r="F1907" s="41" t="e">
        <f t="shared" si="359"/>
        <v>#REF!</v>
      </c>
      <c r="G1907" s="41" t="e">
        <f t="shared" si="360"/>
        <v>#REF!</v>
      </c>
      <c r="H1907" s="82" t="e">
        <f t="shared" ca="1" si="350"/>
        <v>#REF!</v>
      </c>
      <c r="I1907" s="41" t="e">
        <f t="shared" si="351"/>
        <v>#REF!</v>
      </c>
      <c r="J1907" s="43"/>
      <c r="K1907" s="49">
        <f>('Primary Entry'!N794)</f>
        <v>0</v>
      </c>
      <c r="L1907" s="75" t="str">
        <f>IF(('Primary Entry'!O794)=0,"",'Primary Entry'!O794)</f>
        <v/>
      </c>
      <c r="M1907" s="81" t="e">
        <f t="shared" si="352"/>
        <v>#REF!</v>
      </c>
      <c r="N1907" s="41" t="e">
        <f t="shared" si="357"/>
        <v>#N/A</v>
      </c>
      <c r="O1907" s="84" t="e">
        <f>SUM($M$4:M1907)</f>
        <v>#REF!</v>
      </c>
      <c r="P1907" s="49">
        <f t="shared" si="353"/>
        <v>0</v>
      </c>
      <c r="Q1907" s="81" t="e">
        <f t="shared" ca="1" si="354"/>
        <v>#REF!</v>
      </c>
      <c r="R1907" s="81" t="e">
        <f t="shared" ca="1" si="355"/>
        <v>#REF!</v>
      </c>
      <c r="S1907" s="78">
        <f t="shared" ca="1" si="358"/>
        <v>43077</v>
      </c>
      <c r="T1907" s="78" t="e">
        <f t="shared" ca="1" si="361"/>
        <v>#REF!</v>
      </c>
    </row>
    <row r="1908" spans="1:20" x14ac:dyDescent="0.25">
      <c r="A1908" s="46"/>
      <c r="B1908" s="50">
        <f>('Primary Entry'!A795)</f>
        <v>0</v>
      </c>
      <c r="C1908" s="43">
        <f>('Primary Entry'!C795)</f>
        <v>0</v>
      </c>
      <c r="D1908" s="44" t="e">
        <f>IF('Primary Entry'!M795=0,NA(),'Primary Entry'!M795)</f>
        <v>#N/A</v>
      </c>
      <c r="E1908" s="81" t="e">
        <f t="shared" si="356"/>
        <v>#REF!</v>
      </c>
      <c r="F1908" s="41" t="e">
        <f t="shared" si="359"/>
        <v>#REF!</v>
      </c>
      <c r="G1908" s="41" t="e">
        <f t="shared" si="360"/>
        <v>#REF!</v>
      </c>
      <c r="H1908" s="82" t="e">
        <f t="shared" ca="1" si="350"/>
        <v>#REF!</v>
      </c>
      <c r="I1908" s="41" t="e">
        <f t="shared" si="351"/>
        <v>#REF!</v>
      </c>
      <c r="J1908" s="43"/>
      <c r="K1908" s="49">
        <f>('Primary Entry'!N795)</f>
        <v>0</v>
      </c>
      <c r="L1908" s="75" t="str">
        <f>IF(('Primary Entry'!O795)=0,"",'Primary Entry'!O795)</f>
        <v/>
      </c>
      <c r="M1908" s="81" t="e">
        <f t="shared" si="352"/>
        <v>#REF!</v>
      </c>
      <c r="N1908" s="41" t="e">
        <f t="shared" si="357"/>
        <v>#N/A</v>
      </c>
      <c r="O1908" s="84" t="e">
        <f>SUM($M$4:M1908)</f>
        <v>#REF!</v>
      </c>
      <c r="P1908" s="49">
        <f t="shared" si="353"/>
        <v>0</v>
      </c>
      <c r="Q1908" s="81" t="e">
        <f t="shared" ca="1" si="354"/>
        <v>#REF!</v>
      </c>
      <c r="R1908" s="81" t="e">
        <f t="shared" ca="1" si="355"/>
        <v>#REF!</v>
      </c>
      <c r="S1908" s="78">
        <f t="shared" ca="1" si="358"/>
        <v>43077</v>
      </c>
      <c r="T1908" s="78" t="e">
        <f t="shared" ca="1" si="361"/>
        <v>#REF!</v>
      </c>
    </row>
    <row r="1909" spans="1:20" x14ac:dyDescent="0.25">
      <c r="A1909" s="46"/>
      <c r="B1909" s="50">
        <f>('Primary Entry'!A796)</f>
        <v>0</v>
      </c>
      <c r="C1909" s="43">
        <f>('Primary Entry'!C796)</f>
        <v>0</v>
      </c>
      <c r="D1909" s="44" t="e">
        <f>IF('Primary Entry'!M796=0,NA(),'Primary Entry'!M796)</f>
        <v>#N/A</v>
      </c>
      <c r="E1909" s="81" t="e">
        <f t="shared" si="356"/>
        <v>#REF!</v>
      </c>
      <c r="F1909" s="41" t="e">
        <f t="shared" si="359"/>
        <v>#REF!</v>
      </c>
      <c r="G1909" s="41" t="e">
        <f t="shared" si="360"/>
        <v>#REF!</v>
      </c>
      <c r="H1909" s="82" t="e">
        <f t="shared" ca="1" si="350"/>
        <v>#REF!</v>
      </c>
      <c r="I1909" s="41" t="e">
        <f t="shared" si="351"/>
        <v>#REF!</v>
      </c>
      <c r="J1909" s="43"/>
      <c r="K1909" s="49">
        <f>('Primary Entry'!N796)</f>
        <v>0</v>
      </c>
      <c r="L1909" s="75" t="str">
        <f>IF(('Primary Entry'!O796)=0,"",'Primary Entry'!O796)</f>
        <v/>
      </c>
      <c r="M1909" s="81" t="e">
        <f t="shared" si="352"/>
        <v>#REF!</v>
      </c>
      <c r="N1909" s="41" t="e">
        <f t="shared" si="357"/>
        <v>#N/A</v>
      </c>
      <c r="O1909" s="84" t="e">
        <f>SUM($M$4:M1909)</f>
        <v>#REF!</v>
      </c>
      <c r="P1909" s="49">
        <f t="shared" si="353"/>
        <v>0</v>
      </c>
      <c r="Q1909" s="81" t="e">
        <f t="shared" ca="1" si="354"/>
        <v>#REF!</v>
      </c>
      <c r="R1909" s="81" t="e">
        <f t="shared" ca="1" si="355"/>
        <v>#REF!</v>
      </c>
      <c r="S1909" s="78">
        <f t="shared" ca="1" si="358"/>
        <v>43077</v>
      </c>
      <c r="T1909" s="78" t="e">
        <f t="shared" ca="1" si="361"/>
        <v>#REF!</v>
      </c>
    </row>
    <row r="1910" spans="1:20" x14ac:dyDescent="0.25">
      <c r="A1910" s="46"/>
      <c r="B1910" s="50">
        <f>('Primary Entry'!A797)</f>
        <v>0</v>
      </c>
      <c r="C1910" s="43">
        <f>('Primary Entry'!C797)</f>
        <v>0</v>
      </c>
      <c r="D1910" s="44" t="e">
        <f>IF('Primary Entry'!M797=0,NA(),'Primary Entry'!M797)</f>
        <v>#N/A</v>
      </c>
      <c r="E1910" s="81" t="e">
        <f t="shared" si="356"/>
        <v>#REF!</v>
      </c>
      <c r="F1910" s="41" t="e">
        <f t="shared" si="359"/>
        <v>#REF!</v>
      </c>
      <c r="G1910" s="41" t="e">
        <f t="shared" si="360"/>
        <v>#REF!</v>
      </c>
      <c r="H1910" s="82" t="e">
        <f t="shared" ca="1" si="350"/>
        <v>#REF!</v>
      </c>
      <c r="I1910" s="41" t="e">
        <f t="shared" si="351"/>
        <v>#REF!</v>
      </c>
      <c r="J1910" s="43"/>
      <c r="K1910" s="49">
        <f>('Primary Entry'!N797)</f>
        <v>0</v>
      </c>
      <c r="L1910" s="75" t="str">
        <f>IF(('Primary Entry'!O797)=0,"",'Primary Entry'!O797)</f>
        <v/>
      </c>
      <c r="M1910" s="81" t="e">
        <f t="shared" si="352"/>
        <v>#REF!</v>
      </c>
      <c r="N1910" s="41" t="e">
        <f t="shared" si="357"/>
        <v>#N/A</v>
      </c>
      <c r="O1910" s="84" t="e">
        <f>SUM($M$4:M1910)</f>
        <v>#REF!</v>
      </c>
      <c r="P1910" s="49">
        <f t="shared" si="353"/>
        <v>0</v>
      </c>
      <c r="Q1910" s="81" t="e">
        <f t="shared" ca="1" si="354"/>
        <v>#REF!</v>
      </c>
      <c r="R1910" s="81" t="e">
        <f t="shared" ca="1" si="355"/>
        <v>#REF!</v>
      </c>
      <c r="S1910" s="78">
        <f t="shared" ca="1" si="358"/>
        <v>43077</v>
      </c>
      <c r="T1910" s="78" t="e">
        <f t="shared" ca="1" si="361"/>
        <v>#REF!</v>
      </c>
    </row>
    <row r="1911" spans="1:20" x14ac:dyDescent="0.25">
      <c r="A1911" s="46"/>
      <c r="B1911" s="50">
        <f>('Primary Entry'!A798)</f>
        <v>0</v>
      </c>
      <c r="C1911" s="43">
        <f>('Primary Entry'!C798)</f>
        <v>0</v>
      </c>
      <c r="D1911" s="44" t="e">
        <f>IF('Primary Entry'!M798=0,NA(),'Primary Entry'!M798)</f>
        <v>#N/A</v>
      </c>
      <c r="E1911" s="81" t="e">
        <f t="shared" si="356"/>
        <v>#REF!</v>
      </c>
      <c r="F1911" s="41" t="e">
        <f t="shared" si="359"/>
        <v>#REF!</v>
      </c>
      <c r="G1911" s="41" t="e">
        <f t="shared" si="360"/>
        <v>#REF!</v>
      </c>
      <c r="H1911" s="82" t="e">
        <f t="shared" ca="1" si="350"/>
        <v>#REF!</v>
      </c>
      <c r="I1911" s="41" t="e">
        <f t="shared" si="351"/>
        <v>#REF!</v>
      </c>
      <c r="J1911" s="43"/>
      <c r="K1911" s="49">
        <f>('Primary Entry'!N798)</f>
        <v>0</v>
      </c>
      <c r="L1911" s="75" t="str">
        <f>IF(('Primary Entry'!O798)=0,"",'Primary Entry'!O798)</f>
        <v/>
      </c>
      <c r="M1911" s="81" t="e">
        <f t="shared" si="352"/>
        <v>#REF!</v>
      </c>
      <c r="N1911" s="41" t="e">
        <f t="shared" si="357"/>
        <v>#N/A</v>
      </c>
      <c r="O1911" s="84" t="e">
        <f>SUM($M$4:M1911)</f>
        <v>#REF!</v>
      </c>
      <c r="P1911" s="49">
        <f t="shared" si="353"/>
        <v>0</v>
      </c>
      <c r="Q1911" s="81" t="e">
        <f t="shared" ca="1" si="354"/>
        <v>#REF!</v>
      </c>
      <c r="R1911" s="81" t="e">
        <f t="shared" ca="1" si="355"/>
        <v>#REF!</v>
      </c>
      <c r="S1911" s="78">
        <f t="shared" ca="1" si="358"/>
        <v>43077</v>
      </c>
      <c r="T1911" s="78" t="e">
        <f t="shared" ca="1" si="361"/>
        <v>#REF!</v>
      </c>
    </row>
    <row r="1912" spans="1:20" x14ac:dyDescent="0.25">
      <c r="A1912" s="46"/>
      <c r="B1912" s="50">
        <f>('Primary Entry'!A799)</f>
        <v>0</v>
      </c>
      <c r="C1912" s="43">
        <f>('Primary Entry'!C799)</f>
        <v>0</v>
      </c>
      <c r="D1912" s="44" t="e">
        <f>IF('Primary Entry'!M799=0,NA(),'Primary Entry'!M799)</f>
        <v>#N/A</v>
      </c>
      <c r="E1912" s="81" t="e">
        <f t="shared" si="356"/>
        <v>#REF!</v>
      </c>
      <c r="F1912" s="41" t="e">
        <f t="shared" si="359"/>
        <v>#REF!</v>
      </c>
      <c r="G1912" s="41" t="e">
        <f t="shared" si="360"/>
        <v>#REF!</v>
      </c>
      <c r="H1912" s="82" t="e">
        <f t="shared" ca="1" si="350"/>
        <v>#REF!</v>
      </c>
      <c r="I1912" s="41" t="e">
        <f t="shared" si="351"/>
        <v>#REF!</v>
      </c>
      <c r="J1912" s="43"/>
      <c r="K1912" s="49">
        <f>('Primary Entry'!N799)</f>
        <v>0</v>
      </c>
      <c r="L1912" s="75" t="str">
        <f>IF(('Primary Entry'!O799)=0,"",'Primary Entry'!O799)</f>
        <v/>
      </c>
      <c r="M1912" s="81" t="e">
        <f t="shared" si="352"/>
        <v>#REF!</v>
      </c>
      <c r="N1912" s="41" t="e">
        <f t="shared" si="357"/>
        <v>#N/A</v>
      </c>
      <c r="O1912" s="84" t="e">
        <f>SUM($M$4:M1912)</f>
        <v>#REF!</v>
      </c>
      <c r="P1912" s="49">
        <f t="shared" si="353"/>
        <v>0</v>
      </c>
      <c r="Q1912" s="81" t="e">
        <f t="shared" ca="1" si="354"/>
        <v>#REF!</v>
      </c>
      <c r="R1912" s="81" t="e">
        <f t="shared" ca="1" si="355"/>
        <v>#REF!</v>
      </c>
      <c r="S1912" s="78">
        <f t="shared" ca="1" si="358"/>
        <v>43077</v>
      </c>
      <c r="T1912" s="78" t="e">
        <f t="shared" ca="1" si="361"/>
        <v>#REF!</v>
      </c>
    </row>
    <row r="1913" spans="1:20" x14ac:dyDescent="0.25">
      <c r="A1913" s="46"/>
      <c r="B1913" s="50">
        <f>('Primary Entry'!A800)</f>
        <v>0</v>
      </c>
      <c r="C1913" s="43">
        <f>('Primary Entry'!C800)</f>
        <v>0</v>
      </c>
      <c r="D1913" s="44" t="e">
        <f>IF('Primary Entry'!M800=0,NA(),'Primary Entry'!M800)</f>
        <v>#N/A</v>
      </c>
      <c r="E1913" s="81" t="e">
        <f t="shared" si="356"/>
        <v>#REF!</v>
      </c>
      <c r="F1913" s="41" t="e">
        <f t="shared" si="359"/>
        <v>#REF!</v>
      </c>
      <c r="G1913" s="41" t="e">
        <f t="shared" si="360"/>
        <v>#REF!</v>
      </c>
      <c r="H1913" s="82" t="e">
        <f t="shared" ca="1" si="350"/>
        <v>#REF!</v>
      </c>
      <c r="I1913" s="41" t="e">
        <f t="shared" si="351"/>
        <v>#REF!</v>
      </c>
      <c r="J1913" s="43"/>
      <c r="K1913" s="49">
        <f>('Primary Entry'!N800)</f>
        <v>0</v>
      </c>
      <c r="L1913" s="75" t="str">
        <f>IF(('Primary Entry'!O800)=0,"",'Primary Entry'!O800)</f>
        <v/>
      </c>
      <c r="M1913" s="81" t="e">
        <f t="shared" si="352"/>
        <v>#REF!</v>
      </c>
      <c r="N1913" s="41" t="e">
        <f t="shared" si="357"/>
        <v>#N/A</v>
      </c>
      <c r="O1913" s="84" t="e">
        <f>SUM($M$4:M1913)</f>
        <v>#REF!</v>
      </c>
      <c r="P1913" s="49">
        <f t="shared" si="353"/>
        <v>0</v>
      </c>
      <c r="Q1913" s="81" t="e">
        <f t="shared" ca="1" si="354"/>
        <v>#REF!</v>
      </c>
      <c r="R1913" s="81" t="e">
        <f t="shared" ca="1" si="355"/>
        <v>#REF!</v>
      </c>
      <c r="S1913" s="78">
        <f t="shared" ca="1" si="358"/>
        <v>43077</v>
      </c>
      <c r="T1913" s="78" t="e">
        <f t="shared" ca="1" si="361"/>
        <v>#REF!</v>
      </c>
    </row>
    <row r="1914" spans="1:20" x14ac:dyDescent="0.25">
      <c r="A1914" s="46"/>
      <c r="B1914" s="50">
        <f>('Primary Entry'!A801)</f>
        <v>0</v>
      </c>
      <c r="C1914" s="43">
        <f>('Primary Entry'!C801)</f>
        <v>0</v>
      </c>
      <c r="D1914" s="44" t="e">
        <f>IF('Primary Entry'!M801=0,NA(),'Primary Entry'!M801)</f>
        <v>#N/A</v>
      </c>
      <c r="E1914" s="81" t="e">
        <f t="shared" si="356"/>
        <v>#REF!</v>
      </c>
      <c r="F1914" s="41" t="e">
        <f t="shared" si="359"/>
        <v>#REF!</v>
      </c>
      <c r="G1914" s="41" t="e">
        <f t="shared" si="360"/>
        <v>#REF!</v>
      </c>
      <c r="H1914" s="82" t="e">
        <f t="shared" ca="1" si="350"/>
        <v>#REF!</v>
      </c>
      <c r="I1914" s="41" t="e">
        <f t="shared" si="351"/>
        <v>#REF!</v>
      </c>
      <c r="J1914" s="43"/>
      <c r="K1914" s="49">
        <f>('Primary Entry'!N801)</f>
        <v>0</v>
      </c>
      <c r="L1914" s="75" t="str">
        <f>IF(('Primary Entry'!O801)=0,"",'Primary Entry'!O801)</f>
        <v/>
      </c>
      <c r="M1914" s="81" t="e">
        <f t="shared" si="352"/>
        <v>#REF!</v>
      </c>
      <c r="N1914" s="41" t="e">
        <f t="shared" si="357"/>
        <v>#N/A</v>
      </c>
      <c r="O1914" s="84" t="e">
        <f>SUM($M$4:M1914)</f>
        <v>#REF!</v>
      </c>
      <c r="P1914" s="49">
        <f t="shared" si="353"/>
        <v>0</v>
      </c>
      <c r="Q1914" s="81" t="e">
        <f t="shared" ca="1" si="354"/>
        <v>#REF!</v>
      </c>
      <c r="R1914" s="81" t="e">
        <f t="shared" ca="1" si="355"/>
        <v>#REF!</v>
      </c>
      <c r="S1914" s="78">
        <f t="shared" ca="1" si="358"/>
        <v>43077</v>
      </c>
      <c r="T1914" s="78" t="e">
        <f t="shared" ca="1" si="361"/>
        <v>#REF!</v>
      </c>
    </row>
    <row r="1915" spans="1:20" x14ac:dyDescent="0.25">
      <c r="A1915" s="46"/>
      <c r="B1915" s="50">
        <f>('Primary Entry'!A802)</f>
        <v>0</v>
      </c>
      <c r="C1915" s="43">
        <f>('Primary Entry'!C802)</f>
        <v>0</v>
      </c>
      <c r="D1915" s="44" t="e">
        <f>IF('Primary Entry'!M802=0,NA(),'Primary Entry'!M802)</f>
        <v>#N/A</v>
      </c>
      <c r="E1915" s="81" t="e">
        <f t="shared" si="356"/>
        <v>#REF!</v>
      </c>
      <c r="F1915" s="41" t="e">
        <f t="shared" si="359"/>
        <v>#REF!</v>
      </c>
      <c r="G1915" s="41" t="e">
        <f t="shared" si="360"/>
        <v>#REF!</v>
      </c>
      <c r="H1915" s="82" t="e">
        <f t="shared" ca="1" si="350"/>
        <v>#REF!</v>
      </c>
      <c r="I1915" s="41" t="e">
        <f t="shared" si="351"/>
        <v>#REF!</v>
      </c>
      <c r="J1915" s="43"/>
      <c r="K1915" s="49">
        <f>('Primary Entry'!N802)</f>
        <v>0</v>
      </c>
      <c r="L1915" s="75" t="str">
        <f>IF(('Primary Entry'!O802)=0,"",'Primary Entry'!O802)</f>
        <v/>
      </c>
      <c r="M1915" s="81" t="e">
        <f t="shared" si="352"/>
        <v>#REF!</v>
      </c>
      <c r="N1915" s="41" t="e">
        <f t="shared" si="357"/>
        <v>#N/A</v>
      </c>
      <c r="O1915" s="84" t="e">
        <f>SUM($M$4:M1915)</f>
        <v>#REF!</v>
      </c>
      <c r="P1915" s="49">
        <f t="shared" si="353"/>
        <v>0</v>
      </c>
      <c r="Q1915" s="81" t="e">
        <f t="shared" ca="1" si="354"/>
        <v>#REF!</v>
      </c>
      <c r="R1915" s="81" t="e">
        <f t="shared" ca="1" si="355"/>
        <v>#REF!</v>
      </c>
      <c r="S1915" s="78">
        <f t="shared" ca="1" si="358"/>
        <v>43077</v>
      </c>
      <c r="T1915" s="78" t="e">
        <f t="shared" ca="1" si="361"/>
        <v>#REF!</v>
      </c>
    </row>
    <row r="1916" spans="1:20" x14ac:dyDescent="0.25">
      <c r="A1916" s="46"/>
      <c r="B1916" s="50">
        <f>('Primary Entry'!A803)</f>
        <v>0</v>
      </c>
      <c r="C1916" s="43">
        <f>('Primary Entry'!C803)</f>
        <v>0</v>
      </c>
      <c r="D1916" s="44" t="e">
        <f>IF('Primary Entry'!M803=0,NA(),'Primary Entry'!M803)</f>
        <v>#N/A</v>
      </c>
      <c r="E1916" s="81" t="e">
        <f t="shared" si="356"/>
        <v>#REF!</v>
      </c>
      <c r="F1916" s="41" t="e">
        <f t="shared" si="359"/>
        <v>#REF!</v>
      </c>
      <c r="G1916" s="41" t="e">
        <f t="shared" si="360"/>
        <v>#REF!</v>
      </c>
      <c r="H1916" s="82" t="e">
        <f t="shared" ca="1" si="350"/>
        <v>#REF!</v>
      </c>
      <c r="I1916" s="41" t="e">
        <f t="shared" si="351"/>
        <v>#REF!</v>
      </c>
      <c r="J1916" s="43"/>
      <c r="K1916" s="49">
        <f>('Primary Entry'!N803)</f>
        <v>0</v>
      </c>
      <c r="L1916" s="75" t="str">
        <f>IF(('Primary Entry'!O803)=0,"",'Primary Entry'!O803)</f>
        <v/>
      </c>
      <c r="M1916" s="81" t="e">
        <f t="shared" si="352"/>
        <v>#REF!</v>
      </c>
      <c r="N1916" s="41" t="e">
        <f t="shared" si="357"/>
        <v>#N/A</v>
      </c>
      <c r="O1916" s="84" t="e">
        <f>SUM($M$4:M1916)</f>
        <v>#REF!</v>
      </c>
      <c r="P1916" s="49">
        <f t="shared" si="353"/>
        <v>0</v>
      </c>
      <c r="Q1916" s="81" t="e">
        <f t="shared" ca="1" si="354"/>
        <v>#REF!</v>
      </c>
      <c r="R1916" s="81" t="e">
        <f t="shared" ca="1" si="355"/>
        <v>#REF!</v>
      </c>
      <c r="S1916" s="78">
        <f t="shared" ca="1" si="358"/>
        <v>43077</v>
      </c>
      <c r="T1916" s="78" t="e">
        <f t="shared" ca="1" si="361"/>
        <v>#REF!</v>
      </c>
    </row>
    <row r="1917" spans="1:20" x14ac:dyDescent="0.25">
      <c r="A1917" s="46"/>
      <c r="B1917" s="50">
        <f>('Primary Entry'!A804)</f>
        <v>0</v>
      </c>
      <c r="C1917" s="43">
        <f>('Primary Entry'!C804)</f>
        <v>0</v>
      </c>
      <c r="D1917" s="44" t="e">
        <f>IF('Primary Entry'!M804=0,NA(),'Primary Entry'!M804)</f>
        <v>#N/A</v>
      </c>
      <c r="E1917" s="81" t="e">
        <f t="shared" si="356"/>
        <v>#REF!</v>
      </c>
      <c r="F1917" s="41" t="e">
        <f t="shared" si="359"/>
        <v>#REF!</v>
      </c>
      <c r="G1917" s="41" t="e">
        <f t="shared" si="360"/>
        <v>#REF!</v>
      </c>
      <c r="H1917" s="82" t="e">
        <f t="shared" ca="1" si="350"/>
        <v>#REF!</v>
      </c>
      <c r="I1917" s="41" t="e">
        <f t="shared" si="351"/>
        <v>#REF!</v>
      </c>
      <c r="J1917" s="43"/>
      <c r="K1917" s="49">
        <f>('Primary Entry'!N804)</f>
        <v>0</v>
      </c>
      <c r="L1917" s="75" t="str">
        <f>IF(('Primary Entry'!O804)=0,"",'Primary Entry'!O804)</f>
        <v/>
      </c>
      <c r="M1917" s="81" t="e">
        <f t="shared" si="352"/>
        <v>#REF!</v>
      </c>
      <c r="N1917" s="41" t="e">
        <f t="shared" si="357"/>
        <v>#N/A</v>
      </c>
      <c r="O1917" s="84" t="e">
        <f>SUM($M$4:M1917)</f>
        <v>#REF!</v>
      </c>
      <c r="P1917" s="49">
        <f t="shared" si="353"/>
        <v>0</v>
      </c>
      <c r="Q1917" s="81" t="e">
        <f t="shared" ca="1" si="354"/>
        <v>#REF!</v>
      </c>
      <c r="R1917" s="81" t="e">
        <f t="shared" ca="1" si="355"/>
        <v>#REF!</v>
      </c>
      <c r="S1917" s="78">
        <f t="shared" ca="1" si="358"/>
        <v>43077</v>
      </c>
      <c r="T1917" s="78" t="e">
        <f t="shared" ca="1" si="361"/>
        <v>#REF!</v>
      </c>
    </row>
    <row r="1918" spans="1:20" x14ac:dyDescent="0.25">
      <c r="A1918" s="46"/>
      <c r="B1918" s="50">
        <f>('Primary Entry'!A805)</f>
        <v>0</v>
      </c>
      <c r="C1918" s="43">
        <f>('Primary Entry'!C805)</f>
        <v>0</v>
      </c>
      <c r="D1918" s="44" t="e">
        <f>IF('Primary Entry'!M805=0,NA(),'Primary Entry'!M805)</f>
        <v>#N/A</v>
      </c>
      <c r="E1918" s="81" t="e">
        <f t="shared" si="356"/>
        <v>#REF!</v>
      </c>
      <c r="F1918" s="41" t="e">
        <f t="shared" si="359"/>
        <v>#REF!</v>
      </c>
      <c r="G1918" s="41" t="e">
        <f t="shared" si="360"/>
        <v>#REF!</v>
      </c>
      <c r="H1918" s="82" t="e">
        <f t="shared" ca="1" si="350"/>
        <v>#REF!</v>
      </c>
      <c r="I1918" s="41" t="e">
        <f t="shared" si="351"/>
        <v>#REF!</v>
      </c>
      <c r="J1918" s="43"/>
      <c r="K1918" s="49">
        <f>('Primary Entry'!N805)</f>
        <v>0</v>
      </c>
      <c r="L1918" s="75" t="str">
        <f>IF(('Primary Entry'!O805)=0,"",'Primary Entry'!O805)</f>
        <v/>
      </c>
      <c r="M1918" s="81" t="e">
        <f t="shared" si="352"/>
        <v>#REF!</v>
      </c>
      <c r="N1918" s="41" t="e">
        <f t="shared" si="357"/>
        <v>#N/A</v>
      </c>
      <c r="O1918" s="84" t="e">
        <f>SUM($M$4:M1918)</f>
        <v>#REF!</v>
      </c>
      <c r="P1918" s="49">
        <f t="shared" si="353"/>
        <v>0</v>
      </c>
      <c r="Q1918" s="81" t="e">
        <f t="shared" ca="1" si="354"/>
        <v>#REF!</v>
      </c>
      <c r="R1918" s="81" t="e">
        <f t="shared" ca="1" si="355"/>
        <v>#REF!</v>
      </c>
      <c r="S1918" s="78">
        <f t="shared" ca="1" si="358"/>
        <v>43077</v>
      </c>
      <c r="T1918" s="78" t="e">
        <f t="shared" ca="1" si="361"/>
        <v>#REF!</v>
      </c>
    </row>
    <row r="1919" spans="1:20" x14ac:dyDescent="0.25">
      <c r="A1919" s="46"/>
      <c r="B1919" s="50">
        <f>('Primary Entry'!A806)</f>
        <v>0</v>
      </c>
      <c r="C1919" s="43">
        <f>('Primary Entry'!C806)</f>
        <v>0</v>
      </c>
      <c r="D1919" s="44" t="e">
        <f>IF('Primary Entry'!M806=0,NA(),'Primary Entry'!M806)</f>
        <v>#N/A</v>
      </c>
      <c r="E1919" s="81" t="e">
        <f t="shared" si="356"/>
        <v>#REF!</v>
      </c>
      <c r="F1919" s="41" t="e">
        <f t="shared" si="359"/>
        <v>#REF!</v>
      </c>
      <c r="G1919" s="41" t="e">
        <f t="shared" si="360"/>
        <v>#REF!</v>
      </c>
      <c r="H1919" s="82" t="e">
        <f t="shared" ca="1" si="350"/>
        <v>#REF!</v>
      </c>
      <c r="I1919" s="41" t="e">
        <f t="shared" si="351"/>
        <v>#REF!</v>
      </c>
      <c r="J1919" s="43"/>
      <c r="K1919" s="49">
        <f>('Primary Entry'!N806)</f>
        <v>0</v>
      </c>
      <c r="L1919" s="75" t="str">
        <f>IF(('Primary Entry'!O806)=0,"",'Primary Entry'!O806)</f>
        <v/>
      </c>
      <c r="M1919" s="81" t="e">
        <f t="shared" si="352"/>
        <v>#REF!</v>
      </c>
      <c r="N1919" s="41" t="e">
        <f t="shared" si="357"/>
        <v>#N/A</v>
      </c>
      <c r="O1919" s="84" t="e">
        <f>SUM($M$4:M1919)</f>
        <v>#REF!</v>
      </c>
      <c r="P1919" s="49">
        <f t="shared" si="353"/>
        <v>0</v>
      </c>
      <c r="Q1919" s="81" t="e">
        <f t="shared" ca="1" si="354"/>
        <v>#REF!</v>
      </c>
      <c r="R1919" s="81" t="e">
        <f t="shared" ca="1" si="355"/>
        <v>#REF!</v>
      </c>
      <c r="S1919" s="78">
        <f t="shared" ca="1" si="358"/>
        <v>43077</v>
      </c>
      <c r="T1919" s="78" t="e">
        <f t="shared" ca="1" si="361"/>
        <v>#REF!</v>
      </c>
    </row>
    <row r="1920" spans="1:20" x14ac:dyDescent="0.25">
      <c r="A1920" s="46"/>
      <c r="B1920" s="50">
        <f>('Primary Entry'!A807)</f>
        <v>0</v>
      </c>
      <c r="C1920" s="43">
        <f>('Primary Entry'!C807)</f>
        <v>0</v>
      </c>
      <c r="D1920" s="44" t="e">
        <f>IF('Primary Entry'!M807=0,NA(),'Primary Entry'!M807)</f>
        <v>#N/A</v>
      </c>
      <c r="E1920" s="81" t="e">
        <f t="shared" si="356"/>
        <v>#REF!</v>
      </c>
      <c r="F1920" s="41" t="e">
        <f t="shared" si="359"/>
        <v>#REF!</v>
      </c>
      <c r="G1920" s="41" t="e">
        <f t="shared" si="360"/>
        <v>#REF!</v>
      </c>
      <c r="H1920" s="82" t="e">
        <f t="shared" ca="1" si="350"/>
        <v>#REF!</v>
      </c>
      <c r="I1920" s="41" t="e">
        <f t="shared" si="351"/>
        <v>#REF!</v>
      </c>
      <c r="J1920" s="43"/>
      <c r="K1920" s="49">
        <f>('Primary Entry'!N807)</f>
        <v>0</v>
      </c>
      <c r="L1920" s="75" t="str">
        <f>IF(('Primary Entry'!O807)=0,"",'Primary Entry'!O807)</f>
        <v/>
      </c>
      <c r="M1920" s="81" t="e">
        <f t="shared" si="352"/>
        <v>#REF!</v>
      </c>
      <c r="N1920" s="41" t="e">
        <f t="shared" si="357"/>
        <v>#N/A</v>
      </c>
      <c r="O1920" s="84" t="e">
        <f>SUM($M$4:M1920)</f>
        <v>#REF!</v>
      </c>
      <c r="P1920" s="49">
        <f t="shared" si="353"/>
        <v>0</v>
      </c>
      <c r="Q1920" s="81" t="e">
        <f t="shared" ca="1" si="354"/>
        <v>#REF!</v>
      </c>
      <c r="R1920" s="81" t="e">
        <f t="shared" ca="1" si="355"/>
        <v>#REF!</v>
      </c>
      <c r="S1920" s="78">
        <f t="shared" ca="1" si="358"/>
        <v>43077</v>
      </c>
      <c r="T1920" s="78" t="e">
        <f t="shared" ca="1" si="361"/>
        <v>#REF!</v>
      </c>
    </row>
    <row r="1921" spans="1:20" x14ac:dyDescent="0.25">
      <c r="A1921" s="46"/>
      <c r="B1921" s="50">
        <f>('Primary Entry'!A808)</f>
        <v>0</v>
      </c>
      <c r="C1921" s="43">
        <f>('Primary Entry'!C808)</f>
        <v>0</v>
      </c>
      <c r="D1921" s="44" t="e">
        <f>IF('Primary Entry'!M808=0,NA(),'Primary Entry'!M808)</f>
        <v>#N/A</v>
      </c>
      <c r="E1921" s="81" t="e">
        <f t="shared" si="356"/>
        <v>#REF!</v>
      </c>
      <c r="F1921" s="41" t="e">
        <f t="shared" si="359"/>
        <v>#REF!</v>
      </c>
      <c r="G1921" s="41" t="e">
        <f t="shared" si="360"/>
        <v>#REF!</v>
      </c>
      <c r="H1921" s="82" t="e">
        <f t="shared" ca="1" si="350"/>
        <v>#REF!</v>
      </c>
      <c r="I1921" s="41" t="e">
        <f t="shared" si="351"/>
        <v>#REF!</v>
      </c>
      <c r="J1921" s="43"/>
      <c r="K1921" s="49">
        <f>('Primary Entry'!N808)</f>
        <v>0</v>
      </c>
      <c r="L1921" s="75" t="str">
        <f>IF(('Primary Entry'!O808)=0,"",'Primary Entry'!O808)</f>
        <v/>
      </c>
      <c r="M1921" s="81" t="e">
        <f t="shared" si="352"/>
        <v>#REF!</v>
      </c>
      <c r="N1921" s="41" t="e">
        <f t="shared" si="357"/>
        <v>#N/A</v>
      </c>
      <c r="O1921" s="84" t="e">
        <f>SUM($M$4:M1921)</f>
        <v>#REF!</v>
      </c>
      <c r="P1921" s="49">
        <f t="shared" si="353"/>
        <v>0</v>
      </c>
      <c r="Q1921" s="81" t="e">
        <f t="shared" ca="1" si="354"/>
        <v>#REF!</v>
      </c>
      <c r="R1921" s="81" t="e">
        <f t="shared" ca="1" si="355"/>
        <v>#REF!</v>
      </c>
      <c r="S1921" s="78">
        <f t="shared" ca="1" si="358"/>
        <v>43077</v>
      </c>
      <c r="T1921" s="78" t="e">
        <f t="shared" ca="1" si="361"/>
        <v>#REF!</v>
      </c>
    </row>
    <row r="1922" spans="1:20" x14ac:dyDescent="0.25">
      <c r="A1922" s="46"/>
      <c r="B1922" s="50">
        <f>('Primary Entry'!A809)</f>
        <v>0</v>
      </c>
      <c r="C1922" s="43">
        <f>('Primary Entry'!C809)</f>
        <v>0</v>
      </c>
      <c r="D1922" s="44" t="e">
        <f>IF('Primary Entry'!M809=0,NA(),'Primary Entry'!M809)</f>
        <v>#N/A</v>
      </c>
      <c r="E1922" s="81" t="e">
        <f t="shared" si="356"/>
        <v>#REF!</v>
      </c>
      <c r="F1922" s="41" t="e">
        <f t="shared" si="359"/>
        <v>#REF!</v>
      </c>
      <c r="G1922" s="41" t="e">
        <f t="shared" si="360"/>
        <v>#REF!</v>
      </c>
      <c r="H1922" s="82" t="e">
        <f t="shared" ca="1" si="350"/>
        <v>#REF!</v>
      </c>
      <c r="I1922" s="41" t="e">
        <f t="shared" si="351"/>
        <v>#REF!</v>
      </c>
      <c r="J1922" s="43"/>
      <c r="K1922" s="49">
        <f>('Primary Entry'!N809)</f>
        <v>0</v>
      </c>
      <c r="L1922" s="75" t="str">
        <f>IF(('Primary Entry'!O809)=0,"",'Primary Entry'!O809)</f>
        <v/>
      </c>
      <c r="M1922" s="81" t="e">
        <f t="shared" si="352"/>
        <v>#REF!</v>
      </c>
      <c r="N1922" s="41" t="e">
        <f t="shared" si="357"/>
        <v>#N/A</v>
      </c>
      <c r="O1922" s="84" t="e">
        <f>SUM($M$4:M1922)</f>
        <v>#REF!</v>
      </c>
      <c r="P1922" s="49">
        <f t="shared" si="353"/>
        <v>0</v>
      </c>
      <c r="Q1922" s="81" t="e">
        <f t="shared" ca="1" si="354"/>
        <v>#REF!</v>
      </c>
      <c r="R1922" s="81" t="e">
        <f t="shared" ca="1" si="355"/>
        <v>#REF!</v>
      </c>
      <c r="S1922" s="78">
        <f t="shared" ca="1" si="358"/>
        <v>43077</v>
      </c>
      <c r="T1922" s="78" t="e">
        <f t="shared" ca="1" si="361"/>
        <v>#REF!</v>
      </c>
    </row>
    <row r="1923" spans="1:20" x14ac:dyDescent="0.25">
      <c r="A1923" s="46"/>
      <c r="B1923" s="50">
        <f>('Primary Entry'!A810)</f>
        <v>0</v>
      </c>
      <c r="C1923" s="43">
        <f>('Primary Entry'!C810)</f>
        <v>0</v>
      </c>
      <c r="D1923" s="44" t="e">
        <f>IF('Primary Entry'!M810=0,NA(),'Primary Entry'!M810)</f>
        <v>#N/A</v>
      </c>
      <c r="E1923" s="81" t="e">
        <f t="shared" si="356"/>
        <v>#REF!</v>
      </c>
      <c r="F1923" s="41" t="e">
        <f t="shared" si="359"/>
        <v>#REF!</v>
      </c>
      <c r="G1923" s="41" t="e">
        <f t="shared" si="360"/>
        <v>#REF!</v>
      </c>
      <c r="H1923" s="82" t="e">
        <f t="shared" ca="1" si="350"/>
        <v>#REF!</v>
      </c>
      <c r="I1923" s="41" t="e">
        <f t="shared" si="351"/>
        <v>#REF!</v>
      </c>
      <c r="J1923" s="43"/>
      <c r="K1923" s="49">
        <f>('Primary Entry'!N810)</f>
        <v>0</v>
      </c>
      <c r="L1923" s="75" t="str">
        <f>IF(('Primary Entry'!O810)=0,"",'Primary Entry'!O810)</f>
        <v/>
      </c>
      <c r="M1923" s="81" t="e">
        <f t="shared" si="352"/>
        <v>#REF!</v>
      </c>
      <c r="N1923" s="41" t="e">
        <f t="shared" si="357"/>
        <v>#N/A</v>
      </c>
      <c r="O1923" s="84" t="e">
        <f>SUM($M$4:M1923)</f>
        <v>#REF!</v>
      </c>
      <c r="P1923" s="49">
        <f t="shared" si="353"/>
        <v>0</v>
      </c>
      <c r="Q1923" s="81" t="e">
        <f t="shared" ca="1" si="354"/>
        <v>#REF!</v>
      </c>
      <c r="R1923" s="81" t="e">
        <f t="shared" ca="1" si="355"/>
        <v>#REF!</v>
      </c>
      <c r="S1923" s="78">
        <f t="shared" ca="1" si="358"/>
        <v>43077</v>
      </c>
      <c r="T1923" s="78" t="e">
        <f t="shared" ca="1" si="361"/>
        <v>#REF!</v>
      </c>
    </row>
    <row r="1924" spans="1:20" x14ac:dyDescent="0.25">
      <c r="A1924" s="46"/>
      <c r="B1924" s="50">
        <f>('Primary Entry'!A811)</f>
        <v>0</v>
      </c>
      <c r="C1924" s="43">
        <f>('Primary Entry'!C811)</f>
        <v>0</v>
      </c>
      <c r="D1924" s="44" t="e">
        <f>IF('Primary Entry'!M811=0,NA(),'Primary Entry'!M811)</f>
        <v>#N/A</v>
      </c>
      <c r="E1924" s="81" t="e">
        <f t="shared" si="356"/>
        <v>#REF!</v>
      </c>
      <c r="F1924" s="41" t="e">
        <f t="shared" si="359"/>
        <v>#REF!</v>
      </c>
      <c r="G1924" s="41" t="e">
        <f t="shared" si="360"/>
        <v>#REF!</v>
      </c>
      <c r="H1924" s="82" t="e">
        <f t="shared" ref="H1924:H1987" ca="1" si="362">IF(TODAY()&gt;I1924,E1924,"")</f>
        <v>#REF!</v>
      </c>
      <c r="I1924" s="41" t="e">
        <f t="shared" ref="I1924:I1987" si="363">IF(G1924&lt;$V$4,G1924,NA())</f>
        <v>#REF!</v>
      </c>
      <c r="J1924" s="43"/>
      <c r="K1924" s="49">
        <f>('Primary Entry'!N811)</f>
        <v>0</v>
      </c>
      <c r="L1924" s="75" t="str">
        <f>IF(('Primary Entry'!O811)=0,"",'Primary Entry'!O811)</f>
        <v/>
      </c>
      <c r="M1924" s="81" t="e">
        <f t="shared" ref="M1924:M1987" si="364">SUMIFS($K$4:$K$5000,$L$4:$L$5000,"&gt;="&amp;F1924,$L$4:$L$5000,"&lt;="&amp;G1924)</f>
        <v>#REF!</v>
      </c>
      <c r="N1924" s="41" t="e">
        <f t="shared" si="357"/>
        <v>#N/A</v>
      </c>
      <c r="O1924" s="84" t="e">
        <f>SUM($M$4:M1924)</f>
        <v>#REF!</v>
      </c>
      <c r="P1924" s="49">
        <f t="shared" ref="P1924:P1987" si="365">IF(K1924=0,0,L1924)</f>
        <v>0</v>
      </c>
      <c r="Q1924" s="81" t="e">
        <f t="shared" ref="Q1924:Q1987" ca="1" si="366">IF(S1924&gt;G1924,1,0)</f>
        <v>#REF!</v>
      </c>
      <c r="R1924" s="81" t="e">
        <f t="shared" ref="R1924:R1987" ca="1" si="367">IF(S1924&lt;I1924,1,0)</f>
        <v>#REF!</v>
      </c>
      <c r="S1924" s="78">
        <f t="shared" ca="1" si="358"/>
        <v>43077</v>
      </c>
      <c r="T1924" s="78" t="e">
        <f t="shared" ca="1" si="361"/>
        <v>#REF!</v>
      </c>
    </row>
    <row r="1925" spans="1:20" x14ac:dyDescent="0.25">
      <c r="A1925" s="46"/>
      <c r="B1925" s="50">
        <f>('Primary Entry'!A812)</f>
        <v>0</v>
      </c>
      <c r="C1925" s="43">
        <f>('Primary Entry'!C812)</f>
        <v>0</v>
      </c>
      <c r="D1925" s="44" t="e">
        <f>IF('Primary Entry'!M812=0,NA(),'Primary Entry'!M812)</f>
        <v>#N/A</v>
      </c>
      <c r="E1925" s="81" t="e">
        <f t="shared" ref="E1925:E1988" si="368">SUMIFS($C$4:$C$5000,$D$4:$D$5000,"&gt;="&amp;F1925,$D$4:$D$5000,"&lt;="&amp;G1925)</f>
        <v>#REF!</v>
      </c>
      <c r="F1925" s="41" t="e">
        <f t="shared" si="359"/>
        <v>#REF!</v>
      </c>
      <c r="G1925" s="41" t="e">
        <f t="shared" si="360"/>
        <v>#REF!</v>
      </c>
      <c r="H1925" s="82" t="e">
        <f t="shared" ca="1" si="362"/>
        <v>#REF!</v>
      </c>
      <c r="I1925" s="41" t="e">
        <f t="shared" si="363"/>
        <v>#REF!</v>
      </c>
      <c r="J1925" s="43"/>
      <c r="K1925" s="49">
        <f>('Primary Entry'!N812)</f>
        <v>0</v>
      </c>
      <c r="L1925" s="75" t="str">
        <f>IF(('Primary Entry'!O812)=0,"",'Primary Entry'!O812)</f>
        <v/>
      </c>
      <c r="M1925" s="81" t="e">
        <f t="shared" si="364"/>
        <v>#REF!</v>
      </c>
      <c r="N1925" s="41" t="e">
        <f t="shared" ref="N1925:N1988" si="369">IF(K1925=1,(L1925+7),NA())</f>
        <v>#N/A</v>
      </c>
      <c r="O1925" s="84" t="e">
        <f>SUM($M$4:M1925)</f>
        <v>#REF!</v>
      </c>
      <c r="P1925" s="49">
        <f t="shared" si="365"/>
        <v>0</v>
      </c>
      <c r="Q1925" s="81" t="e">
        <f t="shared" ca="1" si="366"/>
        <v>#REF!</v>
      </c>
      <c r="R1925" s="81" t="e">
        <f t="shared" ca="1" si="367"/>
        <v>#REF!</v>
      </c>
      <c r="S1925" s="78">
        <f t="shared" ref="S1925:S1988" ca="1" si="370">TODAY()</f>
        <v>43077</v>
      </c>
      <c r="T1925" s="78" t="e">
        <f t="shared" ca="1" si="361"/>
        <v>#REF!</v>
      </c>
    </row>
    <row r="1926" spans="1:20" x14ac:dyDescent="0.25">
      <c r="A1926" s="46"/>
      <c r="B1926" s="50">
        <f>('Primary Entry'!A813)</f>
        <v>0</v>
      </c>
      <c r="C1926" s="43">
        <f>('Primary Entry'!C813)</f>
        <v>0</v>
      </c>
      <c r="D1926" s="44" t="e">
        <f>IF('Primary Entry'!M813=0,NA(),'Primary Entry'!M813)</f>
        <v>#N/A</v>
      </c>
      <c r="E1926" s="81" t="e">
        <f t="shared" si="368"/>
        <v>#REF!</v>
      </c>
      <c r="F1926" s="41" t="e">
        <f t="shared" ref="F1926:F1989" si="371">IF(B1926&lt;&gt;"",G1925,NA())</f>
        <v>#REF!</v>
      </c>
      <c r="G1926" s="41" t="e">
        <f t="shared" si="360"/>
        <v>#REF!</v>
      </c>
      <c r="H1926" s="82" t="e">
        <f t="shared" ca="1" si="362"/>
        <v>#REF!</v>
      </c>
      <c r="I1926" s="41" t="e">
        <f t="shared" si="363"/>
        <v>#REF!</v>
      </c>
      <c r="J1926" s="43"/>
      <c r="K1926" s="49">
        <f>('Primary Entry'!N813)</f>
        <v>0</v>
      </c>
      <c r="L1926" s="75" t="str">
        <f>IF(('Primary Entry'!O813)=0,"",'Primary Entry'!O813)</f>
        <v/>
      </c>
      <c r="M1926" s="81" t="e">
        <f t="shared" si="364"/>
        <v>#REF!</v>
      </c>
      <c r="N1926" s="41" t="e">
        <f t="shared" si="369"/>
        <v>#N/A</v>
      </c>
      <c r="O1926" s="84" t="e">
        <f>SUM($M$4:M1926)</f>
        <v>#REF!</v>
      </c>
      <c r="P1926" s="49">
        <f t="shared" si="365"/>
        <v>0</v>
      </c>
      <c r="Q1926" s="81" t="e">
        <f t="shared" ca="1" si="366"/>
        <v>#REF!</v>
      </c>
      <c r="R1926" s="81" t="e">
        <f t="shared" ca="1" si="367"/>
        <v>#REF!</v>
      </c>
      <c r="S1926" s="78">
        <f t="shared" ca="1" si="370"/>
        <v>43077</v>
      </c>
      <c r="T1926" s="78" t="e">
        <f t="shared" ca="1" si="361"/>
        <v>#REF!</v>
      </c>
    </row>
    <row r="1927" spans="1:20" x14ac:dyDescent="0.25">
      <c r="A1927" s="46"/>
      <c r="B1927" s="50">
        <f>('Primary Entry'!A814)</f>
        <v>0</v>
      </c>
      <c r="C1927" s="43">
        <f>('Primary Entry'!C814)</f>
        <v>0</v>
      </c>
      <c r="D1927" s="44" t="e">
        <f>IF('Primary Entry'!M814=0,NA(),'Primary Entry'!M814)</f>
        <v>#N/A</v>
      </c>
      <c r="E1927" s="81" t="e">
        <f t="shared" si="368"/>
        <v>#REF!</v>
      </c>
      <c r="F1927" s="41" t="e">
        <f t="shared" si="371"/>
        <v>#REF!</v>
      </c>
      <c r="G1927" s="41" t="e">
        <f t="shared" si="360"/>
        <v>#REF!</v>
      </c>
      <c r="H1927" s="82" t="e">
        <f t="shared" ca="1" si="362"/>
        <v>#REF!</v>
      </c>
      <c r="I1927" s="41" t="e">
        <f t="shared" si="363"/>
        <v>#REF!</v>
      </c>
      <c r="J1927" s="43"/>
      <c r="K1927" s="49">
        <f>('Primary Entry'!N814)</f>
        <v>0</v>
      </c>
      <c r="L1927" s="75" t="str">
        <f>IF(('Primary Entry'!O814)=0,"",'Primary Entry'!O814)</f>
        <v/>
      </c>
      <c r="M1927" s="81" t="e">
        <f t="shared" si="364"/>
        <v>#REF!</v>
      </c>
      <c r="N1927" s="41" t="e">
        <f t="shared" si="369"/>
        <v>#N/A</v>
      </c>
      <c r="O1927" s="84" t="e">
        <f>SUM($M$4:M1927)</f>
        <v>#REF!</v>
      </c>
      <c r="P1927" s="49">
        <f t="shared" si="365"/>
        <v>0</v>
      </c>
      <c r="Q1927" s="81" t="e">
        <f t="shared" ca="1" si="366"/>
        <v>#REF!</v>
      </c>
      <c r="R1927" s="81" t="e">
        <f t="shared" ca="1" si="367"/>
        <v>#REF!</v>
      </c>
      <c r="S1927" s="78">
        <f t="shared" ca="1" si="370"/>
        <v>43077</v>
      </c>
      <c r="T1927" s="78" t="e">
        <f t="shared" ca="1" si="361"/>
        <v>#REF!</v>
      </c>
    </row>
    <row r="1928" spans="1:20" x14ac:dyDescent="0.25">
      <c r="A1928" s="46"/>
      <c r="B1928" s="50">
        <f>('Primary Entry'!A815)</f>
        <v>0</v>
      </c>
      <c r="C1928" s="43">
        <f>('Primary Entry'!C815)</f>
        <v>0</v>
      </c>
      <c r="D1928" s="44" t="e">
        <f>IF('Primary Entry'!M815=0,NA(),'Primary Entry'!M815)</f>
        <v>#N/A</v>
      </c>
      <c r="E1928" s="81" t="e">
        <f t="shared" si="368"/>
        <v>#REF!</v>
      </c>
      <c r="F1928" s="41" t="e">
        <f t="shared" si="371"/>
        <v>#REF!</v>
      </c>
      <c r="G1928" s="41" t="e">
        <f t="shared" si="360"/>
        <v>#REF!</v>
      </c>
      <c r="H1928" s="82" t="e">
        <f t="shared" ca="1" si="362"/>
        <v>#REF!</v>
      </c>
      <c r="I1928" s="41" t="e">
        <f t="shared" si="363"/>
        <v>#REF!</v>
      </c>
      <c r="J1928" s="43"/>
      <c r="K1928" s="49">
        <f>('Primary Entry'!N815)</f>
        <v>0</v>
      </c>
      <c r="L1928" s="75" t="str">
        <f>IF(('Primary Entry'!O815)=0,"",'Primary Entry'!O815)</f>
        <v/>
      </c>
      <c r="M1928" s="81" t="e">
        <f t="shared" si="364"/>
        <v>#REF!</v>
      </c>
      <c r="N1928" s="41" t="e">
        <f t="shared" si="369"/>
        <v>#N/A</v>
      </c>
      <c r="O1928" s="84" t="e">
        <f>SUM($M$4:M1928)</f>
        <v>#REF!</v>
      </c>
      <c r="P1928" s="49">
        <f t="shared" si="365"/>
        <v>0</v>
      </c>
      <c r="Q1928" s="81" t="e">
        <f t="shared" ca="1" si="366"/>
        <v>#REF!</v>
      </c>
      <c r="R1928" s="81" t="e">
        <f t="shared" ca="1" si="367"/>
        <v>#REF!</v>
      </c>
      <c r="S1928" s="78">
        <f t="shared" ca="1" si="370"/>
        <v>43077</v>
      </c>
      <c r="T1928" s="78" t="e">
        <f t="shared" ca="1" si="361"/>
        <v>#REF!</v>
      </c>
    </row>
    <row r="1929" spans="1:20" x14ac:dyDescent="0.25">
      <c r="A1929" s="46"/>
      <c r="B1929" s="50">
        <f>('Primary Entry'!A816)</f>
        <v>0</v>
      </c>
      <c r="C1929" s="43">
        <f>('Primary Entry'!C816)</f>
        <v>0</v>
      </c>
      <c r="D1929" s="44" t="e">
        <f>IF('Primary Entry'!M816=0,NA(),'Primary Entry'!M816)</f>
        <v>#N/A</v>
      </c>
      <c r="E1929" s="81" t="e">
        <f t="shared" si="368"/>
        <v>#REF!</v>
      </c>
      <c r="F1929" s="41" t="e">
        <f t="shared" si="371"/>
        <v>#REF!</v>
      </c>
      <c r="G1929" s="41" t="e">
        <f t="shared" si="360"/>
        <v>#REF!</v>
      </c>
      <c r="H1929" s="82" t="e">
        <f t="shared" ca="1" si="362"/>
        <v>#REF!</v>
      </c>
      <c r="I1929" s="41" t="e">
        <f t="shared" si="363"/>
        <v>#REF!</v>
      </c>
      <c r="J1929" s="43"/>
      <c r="K1929" s="49">
        <f>('Primary Entry'!N816)</f>
        <v>0</v>
      </c>
      <c r="L1929" s="75" t="str">
        <f>IF(('Primary Entry'!O816)=0,"",'Primary Entry'!O816)</f>
        <v/>
      </c>
      <c r="M1929" s="81" t="e">
        <f t="shared" si="364"/>
        <v>#REF!</v>
      </c>
      <c r="N1929" s="41" t="e">
        <f t="shared" si="369"/>
        <v>#N/A</v>
      </c>
      <c r="O1929" s="84" t="e">
        <f>SUM($M$4:M1929)</f>
        <v>#REF!</v>
      </c>
      <c r="P1929" s="49">
        <f t="shared" si="365"/>
        <v>0</v>
      </c>
      <c r="Q1929" s="81" t="e">
        <f t="shared" ca="1" si="366"/>
        <v>#REF!</v>
      </c>
      <c r="R1929" s="81" t="e">
        <f t="shared" ca="1" si="367"/>
        <v>#REF!</v>
      </c>
      <c r="S1929" s="78">
        <f t="shared" ca="1" si="370"/>
        <v>43077</v>
      </c>
      <c r="T1929" s="78" t="e">
        <f t="shared" ca="1" si="361"/>
        <v>#REF!</v>
      </c>
    </row>
    <row r="1930" spans="1:20" x14ac:dyDescent="0.25">
      <c r="A1930" s="46"/>
      <c r="B1930" s="50">
        <f>('Primary Entry'!A817)</f>
        <v>0</v>
      </c>
      <c r="C1930" s="43">
        <f>('Primary Entry'!C817)</f>
        <v>0</v>
      </c>
      <c r="D1930" s="44" t="e">
        <f>IF('Primary Entry'!M817=0,NA(),'Primary Entry'!M817)</f>
        <v>#N/A</v>
      </c>
      <c r="E1930" s="81" t="e">
        <f t="shared" si="368"/>
        <v>#REF!</v>
      </c>
      <c r="F1930" s="41" t="e">
        <f t="shared" si="371"/>
        <v>#REF!</v>
      </c>
      <c r="G1930" s="41" t="e">
        <f t="shared" si="360"/>
        <v>#REF!</v>
      </c>
      <c r="H1930" s="82" t="e">
        <f t="shared" ca="1" si="362"/>
        <v>#REF!</v>
      </c>
      <c r="I1930" s="41" t="e">
        <f t="shared" si="363"/>
        <v>#REF!</v>
      </c>
      <c r="J1930" s="43"/>
      <c r="K1930" s="49">
        <f>('Primary Entry'!N817)</f>
        <v>0</v>
      </c>
      <c r="L1930" s="75" t="str">
        <f>IF(('Primary Entry'!O817)=0,"",'Primary Entry'!O817)</f>
        <v/>
      </c>
      <c r="M1930" s="81" t="e">
        <f t="shared" si="364"/>
        <v>#REF!</v>
      </c>
      <c r="N1930" s="41" t="e">
        <f t="shared" si="369"/>
        <v>#N/A</v>
      </c>
      <c r="O1930" s="84" t="e">
        <f>SUM($M$4:M1930)</f>
        <v>#REF!</v>
      </c>
      <c r="P1930" s="49">
        <f t="shared" si="365"/>
        <v>0</v>
      </c>
      <c r="Q1930" s="81" t="e">
        <f t="shared" ca="1" si="366"/>
        <v>#REF!</v>
      </c>
      <c r="R1930" s="81" t="e">
        <f t="shared" ca="1" si="367"/>
        <v>#REF!</v>
      </c>
      <c r="S1930" s="78">
        <f t="shared" ca="1" si="370"/>
        <v>43077</v>
      </c>
      <c r="T1930" s="78" t="e">
        <f t="shared" ca="1" si="361"/>
        <v>#REF!</v>
      </c>
    </row>
    <row r="1931" spans="1:20" x14ac:dyDescent="0.25">
      <c r="A1931" s="46"/>
      <c r="B1931" s="50">
        <f>('Primary Entry'!A818)</f>
        <v>0</v>
      </c>
      <c r="C1931" s="43">
        <f>('Primary Entry'!C818)</f>
        <v>0</v>
      </c>
      <c r="D1931" s="44" t="e">
        <f>IF('Primary Entry'!M818=0,NA(),'Primary Entry'!M818)</f>
        <v>#N/A</v>
      </c>
      <c r="E1931" s="81" t="e">
        <f t="shared" si="368"/>
        <v>#REF!</v>
      </c>
      <c r="F1931" s="41" t="e">
        <f t="shared" si="371"/>
        <v>#REF!</v>
      </c>
      <c r="G1931" s="41" t="e">
        <f t="shared" si="360"/>
        <v>#REF!</v>
      </c>
      <c r="H1931" s="82" t="e">
        <f t="shared" ca="1" si="362"/>
        <v>#REF!</v>
      </c>
      <c r="I1931" s="41" t="e">
        <f t="shared" si="363"/>
        <v>#REF!</v>
      </c>
      <c r="J1931" s="43"/>
      <c r="K1931" s="49">
        <f>('Primary Entry'!N818)</f>
        <v>0</v>
      </c>
      <c r="L1931" s="75" t="str">
        <f>IF(('Primary Entry'!O818)=0,"",'Primary Entry'!O818)</f>
        <v/>
      </c>
      <c r="M1931" s="81" t="e">
        <f t="shared" si="364"/>
        <v>#REF!</v>
      </c>
      <c r="N1931" s="41" t="e">
        <f t="shared" si="369"/>
        <v>#N/A</v>
      </c>
      <c r="O1931" s="84" t="e">
        <f>SUM($M$4:M1931)</f>
        <v>#REF!</v>
      </c>
      <c r="P1931" s="49">
        <f t="shared" si="365"/>
        <v>0</v>
      </c>
      <c r="Q1931" s="81" t="e">
        <f t="shared" ca="1" si="366"/>
        <v>#REF!</v>
      </c>
      <c r="R1931" s="81" t="e">
        <f t="shared" ca="1" si="367"/>
        <v>#REF!</v>
      </c>
      <c r="S1931" s="78">
        <f t="shared" ca="1" si="370"/>
        <v>43077</v>
      </c>
      <c r="T1931" s="78" t="e">
        <f t="shared" ca="1" si="361"/>
        <v>#REF!</v>
      </c>
    </row>
    <row r="1932" spans="1:20" x14ac:dyDescent="0.25">
      <c r="A1932" s="46"/>
      <c r="B1932" s="50">
        <f>('Primary Entry'!A819)</f>
        <v>0</v>
      </c>
      <c r="C1932" s="43">
        <f>('Primary Entry'!C819)</f>
        <v>0</v>
      </c>
      <c r="D1932" s="44" t="e">
        <f>IF('Primary Entry'!M819=0,NA(),'Primary Entry'!M819)</f>
        <v>#N/A</v>
      </c>
      <c r="E1932" s="81" t="e">
        <f t="shared" si="368"/>
        <v>#REF!</v>
      </c>
      <c r="F1932" s="41" t="e">
        <f t="shared" si="371"/>
        <v>#REF!</v>
      </c>
      <c r="G1932" s="41" t="e">
        <f t="shared" si="360"/>
        <v>#REF!</v>
      </c>
      <c r="H1932" s="82" t="e">
        <f t="shared" ca="1" si="362"/>
        <v>#REF!</v>
      </c>
      <c r="I1932" s="41" t="e">
        <f t="shared" si="363"/>
        <v>#REF!</v>
      </c>
      <c r="J1932" s="43"/>
      <c r="K1932" s="49">
        <f>('Primary Entry'!N819)</f>
        <v>0</v>
      </c>
      <c r="L1932" s="75" t="str">
        <f>IF(('Primary Entry'!O819)=0,"",'Primary Entry'!O819)</f>
        <v/>
      </c>
      <c r="M1932" s="81" t="e">
        <f t="shared" si="364"/>
        <v>#REF!</v>
      </c>
      <c r="N1932" s="41" t="e">
        <f t="shared" si="369"/>
        <v>#N/A</v>
      </c>
      <c r="O1932" s="84" t="e">
        <f>SUM($M$4:M1932)</f>
        <v>#REF!</v>
      </c>
      <c r="P1932" s="49">
        <f t="shared" si="365"/>
        <v>0</v>
      </c>
      <c r="Q1932" s="81" t="e">
        <f t="shared" ca="1" si="366"/>
        <v>#REF!</v>
      </c>
      <c r="R1932" s="81" t="e">
        <f t="shared" ca="1" si="367"/>
        <v>#REF!</v>
      </c>
      <c r="S1932" s="78">
        <f t="shared" ca="1" si="370"/>
        <v>43077</v>
      </c>
      <c r="T1932" s="78" t="e">
        <f t="shared" ca="1" si="361"/>
        <v>#REF!</v>
      </c>
    </row>
    <row r="1933" spans="1:20" x14ac:dyDescent="0.25">
      <c r="A1933" s="46"/>
      <c r="B1933" s="50">
        <f>('Primary Entry'!A820)</f>
        <v>0</v>
      </c>
      <c r="C1933" s="43">
        <f>('Primary Entry'!C820)</f>
        <v>0</v>
      </c>
      <c r="D1933" s="44" t="e">
        <f>IF('Primary Entry'!M820=0,NA(),'Primary Entry'!M820)</f>
        <v>#N/A</v>
      </c>
      <c r="E1933" s="81" t="e">
        <f t="shared" si="368"/>
        <v>#REF!</v>
      </c>
      <c r="F1933" s="41" t="e">
        <f t="shared" si="371"/>
        <v>#REF!</v>
      </c>
      <c r="G1933" s="41" t="e">
        <f t="shared" si="360"/>
        <v>#REF!</v>
      </c>
      <c r="H1933" s="82" t="e">
        <f t="shared" ca="1" si="362"/>
        <v>#REF!</v>
      </c>
      <c r="I1933" s="41" t="e">
        <f t="shared" si="363"/>
        <v>#REF!</v>
      </c>
      <c r="J1933" s="43"/>
      <c r="K1933" s="49">
        <f>('Primary Entry'!N820)</f>
        <v>0</v>
      </c>
      <c r="L1933" s="75" t="str">
        <f>IF(('Primary Entry'!O820)=0,"",'Primary Entry'!O820)</f>
        <v/>
      </c>
      <c r="M1933" s="81" t="e">
        <f t="shared" si="364"/>
        <v>#REF!</v>
      </c>
      <c r="N1933" s="41" t="e">
        <f t="shared" si="369"/>
        <v>#N/A</v>
      </c>
      <c r="O1933" s="84" t="e">
        <f>SUM($M$4:M1933)</f>
        <v>#REF!</v>
      </c>
      <c r="P1933" s="49">
        <f t="shared" si="365"/>
        <v>0</v>
      </c>
      <c r="Q1933" s="81" t="e">
        <f t="shared" ca="1" si="366"/>
        <v>#REF!</v>
      </c>
      <c r="R1933" s="81" t="e">
        <f t="shared" ca="1" si="367"/>
        <v>#REF!</v>
      </c>
      <c r="S1933" s="78">
        <f t="shared" ca="1" si="370"/>
        <v>43077</v>
      </c>
      <c r="T1933" s="78" t="e">
        <f t="shared" ca="1" si="361"/>
        <v>#REF!</v>
      </c>
    </row>
    <row r="1934" spans="1:20" x14ac:dyDescent="0.25">
      <c r="A1934" s="46"/>
      <c r="B1934" s="50">
        <f>('Primary Entry'!A821)</f>
        <v>0</v>
      </c>
      <c r="C1934" s="43">
        <f>('Primary Entry'!C821)</f>
        <v>0</v>
      </c>
      <c r="D1934" s="44" t="e">
        <f>IF('Primary Entry'!M821=0,NA(),'Primary Entry'!M821)</f>
        <v>#N/A</v>
      </c>
      <c r="E1934" s="81" t="e">
        <f t="shared" si="368"/>
        <v>#REF!</v>
      </c>
      <c r="F1934" s="41" t="e">
        <f t="shared" si="371"/>
        <v>#REF!</v>
      </c>
      <c r="G1934" s="41" t="e">
        <f t="shared" si="360"/>
        <v>#REF!</v>
      </c>
      <c r="H1934" s="82" t="e">
        <f t="shared" ca="1" si="362"/>
        <v>#REF!</v>
      </c>
      <c r="I1934" s="41" t="e">
        <f t="shared" si="363"/>
        <v>#REF!</v>
      </c>
      <c r="J1934" s="43"/>
      <c r="K1934" s="49">
        <f>('Primary Entry'!N821)</f>
        <v>0</v>
      </c>
      <c r="L1934" s="75" t="str">
        <f>IF(('Primary Entry'!O821)=0,"",'Primary Entry'!O821)</f>
        <v/>
      </c>
      <c r="M1934" s="81" t="e">
        <f t="shared" si="364"/>
        <v>#REF!</v>
      </c>
      <c r="N1934" s="41" t="e">
        <f t="shared" si="369"/>
        <v>#N/A</v>
      </c>
      <c r="O1934" s="84" t="e">
        <f>SUM($M$4:M1934)</f>
        <v>#REF!</v>
      </c>
      <c r="P1934" s="49">
        <f t="shared" si="365"/>
        <v>0</v>
      </c>
      <c r="Q1934" s="81" t="e">
        <f t="shared" ca="1" si="366"/>
        <v>#REF!</v>
      </c>
      <c r="R1934" s="81" t="e">
        <f t="shared" ca="1" si="367"/>
        <v>#REF!</v>
      </c>
      <c r="S1934" s="78">
        <f t="shared" ca="1" si="370"/>
        <v>43077</v>
      </c>
      <c r="T1934" s="78" t="e">
        <f t="shared" ca="1" si="361"/>
        <v>#REF!</v>
      </c>
    </row>
    <row r="1935" spans="1:20" x14ac:dyDescent="0.25">
      <c r="A1935" s="46"/>
      <c r="B1935" s="50">
        <f>('Primary Entry'!A822)</f>
        <v>0</v>
      </c>
      <c r="C1935" s="43">
        <f>('Primary Entry'!C822)</f>
        <v>0</v>
      </c>
      <c r="D1935" s="44" t="e">
        <f>IF('Primary Entry'!M822=0,NA(),'Primary Entry'!M822)</f>
        <v>#N/A</v>
      </c>
      <c r="E1935" s="81" t="e">
        <f t="shared" si="368"/>
        <v>#REF!</v>
      </c>
      <c r="F1935" s="41" t="e">
        <f t="shared" si="371"/>
        <v>#REF!</v>
      </c>
      <c r="G1935" s="41" t="e">
        <f t="shared" si="360"/>
        <v>#REF!</v>
      </c>
      <c r="H1935" s="82" t="e">
        <f t="shared" ca="1" si="362"/>
        <v>#REF!</v>
      </c>
      <c r="I1935" s="41" t="e">
        <f t="shared" si="363"/>
        <v>#REF!</v>
      </c>
      <c r="J1935" s="43"/>
      <c r="K1935" s="49">
        <f>('Primary Entry'!N822)</f>
        <v>0</v>
      </c>
      <c r="L1935" s="75" t="str">
        <f>IF(('Primary Entry'!O822)=0,"",'Primary Entry'!O822)</f>
        <v/>
      </c>
      <c r="M1935" s="81" t="e">
        <f t="shared" si="364"/>
        <v>#REF!</v>
      </c>
      <c r="N1935" s="41" t="e">
        <f t="shared" si="369"/>
        <v>#N/A</v>
      </c>
      <c r="O1935" s="84" t="e">
        <f>SUM($M$4:M1935)</f>
        <v>#REF!</v>
      </c>
      <c r="P1935" s="49">
        <f t="shared" si="365"/>
        <v>0</v>
      </c>
      <c r="Q1935" s="81" t="e">
        <f t="shared" ca="1" si="366"/>
        <v>#REF!</v>
      </c>
      <c r="R1935" s="81" t="e">
        <f t="shared" ca="1" si="367"/>
        <v>#REF!</v>
      </c>
      <c r="S1935" s="78">
        <f t="shared" ca="1" si="370"/>
        <v>43077</v>
      </c>
      <c r="T1935" s="78" t="e">
        <f t="shared" ca="1" si="361"/>
        <v>#REF!</v>
      </c>
    </row>
    <row r="1936" spans="1:20" x14ac:dyDescent="0.25">
      <c r="A1936" s="46"/>
      <c r="B1936" s="50">
        <f>('Primary Entry'!A823)</f>
        <v>0</v>
      </c>
      <c r="C1936" s="43">
        <f>('Primary Entry'!C823)</f>
        <v>0</v>
      </c>
      <c r="D1936" s="44" t="e">
        <f>IF('Primary Entry'!M823=0,NA(),'Primary Entry'!M823)</f>
        <v>#N/A</v>
      </c>
      <c r="E1936" s="81" t="e">
        <f t="shared" si="368"/>
        <v>#REF!</v>
      </c>
      <c r="F1936" s="41" t="e">
        <f t="shared" si="371"/>
        <v>#REF!</v>
      </c>
      <c r="G1936" s="41" t="e">
        <f t="shared" si="360"/>
        <v>#REF!</v>
      </c>
      <c r="H1936" s="82" t="e">
        <f t="shared" ca="1" si="362"/>
        <v>#REF!</v>
      </c>
      <c r="I1936" s="41" t="e">
        <f t="shared" si="363"/>
        <v>#REF!</v>
      </c>
      <c r="J1936" s="43"/>
      <c r="K1936" s="49">
        <f>('Primary Entry'!N823)</f>
        <v>0</v>
      </c>
      <c r="L1936" s="75" t="str">
        <f>IF(('Primary Entry'!O823)=0,"",'Primary Entry'!O823)</f>
        <v/>
      </c>
      <c r="M1936" s="81" t="e">
        <f t="shared" si="364"/>
        <v>#REF!</v>
      </c>
      <c r="N1936" s="41" t="e">
        <f t="shared" si="369"/>
        <v>#N/A</v>
      </c>
      <c r="O1936" s="84" t="e">
        <f>SUM($M$4:M1936)</f>
        <v>#REF!</v>
      </c>
      <c r="P1936" s="49">
        <f t="shared" si="365"/>
        <v>0</v>
      </c>
      <c r="Q1936" s="81" t="e">
        <f t="shared" ca="1" si="366"/>
        <v>#REF!</v>
      </c>
      <c r="R1936" s="81" t="e">
        <f t="shared" ca="1" si="367"/>
        <v>#REF!</v>
      </c>
      <c r="S1936" s="78">
        <f t="shared" ca="1" si="370"/>
        <v>43077</v>
      </c>
      <c r="T1936" s="78" t="e">
        <f t="shared" ca="1" si="361"/>
        <v>#REF!</v>
      </c>
    </row>
    <row r="1937" spans="1:20" x14ac:dyDescent="0.25">
      <c r="A1937" s="46"/>
      <c r="B1937" s="50">
        <f>('Primary Entry'!A824)</f>
        <v>0</v>
      </c>
      <c r="C1937" s="43">
        <f>('Primary Entry'!C824)</f>
        <v>0</v>
      </c>
      <c r="D1937" s="44" t="e">
        <f>IF('Primary Entry'!M824=0,NA(),'Primary Entry'!M824)</f>
        <v>#N/A</v>
      </c>
      <c r="E1937" s="81" t="e">
        <f t="shared" si="368"/>
        <v>#REF!</v>
      </c>
      <c r="F1937" s="41" t="e">
        <f t="shared" si="371"/>
        <v>#REF!</v>
      </c>
      <c r="G1937" s="41" t="e">
        <f t="shared" si="360"/>
        <v>#REF!</v>
      </c>
      <c r="H1937" s="82" t="e">
        <f t="shared" ca="1" si="362"/>
        <v>#REF!</v>
      </c>
      <c r="I1937" s="41" t="e">
        <f t="shared" si="363"/>
        <v>#REF!</v>
      </c>
      <c r="J1937" s="43"/>
      <c r="K1937" s="49">
        <f>('Primary Entry'!N824)</f>
        <v>0</v>
      </c>
      <c r="L1937" s="75" t="str">
        <f>IF(('Primary Entry'!O824)=0,"",'Primary Entry'!O824)</f>
        <v/>
      </c>
      <c r="M1937" s="81" t="e">
        <f t="shared" si="364"/>
        <v>#REF!</v>
      </c>
      <c r="N1937" s="41" t="e">
        <f t="shared" si="369"/>
        <v>#N/A</v>
      </c>
      <c r="O1937" s="84" t="e">
        <f>SUM($M$4:M1937)</f>
        <v>#REF!</v>
      </c>
      <c r="P1937" s="49">
        <f t="shared" si="365"/>
        <v>0</v>
      </c>
      <c r="Q1937" s="81" t="e">
        <f t="shared" ca="1" si="366"/>
        <v>#REF!</v>
      </c>
      <c r="R1937" s="81" t="e">
        <f t="shared" ca="1" si="367"/>
        <v>#REF!</v>
      </c>
      <c r="S1937" s="78">
        <f t="shared" ca="1" si="370"/>
        <v>43077</v>
      </c>
      <c r="T1937" s="78" t="e">
        <f t="shared" ca="1" si="361"/>
        <v>#REF!</v>
      </c>
    </row>
    <row r="1938" spans="1:20" x14ac:dyDescent="0.25">
      <c r="A1938" s="46"/>
      <c r="B1938" s="50">
        <f>('Primary Entry'!A825)</f>
        <v>0</v>
      </c>
      <c r="C1938" s="43">
        <f>('Primary Entry'!C825)</f>
        <v>0</v>
      </c>
      <c r="D1938" s="44" t="e">
        <f>IF('Primary Entry'!M825=0,NA(),'Primary Entry'!M825)</f>
        <v>#N/A</v>
      </c>
      <c r="E1938" s="81" t="e">
        <f t="shared" si="368"/>
        <v>#REF!</v>
      </c>
      <c r="F1938" s="41" t="e">
        <f t="shared" si="371"/>
        <v>#REF!</v>
      </c>
      <c r="G1938" s="41" t="e">
        <f t="shared" si="360"/>
        <v>#REF!</v>
      </c>
      <c r="H1938" s="82" t="e">
        <f t="shared" ca="1" si="362"/>
        <v>#REF!</v>
      </c>
      <c r="I1938" s="41" t="e">
        <f t="shared" si="363"/>
        <v>#REF!</v>
      </c>
      <c r="J1938" s="43"/>
      <c r="K1938" s="49">
        <f>('Primary Entry'!N825)</f>
        <v>0</v>
      </c>
      <c r="L1938" s="75" t="str">
        <f>IF(('Primary Entry'!O825)=0,"",'Primary Entry'!O825)</f>
        <v/>
      </c>
      <c r="M1938" s="81" t="e">
        <f t="shared" si="364"/>
        <v>#REF!</v>
      </c>
      <c r="N1938" s="41" t="e">
        <f t="shared" si="369"/>
        <v>#N/A</v>
      </c>
      <c r="O1938" s="84" t="e">
        <f>SUM($M$4:M1938)</f>
        <v>#REF!</v>
      </c>
      <c r="P1938" s="49">
        <f t="shared" si="365"/>
        <v>0</v>
      </c>
      <c r="Q1938" s="81" t="e">
        <f t="shared" ca="1" si="366"/>
        <v>#REF!</v>
      </c>
      <c r="R1938" s="81" t="e">
        <f t="shared" ca="1" si="367"/>
        <v>#REF!</v>
      </c>
      <c r="S1938" s="78">
        <f t="shared" ca="1" si="370"/>
        <v>43077</v>
      </c>
      <c r="T1938" s="78" t="e">
        <f t="shared" ca="1" si="361"/>
        <v>#REF!</v>
      </c>
    </row>
    <row r="1939" spans="1:20" x14ac:dyDescent="0.25">
      <c r="A1939" s="46"/>
      <c r="B1939" s="50">
        <f>('Primary Entry'!A826)</f>
        <v>0</v>
      </c>
      <c r="C1939" s="43">
        <f>('Primary Entry'!C826)</f>
        <v>0</v>
      </c>
      <c r="D1939" s="44" t="e">
        <f>IF('Primary Entry'!M826=0,NA(),'Primary Entry'!M826)</f>
        <v>#N/A</v>
      </c>
      <c r="E1939" s="81" t="e">
        <f t="shared" si="368"/>
        <v>#REF!</v>
      </c>
      <c r="F1939" s="41" t="e">
        <f t="shared" si="371"/>
        <v>#REF!</v>
      </c>
      <c r="G1939" s="41" t="e">
        <f t="shared" ref="G1939:G2002" si="372">IF(B1939&lt;&gt;"",(F1939+7),NA())</f>
        <v>#REF!</v>
      </c>
      <c r="H1939" s="82" t="e">
        <f t="shared" ca="1" si="362"/>
        <v>#REF!</v>
      </c>
      <c r="I1939" s="41" t="e">
        <f t="shared" si="363"/>
        <v>#REF!</v>
      </c>
      <c r="J1939" s="43"/>
      <c r="K1939" s="49">
        <f>('Primary Entry'!N826)</f>
        <v>0</v>
      </c>
      <c r="L1939" s="75" t="str">
        <f>IF(('Primary Entry'!O826)=0,"",'Primary Entry'!O826)</f>
        <v/>
      </c>
      <c r="M1939" s="81" t="e">
        <f t="shared" si="364"/>
        <v>#REF!</v>
      </c>
      <c r="N1939" s="41" t="e">
        <f t="shared" si="369"/>
        <v>#N/A</v>
      </c>
      <c r="O1939" s="84" t="e">
        <f>SUM($M$4:M1939)</f>
        <v>#REF!</v>
      </c>
      <c r="P1939" s="49">
        <f t="shared" si="365"/>
        <v>0</v>
      </c>
      <c r="Q1939" s="81" t="e">
        <f t="shared" ca="1" si="366"/>
        <v>#REF!</v>
      </c>
      <c r="R1939" s="81" t="e">
        <f t="shared" ca="1" si="367"/>
        <v>#REF!</v>
      </c>
      <c r="S1939" s="78">
        <f t="shared" ca="1" si="370"/>
        <v>43077</v>
      </c>
      <c r="T1939" s="78" t="e">
        <f t="shared" ca="1" si="361"/>
        <v>#REF!</v>
      </c>
    </row>
    <row r="1940" spans="1:20" x14ac:dyDescent="0.25">
      <c r="A1940" s="46"/>
      <c r="B1940" s="50">
        <f>('Primary Entry'!A827)</f>
        <v>0</v>
      </c>
      <c r="C1940" s="43">
        <f>('Primary Entry'!C827)</f>
        <v>0</v>
      </c>
      <c r="D1940" s="44" t="e">
        <f>IF('Primary Entry'!M827=0,NA(),'Primary Entry'!M827)</f>
        <v>#N/A</v>
      </c>
      <c r="E1940" s="81" t="e">
        <f t="shared" si="368"/>
        <v>#REF!</v>
      </c>
      <c r="F1940" s="41" t="e">
        <f t="shared" si="371"/>
        <v>#REF!</v>
      </c>
      <c r="G1940" s="41" t="e">
        <f t="shared" si="372"/>
        <v>#REF!</v>
      </c>
      <c r="H1940" s="82" t="e">
        <f t="shared" ca="1" si="362"/>
        <v>#REF!</v>
      </c>
      <c r="I1940" s="41" t="e">
        <f t="shared" si="363"/>
        <v>#REF!</v>
      </c>
      <c r="J1940" s="43"/>
      <c r="K1940" s="49">
        <f>('Primary Entry'!N827)</f>
        <v>0</v>
      </c>
      <c r="L1940" s="75" t="str">
        <f>IF(('Primary Entry'!O827)=0,"",'Primary Entry'!O827)</f>
        <v/>
      </c>
      <c r="M1940" s="81" t="e">
        <f t="shared" si="364"/>
        <v>#REF!</v>
      </c>
      <c r="N1940" s="41" t="e">
        <f t="shared" si="369"/>
        <v>#N/A</v>
      </c>
      <c r="O1940" s="84" t="e">
        <f>SUM($M$4:M1940)</f>
        <v>#REF!</v>
      </c>
      <c r="P1940" s="49">
        <f t="shared" si="365"/>
        <v>0</v>
      </c>
      <c r="Q1940" s="81" t="e">
        <f t="shared" ca="1" si="366"/>
        <v>#REF!</v>
      </c>
      <c r="R1940" s="81" t="e">
        <f t="shared" ca="1" si="367"/>
        <v>#REF!</v>
      </c>
      <c r="S1940" s="78">
        <f t="shared" ca="1" si="370"/>
        <v>43077</v>
      </c>
      <c r="T1940" s="78" t="e">
        <f t="shared" ca="1" si="361"/>
        <v>#REF!</v>
      </c>
    </row>
    <row r="1941" spans="1:20" x14ac:dyDescent="0.25">
      <c r="A1941" s="46"/>
      <c r="B1941" s="50">
        <f>('Primary Entry'!A828)</f>
        <v>0</v>
      </c>
      <c r="C1941" s="43">
        <f>('Primary Entry'!C828)</f>
        <v>0</v>
      </c>
      <c r="D1941" s="44" t="e">
        <f>IF('Primary Entry'!M828=0,NA(),'Primary Entry'!M828)</f>
        <v>#N/A</v>
      </c>
      <c r="E1941" s="81" t="e">
        <f t="shared" si="368"/>
        <v>#REF!</v>
      </c>
      <c r="F1941" s="41" t="e">
        <f t="shared" si="371"/>
        <v>#REF!</v>
      </c>
      <c r="G1941" s="41" t="e">
        <f t="shared" si="372"/>
        <v>#REF!</v>
      </c>
      <c r="H1941" s="82" t="e">
        <f t="shared" ca="1" si="362"/>
        <v>#REF!</v>
      </c>
      <c r="I1941" s="41" t="e">
        <f t="shared" si="363"/>
        <v>#REF!</v>
      </c>
      <c r="J1941" s="43"/>
      <c r="K1941" s="49">
        <f>('Primary Entry'!N828)</f>
        <v>0</v>
      </c>
      <c r="L1941" s="75" t="str">
        <f>IF(('Primary Entry'!O828)=0,"",'Primary Entry'!O828)</f>
        <v/>
      </c>
      <c r="M1941" s="81" t="e">
        <f t="shared" si="364"/>
        <v>#REF!</v>
      </c>
      <c r="N1941" s="41" t="e">
        <f t="shared" si="369"/>
        <v>#N/A</v>
      </c>
      <c r="O1941" s="84" t="e">
        <f>SUM($M$4:M1941)</f>
        <v>#REF!</v>
      </c>
      <c r="P1941" s="49">
        <f t="shared" si="365"/>
        <v>0</v>
      </c>
      <c r="Q1941" s="81" t="e">
        <f t="shared" ca="1" si="366"/>
        <v>#REF!</v>
      </c>
      <c r="R1941" s="81" t="e">
        <f t="shared" ca="1" si="367"/>
        <v>#REF!</v>
      </c>
      <c r="S1941" s="78">
        <f t="shared" ca="1" si="370"/>
        <v>43077</v>
      </c>
      <c r="T1941" s="78" t="e">
        <f t="shared" ca="1" si="361"/>
        <v>#REF!</v>
      </c>
    </row>
    <row r="1942" spans="1:20" x14ac:dyDescent="0.25">
      <c r="A1942" s="46"/>
      <c r="B1942" s="50">
        <f>('Primary Entry'!A829)</f>
        <v>0</v>
      </c>
      <c r="C1942" s="43">
        <f>('Primary Entry'!C829)</f>
        <v>0</v>
      </c>
      <c r="D1942" s="44" t="e">
        <f>IF('Primary Entry'!M829=0,NA(),'Primary Entry'!M829)</f>
        <v>#N/A</v>
      </c>
      <c r="E1942" s="81" t="e">
        <f t="shared" si="368"/>
        <v>#REF!</v>
      </c>
      <c r="F1942" s="41" t="e">
        <f t="shared" si="371"/>
        <v>#REF!</v>
      </c>
      <c r="G1942" s="41" t="e">
        <f t="shared" si="372"/>
        <v>#REF!</v>
      </c>
      <c r="H1942" s="82" t="e">
        <f t="shared" ca="1" si="362"/>
        <v>#REF!</v>
      </c>
      <c r="I1942" s="41" t="e">
        <f t="shared" si="363"/>
        <v>#REF!</v>
      </c>
      <c r="J1942" s="43"/>
      <c r="K1942" s="49">
        <f>('Primary Entry'!N829)</f>
        <v>0</v>
      </c>
      <c r="L1942" s="75" t="str">
        <f>IF(('Primary Entry'!O829)=0,"",'Primary Entry'!O829)</f>
        <v/>
      </c>
      <c r="M1942" s="81" t="e">
        <f t="shared" si="364"/>
        <v>#REF!</v>
      </c>
      <c r="N1942" s="41" t="e">
        <f t="shared" si="369"/>
        <v>#N/A</v>
      </c>
      <c r="O1942" s="84" t="e">
        <f>SUM($M$4:M1942)</f>
        <v>#REF!</v>
      </c>
      <c r="P1942" s="49">
        <f t="shared" si="365"/>
        <v>0</v>
      </c>
      <c r="Q1942" s="81" t="e">
        <f t="shared" ca="1" si="366"/>
        <v>#REF!</v>
      </c>
      <c r="R1942" s="81" t="e">
        <f t="shared" ca="1" si="367"/>
        <v>#REF!</v>
      </c>
      <c r="S1942" s="78">
        <f t="shared" ca="1" si="370"/>
        <v>43077</v>
      </c>
      <c r="T1942" s="78" t="e">
        <f t="shared" ref="T1942:T2005" ca="1" si="373">AND(Q1942,R1942)</f>
        <v>#REF!</v>
      </c>
    </row>
    <row r="1943" spans="1:20" x14ac:dyDescent="0.25">
      <c r="A1943" s="46"/>
      <c r="B1943" s="50">
        <f>('Primary Entry'!A830)</f>
        <v>0</v>
      </c>
      <c r="C1943" s="43">
        <f>('Primary Entry'!C830)</f>
        <v>0</v>
      </c>
      <c r="D1943" s="44" t="e">
        <f>IF('Primary Entry'!M830=0,NA(),'Primary Entry'!M830)</f>
        <v>#N/A</v>
      </c>
      <c r="E1943" s="81" t="e">
        <f t="shared" si="368"/>
        <v>#REF!</v>
      </c>
      <c r="F1943" s="41" t="e">
        <f t="shared" si="371"/>
        <v>#REF!</v>
      </c>
      <c r="G1943" s="41" t="e">
        <f t="shared" si="372"/>
        <v>#REF!</v>
      </c>
      <c r="H1943" s="82" t="e">
        <f t="shared" ca="1" si="362"/>
        <v>#REF!</v>
      </c>
      <c r="I1943" s="41" t="e">
        <f t="shared" si="363"/>
        <v>#REF!</v>
      </c>
      <c r="J1943" s="43"/>
      <c r="K1943" s="49">
        <f>('Primary Entry'!N830)</f>
        <v>0</v>
      </c>
      <c r="L1943" s="75" t="str">
        <f>IF(('Primary Entry'!O830)=0,"",'Primary Entry'!O830)</f>
        <v/>
      </c>
      <c r="M1943" s="81" t="e">
        <f t="shared" si="364"/>
        <v>#REF!</v>
      </c>
      <c r="N1943" s="41" t="e">
        <f t="shared" si="369"/>
        <v>#N/A</v>
      </c>
      <c r="O1943" s="84" t="e">
        <f>SUM($M$4:M1943)</f>
        <v>#REF!</v>
      </c>
      <c r="P1943" s="49">
        <f t="shared" si="365"/>
        <v>0</v>
      </c>
      <c r="Q1943" s="81" t="e">
        <f t="shared" ca="1" si="366"/>
        <v>#REF!</v>
      </c>
      <c r="R1943" s="81" t="e">
        <f t="shared" ca="1" si="367"/>
        <v>#REF!</v>
      </c>
      <c r="S1943" s="78">
        <f t="shared" ca="1" si="370"/>
        <v>43077</v>
      </c>
      <c r="T1943" s="78" t="e">
        <f t="shared" ca="1" si="373"/>
        <v>#REF!</v>
      </c>
    </row>
    <row r="1944" spans="1:20" x14ac:dyDescent="0.25">
      <c r="A1944" s="46"/>
      <c r="B1944" s="50">
        <f>('Primary Entry'!A831)</f>
        <v>0</v>
      </c>
      <c r="C1944" s="43">
        <f>('Primary Entry'!C831)</f>
        <v>0</v>
      </c>
      <c r="D1944" s="44" t="e">
        <f>IF('Primary Entry'!M831=0,NA(),'Primary Entry'!M831)</f>
        <v>#N/A</v>
      </c>
      <c r="E1944" s="81" t="e">
        <f t="shared" si="368"/>
        <v>#REF!</v>
      </c>
      <c r="F1944" s="41" t="e">
        <f t="shared" si="371"/>
        <v>#REF!</v>
      </c>
      <c r="G1944" s="41" t="e">
        <f t="shared" si="372"/>
        <v>#REF!</v>
      </c>
      <c r="H1944" s="82" t="e">
        <f t="shared" ca="1" si="362"/>
        <v>#REF!</v>
      </c>
      <c r="I1944" s="41" t="e">
        <f t="shared" si="363"/>
        <v>#REF!</v>
      </c>
      <c r="J1944" s="43"/>
      <c r="K1944" s="49">
        <f>('Primary Entry'!N831)</f>
        <v>0</v>
      </c>
      <c r="L1944" s="75" t="str">
        <f>IF(('Primary Entry'!O831)=0,"",'Primary Entry'!O831)</f>
        <v/>
      </c>
      <c r="M1944" s="81" t="e">
        <f t="shared" si="364"/>
        <v>#REF!</v>
      </c>
      <c r="N1944" s="41" t="e">
        <f t="shared" si="369"/>
        <v>#N/A</v>
      </c>
      <c r="O1944" s="84" t="e">
        <f>SUM($M$4:M1944)</f>
        <v>#REF!</v>
      </c>
      <c r="P1944" s="49">
        <f t="shared" si="365"/>
        <v>0</v>
      </c>
      <c r="Q1944" s="81" t="e">
        <f t="shared" ca="1" si="366"/>
        <v>#REF!</v>
      </c>
      <c r="R1944" s="81" t="e">
        <f t="shared" ca="1" si="367"/>
        <v>#REF!</v>
      </c>
      <c r="S1944" s="78">
        <f t="shared" ca="1" si="370"/>
        <v>43077</v>
      </c>
      <c r="T1944" s="78" t="e">
        <f t="shared" ca="1" si="373"/>
        <v>#REF!</v>
      </c>
    </row>
    <row r="1945" spans="1:20" x14ac:dyDescent="0.25">
      <c r="A1945" s="46"/>
      <c r="B1945" s="50">
        <f>('Primary Entry'!A832)</f>
        <v>0</v>
      </c>
      <c r="C1945" s="43">
        <f>('Primary Entry'!C832)</f>
        <v>0</v>
      </c>
      <c r="D1945" s="44" t="e">
        <f>IF('Primary Entry'!M832=0,NA(),'Primary Entry'!M832)</f>
        <v>#N/A</v>
      </c>
      <c r="E1945" s="81" t="e">
        <f t="shared" si="368"/>
        <v>#REF!</v>
      </c>
      <c r="F1945" s="41" t="e">
        <f t="shared" si="371"/>
        <v>#REF!</v>
      </c>
      <c r="G1945" s="41" t="e">
        <f t="shared" si="372"/>
        <v>#REF!</v>
      </c>
      <c r="H1945" s="82" t="e">
        <f t="shared" ca="1" si="362"/>
        <v>#REF!</v>
      </c>
      <c r="I1945" s="41" t="e">
        <f t="shared" si="363"/>
        <v>#REF!</v>
      </c>
      <c r="J1945" s="43"/>
      <c r="K1945" s="49">
        <f>('Primary Entry'!N832)</f>
        <v>0</v>
      </c>
      <c r="L1945" s="75" t="str">
        <f>IF(('Primary Entry'!O832)=0,"",'Primary Entry'!O832)</f>
        <v/>
      </c>
      <c r="M1945" s="81" t="e">
        <f t="shared" si="364"/>
        <v>#REF!</v>
      </c>
      <c r="N1945" s="41" t="e">
        <f t="shared" si="369"/>
        <v>#N/A</v>
      </c>
      <c r="O1945" s="84" t="e">
        <f>SUM($M$4:M1945)</f>
        <v>#REF!</v>
      </c>
      <c r="P1945" s="49">
        <f t="shared" si="365"/>
        <v>0</v>
      </c>
      <c r="Q1945" s="81" t="e">
        <f t="shared" ca="1" si="366"/>
        <v>#REF!</v>
      </c>
      <c r="R1945" s="81" t="e">
        <f t="shared" ca="1" si="367"/>
        <v>#REF!</v>
      </c>
      <c r="S1945" s="78">
        <f t="shared" ca="1" si="370"/>
        <v>43077</v>
      </c>
      <c r="T1945" s="78" t="e">
        <f t="shared" ca="1" si="373"/>
        <v>#REF!</v>
      </c>
    </row>
    <row r="1946" spans="1:20" x14ac:dyDescent="0.25">
      <c r="A1946" s="46"/>
      <c r="B1946" s="50">
        <f>('Primary Entry'!A833)</f>
        <v>0</v>
      </c>
      <c r="C1946" s="43">
        <f>('Primary Entry'!C833)</f>
        <v>0</v>
      </c>
      <c r="D1946" s="44" t="e">
        <f>IF('Primary Entry'!M833=0,NA(),'Primary Entry'!M833)</f>
        <v>#N/A</v>
      </c>
      <c r="E1946" s="81" t="e">
        <f t="shared" si="368"/>
        <v>#REF!</v>
      </c>
      <c r="F1946" s="41" t="e">
        <f t="shared" si="371"/>
        <v>#REF!</v>
      </c>
      <c r="G1946" s="41" t="e">
        <f t="shared" si="372"/>
        <v>#REF!</v>
      </c>
      <c r="H1946" s="82" t="e">
        <f t="shared" ca="1" si="362"/>
        <v>#REF!</v>
      </c>
      <c r="I1946" s="41" t="e">
        <f t="shared" si="363"/>
        <v>#REF!</v>
      </c>
      <c r="J1946" s="43"/>
      <c r="K1946" s="49">
        <f>('Primary Entry'!N833)</f>
        <v>0</v>
      </c>
      <c r="L1946" s="75" t="str">
        <f>IF(('Primary Entry'!O833)=0,"",'Primary Entry'!O833)</f>
        <v/>
      </c>
      <c r="M1946" s="81" t="e">
        <f t="shared" si="364"/>
        <v>#REF!</v>
      </c>
      <c r="N1946" s="41" t="e">
        <f t="shared" si="369"/>
        <v>#N/A</v>
      </c>
      <c r="O1946" s="84" t="e">
        <f>SUM($M$4:M1946)</f>
        <v>#REF!</v>
      </c>
      <c r="P1946" s="49">
        <f t="shared" si="365"/>
        <v>0</v>
      </c>
      <c r="Q1946" s="81" t="e">
        <f t="shared" ca="1" si="366"/>
        <v>#REF!</v>
      </c>
      <c r="R1946" s="81" t="e">
        <f t="shared" ca="1" si="367"/>
        <v>#REF!</v>
      </c>
      <c r="S1946" s="78">
        <f t="shared" ca="1" si="370"/>
        <v>43077</v>
      </c>
      <c r="T1946" s="78" t="e">
        <f t="shared" ca="1" si="373"/>
        <v>#REF!</v>
      </c>
    </row>
    <row r="1947" spans="1:20" x14ac:dyDescent="0.25">
      <c r="A1947" s="46"/>
      <c r="B1947" s="50">
        <f>('Primary Entry'!A834)</f>
        <v>0</v>
      </c>
      <c r="C1947" s="43">
        <f>('Primary Entry'!C834)</f>
        <v>0</v>
      </c>
      <c r="D1947" s="44" t="e">
        <f>IF('Primary Entry'!M834=0,NA(),'Primary Entry'!M834)</f>
        <v>#N/A</v>
      </c>
      <c r="E1947" s="81" t="e">
        <f t="shared" si="368"/>
        <v>#REF!</v>
      </c>
      <c r="F1947" s="41" t="e">
        <f t="shared" si="371"/>
        <v>#REF!</v>
      </c>
      <c r="G1947" s="41" t="e">
        <f t="shared" si="372"/>
        <v>#REF!</v>
      </c>
      <c r="H1947" s="82" t="e">
        <f t="shared" ca="1" si="362"/>
        <v>#REF!</v>
      </c>
      <c r="I1947" s="41" t="e">
        <f t="shared" si="363"/>
        <v>#REF!</v>
      </c>
      <c r="J1947" s="43"/>
      <c r="K1947" s="49">
        <f>('Primary Entry'!N834)</f>
        <v>0</v>
      </c>
      <c r="L1947" s="75" t="str">
        <f>IF(('Primary Entry'!O834)=0,"",'Primary Entry'!O834)</f>
        <v/>
      </c>
      <c r="M1947" s="81" t="e">
        <f t="shared" si="364"/>
        <v>#REF!</v>
      </c>
      <c r="N1947" s="41" t="e">
        <f t="shared" si="369"/>
        <v>#N/A</v>
      </c>
      <c r="O1947" s="84" t="e">
        <f>SUM($M$4:M1947)</f>
        <v>#REF!</v>
      </c>
      <c r="P1947" s="49">
        <f t="shared" si="365"/>
        <v>0</v>
      </c>
      <c r="Q1947" s="81" t="e">
        <f t="shared" ca="1" si="366"/>
        <v>#REF!</v>
      </c>
      <c r="R1947" s="81" t="e">
        <f t="shared" ca="1" si="367"/>
        <v>#REF!</v>
      </c>
      <c r="S1947" s="78">
        <f t="shared" ca="1" si="370"/>
        <v>43077</v>
      </c>
      <c r="T1947" s="78" t="e">
        <f t="shared" ca="1" si="373"/>
        <v>#REF!</v>
      </c>
    </row>
    <row r="1948" spans="1:20" x14ac:dyDescent="0.25">
      <c r="A1948" s="46"/>
      <c r="B1948" s="50">
        <f>('Primary Entry'!A835)</f>
        <v>0</v>
      </c>
      <c r="C1948" s="43">
        <f>('Primary Entry'!C835)</f>
        <v>0</v>
      </c>
      <c r="D1948" s="44" t="e">
        <f>IF('Primary Entry'!M835=0,NA(),'Primary Entry'!M835)</f>
        <v>#N/A</v>
      </c>
      <c r="E1948" s="81" t="e">
        <f t="shared" si="368"/>
        <v>#REF!</v>
      </c>
      <c r="F1948" s="41" t="e">
        <f t="shared" si="371"/>
        <v>#REF!</v>
      </c>
      <c r="G1948" s="41" t="e">
        <f t="shared" si="372"/>
        <v>#REF!</v>
      </c>
      <c r="H1948" s="82" t="e">
        <f t="shared" ca="1" si="362"/>
        <v>#REF!</v>
      </c>
      <c r="I1948" s="41" t="e">
        <f t="shared" si="363"/>
        <v>#REF!</v>
      </c>
      <c r="J1948" s="43"/>
      <c r="K1948" s="49">
        <f>('Primary Entry'!N835)</f>
        <v>0</v>
      </c>
      <c r="L1948" s="75" t="str">
        <f>IF(('Primary Entry'!O835)=0,"",'Primary Entry'!O835)</f>
        <v/>
      </c>
      <c r="M1948" s="81" t="e">
        <f t="shared" si="364"/>
        <v>#REF!</v>
      </c>
      <c r="N1948" s="41" t="e">
        <f t="shared" si="369"/>
        <v>#N/A</v>
      </c>
      <c r="O1948" s="84" t="e">
        <f>SUM($M$4:M1948)</f>
        <v>#REF!</v>
      </c>
      <c r="P1948" s="49">
        <f t="shared" si="365"/>
        <v>0</v>
      </c>
      <c r="Q1948" s="81" t="e">
        <f t="shared" ca="1" si="366"/>
        <v>#REF!</v>
      </c>
      <c r="R1948" s="81" t="e">
        <f t="shared" ca="1" si="367"/>
        <v>#REF!</v>
      </c>
      <c r="S1948" s="78">
        <f t="shared" ca="1" si="370"/>
        <v>43077</v>
      </c>
      <c r="T1948" s="78" t="e">
        <f t="shared" ca="1" si="373"/>
        <v>#REF!</v>
      </c>
    </row>
    <row r="1949" spans="1:20" x14ac:dyDescent="0.25">
      <c r="A1949" s="46"/>
      <c r="B1949" s="50">
        <f>('Primary Entry'!A836)</f>
        <v>0</v>
      </c>
      <c r="C1949" s="43">
        <f>('Primary Entry'!C836)</f>
        <v>0</v>
      </c>
      <c r="D1949" s="44" t="e">
        <f>IF('Primary Entry'!M836=0,NA(),'Primary Entry'!M836)</f>
        <v>#N/A</v>
      </c>
      <c r="E1949" s="81" t="e">
        <f t="shared" si="368"/>
        <v>#REF!</v>
      </c>
      <c r="F1949" s="41" t="e">
        <f t="shared" si="371"/>
        <v>#REF!</v>
      </c>
      <c r="G1949" s="41" t="e">
        <f t="shared" si="372"/>
        <v>#REF!</v>
      </c>
      <c r="H1949" s="82" t="e">
        <f t="shared" ca="1" si="362"/>
        <v>#REF!</v>
      </c>
      <c r="I1949" s="41" t="e">
        <f t="shared" si="363"/>
        <v>#REF!</v>
      </c>
      <c r="J1949" s="43"/>
      <c r="K1949" s="49">
        <f>('Primary Entry'!N836)</f>
        <v>0</v>
      </c>
      <c r="L1949" s="75" t="str">
        <f>IF(('Primary Entry'!O836)=0,"",'Primary Entry'!O836)</f>
        <v/>
      </c>
      <c r="M1949" s="81" t="e">
        <f t="shared" si="364"/>
        <v>#REF!</v>
      </c>
      <c r="N1949" s="41" t="e">
        <f t="shared" si="369"/>
        <v>#N/A</v>
      </c>
      <c r="O1949" s="84" t="e">
        <f>SUM($M$4:M1949)</f>
        <v>#REF!</v>
      </c>
      <c r="P1949" s="49">
        <f t="shared" si="365"/>
        <v>0</v>
      </c>
      <c r="Q1949" s="81" t="e">
        <f t="shared" ca="1" si="366"/>
        <v>#REF!</v>
      </c>
      <c r="R1949" s="81" t="e">
        <f t="shared" ca="1" si="367"/>
        <v>#REF!</v>
      </c>
      <c r="S1949" s="78">
        <f t="shared" ca="1" si="370"/>
        <v>43077</v>
      </c>
      <c r="T1949" s="78" t="e">
        <f t="shared" ca="1" si="373"/>
        <v>#REF!</v>
      </c>
    </row>
    <row r="1950" spans="1:20" x14ac:dyDescent="0.25">
      <c r="A1950" s="46"/>
      <c r="B1950" s="50">
        <f>('Primary Entry'!A837)</f>
        <v>0</v>
      </c>
      <c r="C1950" s="43">
        <f>('Primary Entry'!C837)</f>
        <v>0</v>
      </c>
      <c r="D1950" s="44" t="e">
        <f>IF('Primary Entry'!M837=0,NA(),'Primary Entry'!M837)</f>
        <v>#N/A</v>
      </c>
      <c r="E1950" s="81" t="e">
        <f t="shared" si="368"/>
        <v>#REF!</v>
      </c>
      <c r="F1950" s="41" t="e">
        <f t="shared" si="371"/>
        <v>#REF!</v>
      </c>
      <c r="G1950" s="41" t="e">
        <f t="shared" si="372"/>
        <v>#REF!</v>
      </c>
      <c r="H1950" s="82" t="e">
        <f t="shared" ca="1" si="362"/>
        <v>#REF!</v>
      </c>
      <c r="I1950" s="41" t="e">
        <f t="shared" si="363"/>
        <v>#REF!</v>
      </c>
      <c r="J1950" s="43"/>
      <c r="K1950" s="49">
        <f>('Primary Entry'!N837)</f>
        <v>0</v>
      </c>
      <c r="L1950" s="75" t="str">
        <f>IF(('Primary Entry'!O837)=0,"",'Primary Entry'!O837)</f>
        <v/>
      </c>
      <c r="M1950" s="81" t="e">
        <f t="shared" si="364"/>
        <v>#REF!</v>
      </c>
      <c r="N1950" s="41" t="e">
        <f t="shared" si="369"/>
        <v>#N/A</v>
      </c>
      <c r="O1950" s="84" t="e">
        <f>SUM($M$4:M1950)</f>
        <v>#REF!</v>
      </c>
      <c r="P1950" s="49">
        <f t="shared" si="365"/>
        <v>0</v>
      </c>
      <c r="Q1950" s="81" t="e">
        <f t="shared" ca="1" si="366"/>
        <v>#REF!</v>
      </c>
      <c r="R1950" s="81" t="e">
        <f t="shared" ca="1" si="367"/>
        <v>#REF!</v>
      </c>
      <c r="S1950" s="78">
        <f t="shared" ca="1" si="370"/>
        <v>43077</v>
      </c>
      <c r="T1950" s="78" t="e">
        <f t="shared" ca="1" si="373"/>
        <v>#REF!</v>
      </c>
    </row>
    <row r="1951" spans="1:20" x14ac:dyDescent="0.25">
      <c r="A1951" s="46"/>
      <c r="B1951" s="50">
        <f>('Primary Entry'!A838)</f>
        <v>0</v>
      </c>
      <c r="C1951" s="43">
        <f>('Primary Entry'!C838)</f>
        <v>0</v>
      </c>
      <c r="D1951" s="44" t="e">
        <f>IF('Primary Entry'!M838=0,NA(),'Primary Entry'!M838)</f>
        <v>#N/A</v>
      </c>
      <c r="E1951" s="81" t="e">
        <f t="shared" si="368"/>
        <v>#REF!</v>
      </c>
      <c r="F1951" s="41" t="e">
        <f t="shared" si="371"/>
        <v>#REF!</v>
      </c>
      <c r="G1951" s="41" t="e">
        <f t="shared" si="372"/>
        <v>#REF!</v>
      </c>
      <c r="H1951" s="82" t="e">
        <f t="shared" ca="1" si="362"/>
        <v>#REF!</v>
      </c>
      <c r="I1951" s="41" t="e">
        <f t="shared" si="363"/>
        <v>#REF!</v>
      </c>
      <c r="J1951" s="43"/>
      <c r="K1951" s="49">
        <f>('Primary Entry'!N838)</f>
        <v>0</v>
      </c>
      <c r="L1951" s="75" t="str">
        <f>IF(('Primary Entry'!O838)=0,"",'Primary Entry'!O838)</f>
        <v/>
      </c>
      <c r="M1951" s="81" t="e">
        <f t="shared" si="364"/>
        <v>#REF!</v>
      </c>
      <c r="N1951" s="41" t="e">
        <f t="shared" si="369"/>
        <v>#N/A</v>
      </c>
      <c r="O1951" s="84" t="e">
        <f>SUM($M$4:M1951)</f>
        <v>#REF!</v>
      </c>
      <c r="P1951" s="49">
        <f t="shared" si="365"/>
        <v>0</v>
      </c>
      <c r="Q1951" s="81" t="e">
        <f t="shared" ca="1" si="366"/>
        <v>#REF!</v>
      </c>
      <c r="R1951" s="81" t="e">
        <f t="shared" ca="1" si="367"/>
        <v>#REF!</v>
      </c>
      <c r="S1951" s="78">
        <f t="shared" ca="1" si="370"/>
        <v>43077</v>
      </c>
      <c r="T1951" s="78" t="e">
        <f t="shared" ca="1" si="373"/>
        <v>#REF!</v>
      </c>
    </row>
    <row r="1952" spans="1:20" x14ac:dyDescent="0.25">
      <c r="A1952" s="46"/>
      <c r="B1952" s="50">
        <f>('Primary Entry'!A839)</f>
        <v>0</v>
      </c>
      <c r="C1952" s="43">
        <f>('Primary Entry'!C839)</f>
        <v>0</v>
      </c>
      <c r="D1952" s="44" t="e">
        <f>IF('Primary Entry'!M839=0,NA(),'Primary Entry'!M839)</f>
        <v>#N/A</v>
      </c>
      <c r="E1952" s="81" t="e">
        <f t="shared" si="368"/>
        <v>#REF!</v>
      </c>
      <c r="F1952" s="41" t="e">
        <f t="shared" si="371"/>
        <v>#REF!</v>
      </c>
      <c r="G1952" s="41" t="e">
        <f t="shared" si="372"/>
        <v>#REF!</v>
      </c>
      <c r="H1952" s="82" t="e">
        <f t="shared" ca="1" si="362"/>
        <v>#REF!</v>
      </c>
      <c r="I1952" s="41" t="e">
        <f t="shared" si="363"/>
        <v>#REF!</v>
      </c>
      <c r="J1952" s="43"/>
      <c r="K1952" s="49">
        <f>('Primary Entry'!N839)</f>
        <v>0</v>
      </c>
      <c r="L1952" s="75" t="str">
        <f>IF(('Primary Entry'!O839)=0,"",'Primary Entry'!O839)</f>
        <v/>
      </c>
      <c r="M1952" s="81" t="e">
        <f t="shared" si="364"/>
        <v>#REF!</v>
      </c>
      <c r="N1952" s="41" t="e">
        <f t="shared" si="369"/>
        <v>#N/A</v>
      </c>
      <c r="O1952" s="84" t="e">
        <f>SUM($M$4:M1952)</f>
        <v>#REF!</v>
      </c>
      <c r="P1952" s="49">
        <f t="shared" si="365"/>
        <v>0</v>
      </c>
      <c r="Q1952" s="81" t="e">
        <f t="shared" ca="1" si="366"/>
        <v>#REF!</v>
      </c>
      <c r="R1952" s="81" t="e">
        <f t="shared" ca="1" si="367"/>
        <v>#REF!</v>
      </c>
      <c r="S1952" s="78">
        <f t="shared" ca="1" si="370"/>
        <v>43077</v>
      </c>
      <c r="T1952" s="78" t="e">
        <f t="shared" ca="1" si="373"/>
        <v>#REF!</v>
      </c>
    </row>
    <row r="1953" spans="1:20" x14ac:dyDescent="0.25">
      <c r="A1953" s="46"/>
      <c r="B1953" s="50">
        <f>('Primary Entry'!A840)</f>
        <v>0</v>
      </c>
      <c r="C1953" s="43">
        <f>('Primary Entry'!C840)</f>
        <v>0</v>
      </c>
      <c r="D1953" s="44" t="e">
        <f>IF('Primary Entry'!M840=0,NA(),'Primary Entry'!M840)</f>
        <v>#N/A</v>
      </c>
      <c r="E1953" s="81" t="e">
        <f t="shared" si="368"/>
        <v>#REF!</v>
      </c>
      <c r="F1953" s="41" t="e">
        <f t="shared" si="371"/>
        <v>#REF!</v>
      </c>
      <c r="G1953" s="41" t="e">
        <f t="shared" si="372"/>
        <v>#REF!</v>
      </c>
      <c r="H1953" s="82" t="e">
        <f t="shared" ca="1" si="362"/>
        <v>#REF!</v>
      </c>
      <c r="I1953" s="41" t="e">
        <f t="shared" si="363"/>
        <v>#REF!</v>
      </c>
      <c r="J1953" s="43"/>
      <c r="K1953" s="49">
        <f>('Primary Entry'!N840)</f>
        <v>0</v>
      </c>
      <c r="L1953" s="75" t="str">
        <f>IF(('Primary Entry'!O840)=0,"",'Primary Entry'!O840)</f>
        <v/>
      </c>
      <c r="M1953" s="81" t="e">
        <f t="shared" si="364"/>
        <v>#REF!</v>
      </c>
      <c r="N1953" s="41" t="e">
        <f t="shared" si="369"/>
        <v>#N/A</v>
      </c>
      <c r="O1953" s="84" t="e">
        <f>SUM($M$4:M1953)</f>
        <v>#REF!</v>
      </c>
      <c r="P1953" s="49">
        <f t="shared" si="365"/>
        <v>0</v>
      </c>
      <c r="Q1953" s="81" t="e">
        <f t="shared" ca="1" si="366"/>
        <v>#REF!</v>
      </c>
      <c r="R1953" s="81" t="e">
        <f t="shared" ca="1" si="367"/>
        <v>#REF!</v>
      </c>
      <c r="S1953" s="78">
        <f t="shared" ca="1" si="370"/>
        <v>43077</v>
      </c>
      <c r="T1953" s="78" t="e">
        <f t="shared" ca="1" si="373"/>
        <v>#REF!</v>
      </c>
    </row>
    <row r="1954" spans="1:20" x14ac:dyDescent="0.25">
      <c r="A1954" s="46"/>
      <c r="B1954" s="50">
        <f>('Primary Entry'!A841)</f>
        <v>0</v>
      </c>
      <c r="C1954" s="43">
        <f>('Primary Entry'!C841)</f>
        <v>0</v>
      </c>
      <c r="D1954" s="44" t="e">
        <f>IF('Primary Entry'!M841=0,NA(),'Primary Entry'!M841)</f>
        <v>#N/A</v>
      </c>
      <c r="E1954" s="81" t="e">
        <f t="shared" si="368"/>
        <v>#REF!</v>
      </c>
      <c r="F1954" s="41" t="e">
        <f t="shared" si="371"/>
        <v>#REF!</v>
      </c>
      <c r="G1954" s="41" t="e">
        <f t="shared" si="372"/>
        <v>#REF!</v>
      </c>
      <c r="H1954" s="82" t="e">
        <f t="shared" ca="1" si="362"/>
        <v>#REF!</v>
      </c>
      <c r="I1954" s="41" t="e">
        <f t="shared" si="363"/>
        <v>#REF!</v>
      </c>
      <c r="J1954" s="43"/>
      <c r="K1954" s="49">
        <f>('Primary Entry'!N841)</f>
        <v>0</v>
      </c>
      <c r="L1954" s="75" t="str">
        <f>IF(('Primary Entry'!O841)=0,"",'Primary Entry'!O841)</f>
        <v/>
      </c>
      <c r="M1954" s="81" t="e">
        <f t="shared" si="364"/>
        <v>#REF!</v>
      </c>
      <c r="N1954" s="41" t="e">
        <f t="shared" si="369"/>
        <v>#N/A</v>
      </c>
      <c r="O1954" s="84" t="e">
        <f>SUM($M$4:M1954)</f>
        <v>#REF!</v>
      </c>
      <c r="P1954" s="49">
        <f t="shared" si="365"/>
        <v>0</v>
      </c>
      <c r="Q1954" s="81" t="e">
        <f t="shared" ca="1" si="366"/>
        <v>#REF!</v>
      </c>
      <c r="R1954" s="81" t="e">
        <f t="shared" ca="1" si="367"/>
        <v>#REF!</v>
      </c>
      <c r="S1954" s="78">
        <f t="shared" ca="1" si="370"/>
        <v>43077</v>
      </c>
      <c r="T1954" s="78" t="e">
        <f t="shared" ca="1" si="373"/>
        <v>#REF!</v>
      </c>
    </row>
    <row r="1955" spans="1:20" x14ac:dyDescent="0.25">
      <c r="A1955" s="46"/>
      <c r="B1955" s="50">
        <f>('Primary Entry'!A842)</f>
        <v>0</v>
      </c>
      <c r="C1955" s="43">
        <f>('Primary Entry'!C842)</f>
        <v>0</v>
      </c>
      <c r="D1955" s="44" t="e">
        <f>IF('Primary Entry'!M842=0,NA(),'Primary Entry'!M842)</f>
        <v>#N/A</v>
      </c>
      <c r="E1955" s="81" t="e">
        <f t="shared" si="368"/>
        <v>#REF!</v>
      </c>
      <c r="F1955" s="41" t="e">
        <f t="shared" si="371"/>
        <v>#REF!</v>
      </c>
      <c r="G1955" s="41" t="e">
        <f t="shared" si="372"/>
        <v>#REF!</v>
      </c>
      <c r="H1955" s="82" t="e">
        <f t="shared" ca="1" si="362"/>
        <v>#REF!</v>
      </c>
      <c r="I1955" s="41" t="e">
        <f t="shared" si="363"/>
        <v>#REF!</v>
      </c>
      <c r="J1955" s="43"/>
      <c r="K1955" s="49">
        <f>('Primary Entry'!N842)</f>
        <v>0</v>
      </c>
      <c r="L1955" s="75" t="str">
        <f>IF(('Primary Entry'!O842)=0,"",'Primary Entry'!O842)</f>
        <v/>
      </c>
      <c r="M1955" s="81" t="e">
        <f t="shared" si="364"/>
        <v>#REF!</v>
      </c>
      <c r="N1955" s="41" t="e">
        <f t="shared" si="369"/>
        <v>#N/A</v>
      </c>
      <c r="O1955" s="84" t="e">
        <f>SUM($M$4:M1955)</f>
        <v>#REF!</v>
      </c>
      <c r="P1955" s="49">
        <f t="shared" si="365"/>
        <v>0</v>
      </c>
      <c r="Q1955" s="81" t="e">
        <f t="shared" ca="1" si="366"/>
        <v>#REF!</v>
      </c>
      <c r="R1955" s="81" t="e">
        <f t="shared" ca="1" si="367"/>
        <v>#REF!</v>
      </c>
      <c r="S1955" s="78">
        <f t="shared" ca="1" si="370"/>
        <v>43077</v>
      </c>
      <c r="T1955" s="78" t="e">
        <f t="shared" ca="1" si="373"/>
        <v>#REF!</v>
      </c>
    </row>
    <row r="1956" spans="1:20" x14ac:dyDescent="0.25">
      <c r="A1956" s="46"/>
      <c r="B1956" s="50">
        <f>('Primary Entry'!A843)</f>
        <v>0</v>
      </c>
      <c r="C1956" s="43">
        <f>('Primary Entry'!C843)</f>
        <v>0</v>
      </c>
      <c r="D1956" s="44" t="e">
        <f>IF('Primary Entry'!M843=0,NA(),'Primary Entry'!M843)</f>
        <v>#N/A</v>
      </c>
      <c r="E1956" s="81" t="e">
        <f t="shared" si="368"/>
        <v>#REF!</v>
      </c>
      <c r="F1956" s="41" t="e">
        <f t="shared" si="371"/>
        <v>#REF!</v>
      </c>
      <c r="G1956" s="41" t="e">
        <f t="shared" si="372"/>
        <v>#REF!</v>
      </c>
      <c r="H1956" s="82" t="e">
        <f t="shared" ca="1" si="362"/>
        <v>#REF!</v>
      </c>
      <c r="I1956" s="41" t="e">
        <f t="shared" si="363"/>
        <v>#REF!</v>
      </c>
      <c r="J1956" s="43"/>
      <c r="K1956" s="49">
        <f>('Primary Entry'!N843)</f>
        <v>0</v>
      </c>
      <c r="L1956" s="75" t="str">
        <f>IF(('Primary Entry'!O843)=0,"",'Primary Entry'!O843)</f>
        <v/>
      </c>
      <c r="M1956" s="81" t="e">
        <f t="shared" si="364"/>
        <v>#REF!</v>
      </c>
      <c r="N1956" s="41" t="e">
        <f t="shared" si="369"/>
        <v>#N/A</v>
      </c>
      <c r="O1956" s="84" t="e">
        <f>SUM($M$4:M1956)</f>
        <v>#REF!</v>
      </c>
      <c r="P1956" s="49">
        <f t="shared" si="365"/>
        <v>0</v>
      </c>
      <c r="Q1956" s="81" t="e">
        <f t="shared" ca="1" si="366"/>
        <v>#REF!</v>
      </c>
      <c r="R1956" s="81" t="e">
        <f t="shared" ca="1" si="367"/>
        <v>#REF!</v>
      </c>
      <c r="S1956" s="78">
        <f t="shared" ca="1" si="370"/>
        <v>43077</v>
      </c>
      <c r="T1956" s="78" t="e">
        <f t="shared" ca="1" si="373"/>
        <v>#REF!</v>
      </c>
    </row>
    <row r="1957" spans="1:20" x14ac:dyDescent="0.25">
      <c r="A1957" s="46"/>
      <c r="B1957" s="50">
        <f>('Primary Entry'!A844)</f>
        <v>0</v>
      </c>
      <c r="C1957" s="43">
        <f>('Primary Entry'!C844)</f>
        <v>0</v>
      </c>
      <c r="D1957" s="44" t="e">
        <f>IF('Primary Entry'!M844=0,NA(),'Primary Entry'!M844)</f>
        <v>#N/A</v>
      </c>
      <c r="E1957" s="81" t="e">
        <f t="shared" si="368"/>
        <v>#REF!</v>
      </c>
      <c r="F1957" s="41" t="e">
        <f t="shared" si="371"/>
        <v>#REF!</v>
      </c>
      <c r="G1957" s="41" t="e">
        <f t="shared" si="372"/>
        <v>#REF!</v>
      </c>
      <c r="H1957" s="82" t="e">
        <f t="shared" ca="1" si="362"/>
        <v>#REF!</v>
      </c>
      <c r="I1957" s="41" t="e">
        <f t="shared" si="363"/>
        <v>#REF!</v>
      </c>
      <c r="J1957" s="43"/>
      <c r="K1957" s="49">
        <f>('Primary Entry'!N844)</f>
        <v>0</v>
      </c>
      <c r="L1957" s="75" t="str">
        <f>IF(('Primary Entry'!O844)=0,"",'Primary Entry'!O844)</f>
        <v/>
      </c>
      <c r="M1957" s="81" t="e">
        <f t="shared" si="364"/>
        <v>#REF!</v>
      </c>
      <c r="N1957" s="41" t="e">
        <f t="shared" si="369"/>
        <v>#N/A</v>
      </c>
      <c r="O1957" s="84" t="e">
        <f>SUM($M$4:M1957)</f>
        <v>#REF!</v>
      </c>
      <c r="P1957" s="49">
        <f t="shared" si="365"/>
        <v>0</v>
      </c>
      <c r="Q1957" s="81" t="e">
        <f t="shared" ca="1" si="366"/>
        <v>#REF!</v>
      </c>
      <c r="R1957" s="81" t="e">
        <f t="shared" ca="1" si="367"/>
        <v>#REF!</v>
      </c>
      <c r="S1957" s="78">
        <f t="shared" ca="1" si="370"/>
        <v>43077</v>
      </c>
      <c r="T1957" s="78" t="e">
        <f t="shared" ca="1" si="373"/>
        <v>#REF!</v>
      </c>
    </row>
    <row r="1958" spans="1:20" x14ac:dyDescent="0.25">
      <c r="A1958" s="46"/>
      <c r="B1958" s="50">
        <f>('Primary Entry'!A845)</f>
        <v>0</v>
      </c>
      <c r="C1958" s="43">
        <f>('Primary Entry'!C845)</f>
        <v>0</v>
      </c>
      <c r="D1958" s="44" t="e">
        <f>IF('Primary Entry'!M845=0,NA(),'Primary Entry'!M845)</f>
        <v>#N/A</v>
      </c>
      <c r="E1958" s="81" t="e">
        <f t="shared" si="368"/>
        <v>#REF!</v>
      </c>
      <c r="F1958" s="41" t="e">
        <f t="shared" si="371"/>
        <v>#REF!</v>
      </c>
      <c r="G1958" s="41" t="e">
        <f t="shared" si="372"/>
        <v>#REF!</v>
      </c>
      <c r="H1958" s="82" t="e">
        <f t="shared" ca="1" si="362"/>
        <v>#REF!</v>
      </c>
      <c r="I1958" s="41" t="e">
        <f t="shared" si="363"/>
        <v>#REF!</v>
      </c>
      <c r="J1958" s="43"/>
      <c r="K1958" s="49">
        <f>('Primary Entry'!N845)</f>
        <v>0</v>
      </c>
      <c r="L1958" s="75" t="str">
        <f>IF(('Primary Entry'!O845)=0,"",'Primary Entry'!O845)</f>
        <v/>
      </c>
      <c r="M1958" s="81" t="e">
        <f t="shared" si="364"/>
        <v>#REF!</v>
      </c>
      <c r="N1958" s="41" t="e">
        <f t="shared" si="369"/>
        <v>#N/A</v>
      </c>
      <c r="O1958" s="84" t="e">
        <f>SUM($M$4:M1958)</f>
        <v>#REF!</v>
      </c>
      <c r="P1958" s="49">
        <f t="shared" si="365"/>
        <v>0</v>
      </c>
      <c r="Q1958" s="81" t="e">
        <f t="shared" ca="1" si="366"/>
        <v>#REF!</v>
      </c>
      <c r="R1958" s="81" t="e">
        <f t="shared" ca="1" si="367"/>
        <v>#REF!</v>
      </c>
      <c r="S1958" s="78">
        <f t="shared" ca="1" si="370"/>
        <v>43077</v>
      </c>
      <c r="T1958" s="78" t="e">
        <f t="shared" ca="1" si="373"/>
        <v>#REF!</v>
      </c>
    </row>
    <row r="1959" spans="1:20" x14ac:dyDescent="0.25">
      <c r="A1959" s="46"/>
      <c r="B1959" s="50">
        <f>('Primary Entry'!A846)</f>
        <v>0</v>
      </c>
      <c r="C1959" s="43">
        <f>('Primary Entry'!C846)</f>
        <v>0</v>
      </c>
      <c r="D1959" s="44" t="e">
        <f>IF('Primary Entry'!M846=0,NA(),'Primary Entry'!M846)</f>
        <v>#N/A</v>
      </c>
      <c r="E1959" s="81" t="e">
        <f t="shared" si="368"/>
        <v>#REF!</v>
      </c>
      <c r="F1959" s="41" t="e">
        <f t="shared" si="371"/>
        <v>#REF!</v>
      </c>
      <c r="G1959" s="41" t="e">
        <f t="shared" si="372"/>
        <v>#REF!</v>
      </c>
      <c r="H1959" s="82" t="e">
        <f t="shared" ca="1" si="362"/>
        <v>#REF!</v>
      </c>
      <c r="I1959" s="41" t="e">
        <f t="shared" si="363"/>
        <v>#REF!</v>
      </c>
      <c r="J1959" s="43"/>
      <c r="K1959" s="49">
        <f>('Primary Entry'!N846)</f>
        <v>0</v>
      </c>
      <c r="L1959" s="75" t="str">
        <f>IF(('Primary Entry'!O846)=0,"",'Primary Entry'!O846)</f>
        <v/>
      </c>
      <c r="M1959" s="81" t="e">
        <f t="shared" si="364"/>
        <v>#REF!</v>
      </c>
      <c r="N1959" s="41" t="e">
        <f t="shared" si="369"/>
        <v>#N/A</v>
      </c>
      <c r="O1959" s="84" t="e">
        <f>SUM($M$4:M1959)</f>
        <v>#REF!</v>
      </c>
      <c r="P1959" s="49">
        <f t="shared" si="365"/>
        <v>0</v>
      </c>
      <c r="Q1959" s="81" t="e">
        <f t="shared" ca="1" si="366"/>
        <v>#REF!</v>
      </c>
      <c r="R1959" s="81" t="e">
        <f t="shared" ca="1" si="367"/>
        <v>#REF!</v>
      </c>
      <c r="S1959" s="78">
        <f t="shared" ca="1" si="370"/>
        <v>43077</v>
      </c>
      <c r="T1959" s="78" t="e">
        <f t="shared" ca="1" si="373"/>
        <v>#REF!</v>
      </c>
    </row>
    <row r="1960" spans="1:20" x14ac:dyDescent="0.25">
      <c r="A1960" s="46"/>
      <c r="B1960" s="50">
        <f>('Primary Entry'!A847)</f>
        <v>0</v>
      </c>
      <c r="C1960" s="43">
        <f>('Primary Entry'!C847)</f>
        <v>0</v>
      </c>
      <c r="D1960" s="44" t="e">
        <f>IF('Primary Entry'!M847=0,NA(),'Primary Entry'!M847)</f>
        <v>#N/A</v>
      </c>
      <c r="E1960" s="81" t="e">
        <f t="shared" si="368"/>
        <v>#REF!</v>
      </c>
      <c r="F1960" s="41" t="e">
        <f t="shared" si="371"/>
        <v>#REF!</v>
      </c>
      <c r="G1960" s="41" t="e">
        <f t="shared" si="372"/>
        <v>#REF!</v>
      </c>
      <c r="H1960" s="82" t="e">
        <f t="shared" ca="1" si="362"/>
        <v>#REF!</v>
      </c>
      <c r="I1960" s="41" t="e">
        <f t="shared" si="363"/>
        <v>#REF!</v>
      </c>
      <c r="J1960" s="43"/>
      <c r="K1960" s="49">
        <f>('Primary Entry'!N847)</f>
        <v>0</v>
      </c>
      <c r="L1960" s="75" t="str">
        <f>IF(('Primary Entry'!O847)=0,"",'Primary Entry'!O847)</f>
        <v/>
      </c>
      <c r="M1960" s="81" t="e">
        <f t="shared" si="364"/>
        <v>#REF!</v>
      </c>
      <c r="N1960" s="41" t="e">
        <f t="shared" si="369"/>
        <v>#N/A</v>
      </c>
      <c r="O1960" s="84" t="e">
        <f>SUM($M$4:M1960)</f>
        <v>#REF!</v>
      </c>
      <c r="P1960" s="49">
        <f t="shared" si="365"/>
        <v>0</v>
      </c>
      <c r="Q1960" s="81" t="e">
        <f t="shared" ca="1" si="366"/>
        <v>#REF!</v>
      </c>
      <c r="R1960" s="81" t="e">
        <f t="shared" ca="1" si="367"/>
        <v>#REF!</v>
      </c>
      <c r="S1960" s="78">
        <f t="shared" ca="1" si="370"/>
        <v>43077</v>
      </c>
      <c r="T1960" s="78" t="e">
        <f t="shared" ca="1" si="373"/>
        <v>#REF!</v>
      </c>
    </row>
    <row r="1961" spans="1:20" x14ac:dyDescent="0.25">
      <c r="A1961" s="46"/>
      <c r="B1961" s="50">
        <f>('Primary Entry'!A848)</f>
        <v>0</v>
      </c>
      <c r="C1961" s="43">
        <f>('Primary Entry'!C848)</f>
        <v>0</v>
      </c>
      <c r="D1961" s="44" t="e">
        <f>IF('Primary Entry'!M848=0,NA(),'Primary Entry'!M848)</f>
        <v>#N/A</v>
      </c>
      <c r="E1961" s="81" t="e">
        <f t="shared" si="368"/>
        <v>#REF!</v>
      </c>
      <c r="F1961" s="41" t="e">
        <f t="shared" si="371"/>
        <v>#REF!</v>
      </c>
      <c r="G1961" s="41" t="e">
        <f t="shared" si="372"/>
        <v>#REF!</v>
      </c>
      <c r="H1961" s="82" t="e">
        <f t="shared" ca="1" si="362"/>
        <v>#REF!</v>
      </c>
      <c r="I1961" s="41" t="e">
        <f t="shared" si="363"/>
        <v>#REF!</v>
      </c>
      <c r="J1961" s="43"/>
      <c r="K1961" s="49">
        <f>('Primary Entry'!N848)</f>
        <v>0</v>
      </c>
      <c r="L1961" s="75" t="str">
        <f>IF(('Primary Entry'!O848)=0,"",'Primary Entry'!O848)</f>
        <v/>
      </c>
      <c r="M1961" s="81" t="e">
        <f t="shared" si="364"/>
        <v>#REF!</v>
      </c>
      <c r="N1961" s="41" t="e">
        <f t="shared" si="369"/>
        <v>#N/A</v>
      </c>
      <c r="O1961" s="84" t="e">
        <f>SUM($M$4:M1961)</f>
        <v>#REF!</v>
      </c>
      <c r="P1961" s="49">
        <f t="shared" si="365"/>
        <v>0</v>
      </c>
      <c r="Q1961" s="81" t="e">
        <f t="shared" ca="1" si="366"/>
        <v>#REF!</v>
      </c>
      <c r="R1961" s="81" t="e">
        <f t="shared" ca="1" si="367"/>
        <v>#REF!</v>
      </c>
      <c r="S1961" s="78">
        <f t="shared" ca="1" si="370"/>
        <v>43077</v>
      </c>
      <c r="T1961" s="78" t="e">
        <f t="shared" ca="1" si="373"/>
        <v>#REF!</v>
      </c>
    </row>
    <row r="1962" spans="1:20" x14ac:dyDescent="0.25">
      <c r="A1962" s="46"/>
      <c r="B1962" s="50">
        <f>('Primary Entry'!A849)</f>
        <v>0</v>
      </c>
      <c r="C1962" s="43">
        <f>('Primary Entry'!C849)</f>
        <v>0</v>
      </c>
      <c r="D1962" s="44" t="e">
        <f>IF('Primary Entry'!M849=0,NA(),'Primary Entry'!M849)</f>
        <v>#N/A</v>
      </c>
      <c r="E1962" s="81" t="e">
        <f t="shared" si="368"/>
        <v>#REF!</v>
      </c>
      <c r="F1962" s="41" t="e">
        <f t="shared" si="371"/>
        <v>#REF!</v>
      </c>
      <c r="G1962" s="41" t="e">
        <f t="shared" si="372"/>
        <v>#REF!</v>
      </c>
      <c r="H1962" s="82" t="e">
        <f t="shared" ca="1" si="362"/>
        <v>#REF!</v>
      </c>
      <c r="I1962" s="41" t="e">
        <f t="shared" si="363"/>
        <v>#REF!</v>
      </c>
      <c r="J1962" s="43"/>
      <c r="K1962" s="49">
        <f>('Primary Entry'!N849)</f>
        <v>0</v>
      </c>
      <c r="L1962" s="75" t="str">
        <f>IF(('Primary Entry'!O849)=0,"",'Primary Entry'!O849)</f>
        <v/>
      </c>
      <c r="M1962" s="81" t="e">
        <f t="shared" si="364"/>
        <v>#REF!</v>
      </c>
      <c r="N1962" s="41" t="e">
        <f t="shared" si="369"/>
        <v>#N/A</v>
      </c>
      <c r="O1962" s="84" t="e">
        <f>SUM($M$4:M1962)</f>
        <v>#REF!</v>
      </c>
      <c r="P1962" s="49">
        <f t="shared" si="365"/>
        <v>0</v>
      </c>
      <c r="Q1962" s="81" t="e">
        <f t="shared" ca="1" si="366"/>
        <v>#REF!</v>
      </c>
      <c r="R1962" s="81" t="e">
        <f t="shared" ca="1" si="367"/>
        <v>#REF!</v>
      </c>
      <c r="S1962" s="78">
        <f t="shared" ca="1" si="370"/>
        <v>43077</v>
      </c>
      <c r="T1962" s="78" t="e">
        <f t="shared" ca="1" si="373"/>
        <v>#REF!</v>
      </c>
    </row>
    <row r="1963" spans="1:20" x14ac:dyDescent="0.25">
      <c r="A1963" s="46"/>
      <c r="B1963" s="50">
        <f>('Primary Entry'!A850)</f>
        <v>0</v>
      </c>
      <c r="C1963" s="43">
        <f>('Primary Entry'!C850)</f>
        <v>0</v>
      </c>
      <c r="D1963" s="44" t="e">
        <f>IF('Primary Entry'!M850=0,NA(),'Primary Entry'!M850)</f>
        <v>#N/A</v>
      </c>
      <c r="E1963" s="81" t="e">
        <f t="shared" si="368"/>
        <v>#REF!</v>
      </c>
      <c r="F1963" s="41" t="e">
        <f t="shared" si="371"/>
        <v>#REF!</v>
      </c>
      <c r="G1963" s="41" t="e">
        <f t="shared" si="372"/>
        <v>#REF!</v>
      </c>
      <c r="H1963" s="82" t="e">
        <f t="shared" ca="1" si="362"/>
        <v>#REF!</v>
      </c>
      <c r="I1963" s="41" t="e">
        <f t="shared" si="363"/>
        <v>#REF!</v>
      </c>
      <c r="J1963" s="43"/>
      <c r="K1963" s="49">
        <f>('Primary Entry'!N850)</f>
        <v>0</v>
      </c>
      <c r="L1963" s="75" t="str">
        <f>IF(('Primary Entry'!O850)=0,"",'Primary Entry'!O850)</f>
        <v/>
      </c>
      <c r="M1963" s="81" t="e">
        <f t="shared" si="364"/>
        <v>#REF!</v>
      </c>
      <c r="N1963" s="41" t="e">
        <f t="shared" si="369"/>
        <v>#N/A</v>
      </c>
      <c r="O1963" s="84" t="e">
        <f>SUM($M$4:M1963)</f>
        <v>#REF!</v>
      </c>
      <c r="P1963" s="49">
        <f t="shared" si="365"/>
        <v>0</v>
      </c>
      <c r="Q1963" s="81" t="e">
        <f t="shared" ca="1" si="366"/>
        <v>#REF!</v>
      </c>
      <c r="R1963" s="81" t="e">
        <f t="shared" ca="1" si="367"/>
        <v>#REF!</v>
      </c>
      <c r="S1963" s="78">
        <f t="shared" ca="1" si="370"/>
        <v>43077</v>
      </c>
      <c r="T1963" s="78" t="e">
        <f t="shared" ca="1" si="373"/>
        <v>#REF!</v>
      </c>
    </row>
    <row r="1964" spans="1:20" x14ac:dyDescent="0.25">
      <c r="A1964" s="46"/>
      <c r="B1964" s="50">
        <f>('Primary Entry'!A851)</f>
        <v>0</v>
      </c>
      <c r="C1964" s="43">
        <f>('Primary Entry'!C851)</f>
        <v>0</v>
      </c>
      <c r="D1964" s="44" t="e">
        <f>IF('Primary Entry'!M851=0,NA(),'Primary Entry'!M851)</f>
        <v>#N/A</v>
      </c>
      <c r="E1964" s="81" t="e">
        <f t="shared" si="368"/>
        <v>#REF!</v>
      </c>
      <c r="F1964" s="41" t="e">
        <f t="shared" si="371"/>
        <v>#REF!</v>
      </c>
      <c r="G1964" s="41" t="e">
        <f t="shared" si="372"/>
        <v>#REF!</v>
      </c>
      <c r="H1964" s="82" t="e">
        <f t="shared" ca="1" si="362"/>
        <v>#REF!</v>
      </c>
      <c r="I1964" s="41" t="e">
        <f t="shared" si="363"/>
        <v>#REF!</v>
      </c>
      <c r="J1964" s="43"/>
      <c r="K1964" s="49">
        <f>('Primary Entry'!N851)</f>
        <v>0</v>
      </c>
      <c r="L1964" s="75" t="str">
        <f>IF(('Primary Entry'!O851)=0,"",'Primary Entry'!O851)</f>
        <v/>
      </c>
      <c r="M1964" s="81" t="e">
        <f t="shared" si="364"/>
        <v>#REF!</v>
      </c>
      <c r="N1964" s="41" t="e">
        <f t="shared" si="369"/>
        <v>#N/A</v>
      </c>
      <c r="O1964" s="84" t="e">
        <f>SUM($M$4:M1964)</f>
        <v>#REF!</v>
      </c>
      <c r="P1964" s="49">
        <f t="shared" si="365"/>
        <v>0</v>
      </c>
      <c r="Q1964" s="81" t="e">
        <f t="shared" ca="1" si="366"/>
        <v>#REF!</v>
      </c>
      <c r="R1964" s="81" t="e">
        <f t="shared" ca="1" si="367"/>
        <v>#REF!</v>
      </c>
      <c r="S1964" s="78">
        <f t="shared" ca="1" si="370"/>
        <v>43077</v>
      </c>
      <c r="T1964" s="78" t="e">
        <f t="shared" ca="1" si="373"/>
        <v>#REF!</v>
      </c>
    </row>
    <row r="1965" spans="1:20" x14ac:dyDescent="0.25">
      <c r="A1965" s="46"/>
      <c r="B1965" s="50">
        <f>('Primary Entry'!A852)</f>
        <v>0</v>
      </c>
      <c r="C1965" s="43">
        <f>('Primary Entry'!C852)</f>
        <v>0</v>
      </c>
      <c r="D1965" s="44" t="e">
        <f>IF('Primary Entry'!M852=0,NA(),'Primary Entry'!M852)</f>
        <v>#N/A</v>
      </c>
      <c r="E1965" s="81" t="e">
        <f t="shared" si="368"/>
        <v>#REF!</v>
      </c>
      <c r="F1965" s="41" t="e">
        <f t="shared" si="371"/>
        <v>#REF!</v>
      </c>
      <c r="G1965" s="41" t="e">
        <f t="shared" si="372"/>
        <v>#REF!</v>
      </c>
      <c r="H1965" s="82" t="e">
        <f t="shared" ca="1" si="362"/>
        <v>#REF!</v>
      </c>
      <c r="I1965" s="41" t="e">
        <f t="shared" si="363"/>
        <v>#REF!</v>
      </c>
      <c r="J1965" s="43"/>
      <c r="K1965" s="49">
        <f>('Primary Entry'!N852)</f>
        <v>0</v>
      </c>
      <c r="L1965" s="75" t="str">
        <f>IF(('Primary Entry'!O852)=0,"",'Primary Entry'!O852)</f>
        <v/>
      </c>
      <c r="M1965" s="81" t="e">
        <f t="shared" si="364"/>
        <v>#REF!</v>
      </c>
      <c r="N1965" s="41" t="e">
        <f t="shared" si="369"/>
        <v>#N/A</v>
      </c>
      <c r="O1965" s="84" t="e">
        <f>SUM($M$4:M1965)</f>
        <v>#REF!</v>
      </c>
      <c r="P1965" s="49">
        <f t="shared" si="365"/>
        <v>0</v>
      </c>
      <c r="Q1965" s="81" t="e">
        <f t="shared" ca="1" si="366"/>
        <v>#REF!</v>
      </c>
      <c r="R1965" s="81" t="e">
        <f t="shared" ca="1" si="367"/>
        <v>#REF!</v>
      </c>
      <c r="S1965" s="78">
        <f t="shared" ca="1" si="370"/>
        <v>43077</v>
      </c>
      <c r="T1965" s="78" t="e">
        <f t="shared" ca="1" si="373"/>
        <v>#REF!</v>
      </c>
    </row>
    <row r="1966" spans="1:20" x14ac:dyDescent="0.25">
      <c r="A1966" s="46"/>
      <c r="B1966" s="50">
        <f>('Primary Entry'!A853)</f>
        <v>0</v>
      </c>
      <c r="C1966" s="43">
        <f>('Primary Entry'!C853)</f>
        <v>0</v>
      </c>
      <c r="D1966" s="44" t="e">
        <f>IF('Primary Entry'!M853=0,NA(),'Primary Entry'!M853)</f>
        <v>#N/A</v>
      </c>
      <c r="E1966" s="81" t="e">
        <f t="shared" si="368"/>
        <v>#REF!</v>
      </c>
      <c r="F1966" s="41" t="e">
        <f t="shared" si="371"/>
        <v>#REF!</v>
      </c>
      <c r="G1966" s="41" t="e">
        <f t="shared" si="372"/>
        <v>#REF!</v>
      </c>
      <c r="H1966" s="82" t="e">
        <f t="shared" ca="1" si="362"/>
        <v>#REF!</v>
      </c>
      <c r="I1966" s="41" t="e">
        <f t="shared" si="363"/>
        <v>#REF!</v>
      </c>
      <c r="J1966" s="43"/>
      <c r="K1966" s="49">
        <f>('Primary Entry'!N853)</f>
        <v>0</v>
      </c>
      <c r="L1966" s="75" t="str">
        <f>IF(('Primary Entry'!O853)=0,"",'Primary Entry'!O853)</f>
        <v/>
      </c>
      <c r="M1966" s="81" t="e">
        <f t="shared" si="364"/>
        <v>#REF!</v>
      </c>
      <c r="N1966" s="41" t="e">
        <f t="shared" si="369"/>
        <v>#N/A</v>
      </c>
      <c r="O1966" s="84" t="e">
        <f>SUM($M$4:M1966)</f>
        <v>#REF!</v>
      </c>
      <c r="P1966" s="49">
        <f t="shared" si="365"/>
        <v>0</v>
      </c>
      <c r="Q1966" s="81" t="e">
        <f t="shared" ca="1" si="366"/>
        <v>#REF!</v>
      </c>
      <c r="R1966" s="81" t="e">
        <f t="shared" ca="1" si="367"/>
        <v>#REF!</v>
      </c>
      <c r="S1966" s="78">
        <f t="shared" ca="1" si="370"/>
        <v>43077</v>
      </c>
      <c r="T1966" s="78" t="e">
        <f t="shared" ca="1" si="373"/>
        <v>#REF!</v>
      </c>
    </row>
    <row r="1967" spans="1:20" x14ac:dyDescent="0.25">
      <c r="A1967" s="46"/>
      <c r="B1967" s="50">
        <f>('Primary Entry'!A854)</f>
        <v>0</v>
      </c>
      <c r="C1967" s="43">
        <f>('Primary Entry'!C854)</f>
        <v>0</v>
      </c>
      <c r="D1967" s="44" t="e">
        <f>IF('Primary Entry'!M854=0,NA(),'Primary Entry'!M854)</f>
        <v>#N/A</v>
      </c>
      <c r="E1967" s="81" t="e">
        <f t="shared" si="368"/>
        <v>#REF!</v>
      </c>
      <c r="F1967" s="41" t="e">
        <f t="shared" si="371"/>
        <v>#REF!</v>
      </c>
      <c r="G1967" s="41" t="e">
        <f t="shared" si="372"/>
        <v>#REF!</v>
      </c>
      <c r="H1967" s="82" t="e">
        <f t="shared" ca="1" si="362"/>
        <v>#REF!</v>
      </c>
      <c r="I1967" s="41" t="e">
        <f t="shared" si="363"/>
        <v>#REF!</v>
      </c>
      <c r="J1967" s="43"/>
      <c r="K1967" s="49">
        <f>('Primary Entry'!N854)</f>
        <v>0</v>
      </c>
      <c r="L1967" s="75" t="str">
        <f>IF(('Primary Entry'!O854)=0,"",'Primary Entry'!O854)</f>
        <v/>
      </c>
      <c r="M1967" s="81" t="e">
        <f t="shared" si="364"/>
        <v>#REF!</v>
      </c>
      <c r="N1967" s="41" t="e">
        <f t="shared" si="369"/>
        <v>#N/A</v>
      </c>
      <c r="O1967" s="84" t="e">
        <f>SUM($M$4:M1967)</f>
        <v>#REF!</v>
      </c>
      <c r="P1967" s="49">
        <f t="shared" si="365"/>
        <v>0</v>
      </c>
      <c r="Q1967" s="81" t="e">
        <f t="shared" ca="1" si="366"/>
        <v>#REF!</v>
      </c>
      <c r="R1967" s="81" t="e">
        <f t="shared" ca="1" si="367"/>
        <v>#REF!</v>
      </c>
      <c r="S1967" s="78">
        <f t="shared" ca="1" si="370"/>
        <v>43077</v>
      </c>
      <c r="T1967" s="78" t="e">
        <f t="shared" ca="1" si="373"/>
        <v>#REF!</v>
      </c>
    </row>
    <row r="1968" spans="1:20" x14ac:dyDescent="0.25">
      <c r="A1968" s="46"/>
      <c r="B1968" s="50">
        <f>('Primary Entry'!A855)</f>
        <v>0</v>
      </c>
      <c r="C1968" s="43">
        <f>('Primary Entry'!C855)</f>
        <v>0</v>
      </c>
      <c r="D1968" s="44" t="e">
        <f>IF('Primary Entry'!M855=0,NA(),'Primary Entry'!M855)</f>
        <v>#N/A</v>
      </c>
      <c r="E1968" s="81" t="e">
        <f t="shared" si="368"/>
        <v>#REF!</v>
      </c>
      <c r="F1968" s="41" t="e">
        <f t="shared" si="371"/>
        <v>#REF!</v>
      </c>
      <c r="G1968" s="41" t="e">
        <f t="shared" si="372"/>
        <v>#REF!</v>
      </c>
      <c r="H1968" s="82" t="e">
        <f t="shared" ca="1" si="362"/>
        <v>#REF!</v>
      </c>
      <c r="I1968" s="41" t="e">
        <f t="shared" si="363"/>
        <v>#REF!</v>
      </c>
      <c r="J1968" s="43"/>
      <c r="K1968" s="49">
        <f>('Primary Entry'!N855)</f>
        <v>0</v>
      </c>
      <c r="L1968" s="75" t="str">
        <f>IF(('Primary Entry'!O855)=0,"",'Primary Entry'!O855)</f>
        <v/>
      </c>
      <c r="M1968" s="81" t="e">
        <f t="shared" si="364"/>
        <v>#REF!</v>
      </c>
      <c r="N1968" s="41" t="e">
        <f t="shared" si="369"/>
        <v>#N/A</v>
      </c>
      <c r="O1968" s="84" t="e">
        <f>SUM($M$4:M1968)</f>
        <v>#REF!</v>
      </c>
      <c r="P1968" s="49">
        <f t="shared" si="365"/>
        <v>0</v>
      </c>
      <c r="Q1968" s="81" t="e">
        <f t="shared" ca="1" si="366"/>
        <v>#REF!</v>
      </c>
      <c r="R1968" s="81" t="e">
        <f t="shared" ca="1" si="367"/>
        <v>#REF!</v>
      </c>
      <c r="S1968" s="78">
        <f t="shared" ca="1" si="370"/>
        <v>43077</v>
      </c>
      <c r="T1968" s="78" t="e">
        <f t="shared" ca="1" si="373"/>
        <v>#REF!</v>
      </c>
    </row>
    <row r="1969" spans="1:20" x14ac:dyDescent="0.25">
      <c r="A1969" s="46"/>
      <c r="B1969" s="50">
        <f>('Primary Entry'!A856)</f>
        <v>0</v>
      </c>
      <c r="C1969" s="43">
        <f>('Primary Entry'!C856)</f>
        <v>0</v>
      </c>
      <c r="D1969" s="44" t="e">
        <f>IF('Primary Entry'!M856=0,NA(),'Primary Entry'!M856)</f>
        <v>#N/A</v>
      </c>
      <c r="E1969" s="81" t="e">
        <f t="shared" si="368"/>
        <v>#REF!</v>
      </c>
      <c r="F1969" s="41" t="e">
        <f t="shared" si="371"/>
        <v>#REF!</v>
      </c>
      <c r="G1969" s="41" t="e">
        <f t="shared" si="372"/>
        <v>#REF!</v>
      </c>
      <c r="H1969" s="82" t="e">
        <f t="shared" ca="1" si="362"/>
        <v>#REF!</v>
      </c>
      <c r="I1969" s="41" t="e">
        <f t="shared" si="363"/>
        <v>#REF!</v>
      </c>
      <c r="J1969" s="43"/>
      <c r="K1969" s="49">
        <f>('Primary Entry'!N856)</f>
        <v>0</v>
      </c>
      <c r="L1969" s="75" t="str">
        <f>IF(('Primary Entry'!O856)=0,"",'Primary Entry'!O856)</f>
        <v/>
      </c>
      <c r="M1969" s="81" t="e">
        <f t="shared" si="364"/>
        <v>#REF!</v>
      </c>
      <c r="N1969" s="41" t="e">
        <f t="shared" si="369"/>
        <v>#N/A</v>
      </c>
      <c r="O1969" s="84" t="e">
        <f>SUM($M$4:M1969)</f>
        <v>#REF!</v>
      </c>
      <c r="P1969" s="49">
        <f t="shared" si="365"/>
        <v>0</v>
      </c>
      <c r="Q1969" s="81" t="e">
        <f t="shared" ca="1" si="366"/>
        <v>#REF!</v>
      </c>
      <c r="R1969" s="81" t="e">
        <f t="shared" ca="1" si="367"/>
        <v>#REF!</v>
      </c>
      <c r="S1969" s="78">
        <f t="shared" ca="1" si="370"/>
        <v>43077</v>
      </c>
      <c r="T1969" s="78" t="e">
        <f t="shared" ca="1" si="373"/>
        <v>#REF!</v>
      </c>
    </row>
    <row r="1970" spans="1:20" x14ac:dyDescent="0.25">
      <c r="A1970" s="46"/>
      <c r="B1970" s="50">
        <f>('Primary Entry'!A857)</f>
        <v>0</v>
      </c>
      <c r="C1970" s="43">
        <f>('Primary Entry'!C857)</f>
        <v>0</v>
      </c>
      <c r="D1970" s="44" t="e">
        <f>IF('Primary Entry'!M857=0,NA(),'Primary Entry'!M857)</f>
        <v>#N/A</v>
      </c>
      <c r="E1970" s="81" t="e">
        <f t="shared" si="368"/>
        <v>#REF!</v>
      </c>
      <c r="F1970" s="41" t="e">
        <f t="shared" si="371"/>
        <v>#REF!</v>
      </c>
      <c r="G1970" s="41" t="e">
        <f t="shared" si="372"/>
        <v>#REF!</v>
      </c>
      <c r="H1970" s="82" t="e">
        <f t="shared" ca="1" si="362"/>
        <v>#REF!</v>
      </c>
      <c r="I1970" s="41" t="e">
        <f t="shared" si="363"/>
        <v>#REF!</v>
      </c>
      <c r="J1970" s="43"/>
      <c r="K1970" s="49">
        <f>('Primary Entry'!N857)</f>
        <v>0</v>
      </c>
      <c r="L1970" s="75" t="str">
        <f>IF(('Primary Entry'!O857)=0,"",'Primary Entry'!O857)</f>
        <v/>
      </c>
      <c r="M1970" s="81" t="e">
        <f t="shared" si="364"/>
        <v>#REF!</v>
      </c>
      <c r="N1970" s="41" t="e">
        <f t="shared" si="369"/>
        <v>#N/A</v>
      </c>
      <c r="O1970" s="84" t="e">
        <f>SUM($M$4:M1970)</f>
        <v>#REF!</v>
      </c>
      <c r="P1970" s="49">
        <f t="shared" si="365"/>
        <v>0</v>
      </c>
      <c r="Q1970" s="81" t="e">
        <f t="shared" ca="1" si="366"/>
        <v>#REF!</v>
      </c>
      <c r="R1970" s="81" t="e">
        <f t="shared" ca="1" si="367"/>
        <v>#REF!</v>
      </c>
      <c r="S1970" s="78">
        <f t="shared" ca="1" si="370"/>
        <v>43077</v>
      </c>
      <c r="T1970" s="78" t="e">
        <f t="shared" ca="1" si="373"/>
        <v>#REF!</v>
      </c>
    </row>
    <row r="1971" spans="1:20" x14ac:dyDescent="0.25">
      <c r="A1971" s="46"/>
      <c r="B1971" s="50">
        <f>('Primary Entry'!A858)</f>
        <v>0</v>
      </c>
      <c r="C1971" s="43">
        <f>('Primary Entry'!C858)</f>
        <v>0</v>
      </c>
      <c r="D1971" s="44" t="e">
        <f>IF('Primary Entry'!M858=0,NA(),'Primary Entry'!M858)</f>
        <v>#N/A</v>
      </c>
      <c r="E1971" s="81" t="e">
        <f t="shared" si="368"/>
        <v>#REF!</v>
      </c>
      <c r="F1971" s="41" t="e">
        <f t="shared" si="371"/>
        <v>#REF!</v>
      </c>
      <c r="G1971" s="41" t="e">
        <f t="shared" si="372"/>
        <v>#REF!</v>
      </c>
      <c r="H1971" s="82" t="e">
        <f t="shared" ca="1" si="362"/>
        <v>#REF!</v>
      </c>
      <c r="I1971" s="41" t="e">
        <f t="shared" si="363"/>
        <v>#REF!</v>
      </c>
      <c r="J1971" s="43"/>
      <c r="K1971" s="49">
        <f>('Primary Entry'!N858)</f>
        <v>0</v>
      </c>
      <c r="L1971" s="75" t="str">
        <f>IF(('Primary Entry'!O858)=0,"",'Primary Entry'!O858)</f>
        <v/>
      </c>
      <c r="M1971" s="81" t="e">
        <f t="shared" si="364"/>
        <v>#REF!</v>
      </c>
      <c r="N1971" s="41" t="e">
        <f t="shared" si="369"/>
        <v>#N/A</v>
      </c>
      <c r="O1971" s="84" t="e">
        <f>SUM($M$4:M1971)</f>
        <v>#REF!</v>
      </c>
      <c r="P1971" s="49">
        <f t="shared" si="365"/>
        <v>0</v>
      </c>
      <c r="Q1971" s="81" t="e">
        <f t="shared" ca="1" si="366"/>
        <v>#REF!</v>
      </c>
      <c r="R1971" s="81" t="e">
        <f t="shared" ca="1" si="367"/>
        <v>#REF!</v>
      </c>
      <c r="S1971" s="78">
        <f t="shared" ca="1" si="370"/>
        <v>43077</v>
      </c>
      <c r="T1971" s="78" t="e">
        <f t="shared" ca="1" si="373"/>
        <v>#REF!</v>
      </c>
    </row>
    <row r="1972" spans="1:20" x14ac:dyDescent="0.25">
      <c r="A1972" s="46"/>
      <c r="B1972" s="50">
        <f>('Primary Entry'!A859)</f>
        <v>0</v>
      </c>
      <c r="C1972" s="43">
        <f>('Primary Entry'!C859)</f>
        <v>0</v>
      </c>
      <c r="D1972" s="44" t="e">
        <f>IF('Primary Entry'!M859=0,NA(),'Primary Entry'!M859)</f>
        <v>#N/A</v>
      </c>
      <c r="E1972" s="81" t="e">
        <f t="shared" si="368"/>
        <v>#REF!</v>
      </c>
      <c r="F1972" s="41" t="e">
        <f t="shared" si="371"/>
        <v>#REF!</v>
      </c>
      <c r="G1972" s="41" t="e">
        <f t="shared" si="372"/>
        <v>#REF!</v>
      </c>
      <c r="H1972" s="82" t="e">
        <f t="shared" ca="1" si="362"/>
        <v>#REF!</v>
      </c>
      <c r="I1972" s="41" t="e">
        <f t="shared" si="363"/>
        <v>#REF!</v>
      </c>
      <c r="J1972" s="43"/>
      <c r="K1972" s="49">
        <f>('Primary Entry'!N859)</f>
        <v>0</v>
      </c>
      <c r="L1972" s="75" t="str">
        <f>IF(('Primary Entry'!O859)=0,"",'Primary Entry'!O859)</f>
        <v/>
      </c>
      <c r="M1972" s="81" t="e">
        <f t="shared" si="364"/>
        <v>#REF!</v>
      </c>
      <c r="N1972" s="41" t="e">
        <f t="shared" si="369"/>
        <v>#N/A</v>
      </c>
      <c r="O1972" s="84" t="e">
        <f>SUM($M$4:M1972)</f>
        <v>#REF!</v>
      </c>
      <c r="P1972" s="49">
        <f t="shared" si="365"/>
        <v>0</v>
      </c>
      <c r="Q1972" s="81" t="e">
        <f t="shared" ca="1" si="366"/>
        <v>#REF!</v>
      </c>
      <c r="R1972" s="81" t="e">
        <f t="shared" ca="1" si="367"/>
        <v>#REF!</v>
      </c>
      <c r="S1972" s="78">
        <f t="shared" ca="1" si="370"/>
        <v>43077</v>
      </c>
      <c r="T1972" s="78" t="e">
        <f t="shared" ca="1" si="373"/>
        <v>#REF!</v>
      </c>
    </row>
    <row r="1973" spans="1:20" x14ac:dyDescent="0.25">
      <c r="A1973" s="46"/>
      <c r="B1973" s="50">
        <f>('Primary Entry'!A860)</f>
        <v>0</v>
      </c>
      <c r="C1973" s="43">
        <f>('Primary Entry'!C860)</f>
        <v>0</v>
      </c>
      <c r="D1973" s="44" t="e">
        <f>IF('Primary Entry'!M860=0,NA(),'Primary Entry'!M860)</f>
        <v>#N/A</v>
      </c>
      <c r="E1973" s="81" t="e">
        <f t="shared" si="368"/>
        <v>#REF!</v>
      </c>
      <c r="F1973" s="41" t="e">
        <f t="shared" si="371"/>
        <v>#REF!</v>
      </c>
      <c r="G1973" s="41" t="e">
        <f t="shared" si="372"/>
        <v>#REF!</v>
      </c>
      <c r="H1973" s="82" t="e">
        <f t="shared" ca="1" si="362"/>
        <v>#REF!</v>
      </c>
      <c r="I1973" s="41" t="e">
        <f t="shared" si="363"/>
        <v>#REF!</v>
      </c>
      <c r="J1973" s="43"/>
      <c r="K1973" s="49">
        <f>('Primary Entry'!N860)</f>
        <v>0</v>
      </c>
      <c r="L1973" s="75" t="str">
        <f>IF(('Primary Entry'!O860)=0,"",'Primary Entry'!O860)</f>
        <v/>
      </c>
      <c r="M1973" s="81" t="e">
        <f t="shared" si="364"/>
        <v>#REF!</v>
      </c>
      <c r="N1973" s="41" t="e">
        <f t="shared" si="369"/>
        <v>#N/A</v>
      </c>
      <c r="O1973" s="84" t="e">
        <f>SUM($M$4:M1973)</f>
        <v>#REF!</v>
      </c>
      <c r="P1973" s="49">
        <f t="shared" si="365"/>
        <v>0</v>
      </c>
      <c r="Q1973" s="81" t="e">
        <f t="shared" ca="1" si="366"/>
        <v>#REF!</v>
      </c>
      <c r="R1973" s="81" t="e">
        <f t="shared" ca="1" si="367"/>
        <v>#REF!</v>
      </c>
      <c r="S1973" s="78">
        <f t="shared" ca="1" si="370"/>
        <v>43077</v>
      </c>
      <c r="T1973" s="78" t="e">
        <f t="shared" ca="1" si="373"/>
        <v>#REF!</v>
      </c>
    </row>
    <row r="1974" spans="1:20" x14ac:dyDescent="0.25">
      <c r="A1974" s="46"/>
      <c r="B1974" s="50">
        <f>('Primary Entry'!A861)</f>
        <v>0</v>
      </c>
      <c r="C1974" s="43">
        <f>('Primary Entry'!C861)</f>
        <v>0</v>
      </c>
      <c r="D1974" s="44" t="e">
        <f>IF('Primary Entry'!M861=0,NA(),'Primary Entry'!M861)</f>
        <v>#N/A</v>
      </c>
      <c r="E1974" s="81" t="e">
        <f t="shared" si="368"/>
        <v>#REF!</v>
      </c>
      <c r="F1974" s="41" t="e">
        <f t="shared" si="371"/>
        <v>#REF!</v>
      </c>
      <c r="G1974" s="41" t="e">
        <f t="shared" si="372"/>
        <v>#REF!</v>
      </c>
      <c r="H1974" s="82" t="e">
        <f t="shared" ca="1" si="362"/>
        <v>#REF!</v>
      </c>
      <c r="I1974" s="41" t="e">
        <f t="shared" si="363"/>
        <v>#REF!</v>
      </c>
      <c r="J1974" s="43"/>
      <c r="K1974" s="49">
        <f>('Primary Entry'!N861)</f>
        <v>0</v>
      </c>
      <c r="L1974" s="75" t="str">
        <f>IF(('Primary Entry'!O861)=0,"",'Primary Entry'!O861)</f>
        <v/>
      </c>
      <c r="M1974" s="81" t="e">
        <f t="shared" si="364"/>
        <v>#REF!</v>
      </c>
      <c r="N1974" s="41" t="e">
        <f t="shared" si="369"/>
        <v>#N/A</v>
      </c>
      <c r="O1974" s="84" t="e">
        <f>SUM($M$4:M1974)</f>
        <v>#REF!</v>
      </c>
      <c r="P1974" s="49">
        <f t="shared" si="365"/>
        <v>0</v>
      </c>
      <c r="Q1974" s="81" t="e">
        <f t="shared" ca="1" si="366"/>
        <v>#REF!</v>
      </c>
      <c r="R1974" s="81" t="e">
        <f t="shared" ca="1" si="367"/>
        <v>#REF!</v>
      </c>
      <c r="S1974" s="78">
        <f t="shared" ca="1" si="370"/>
        <v>43077</v>
      </c>
      <c r="T1974" s="78" t="e">
        <f t="shared" ca="1" si="373"/>
        <v>#REF!</v>
      </c>
    </row>
    <row r="1975" spans="1:20" x14ac:dyDescent="0.25">
      <c r="A1975" s="46"/>
      <c r="B1975" s="50">
        <f>('Primary Entry'!A862)</f>
        <v>0</v>
      </c>
      <c r="C1975" s="43">
        <f>('Primary Entry'!C862)</f>
        <v>0</v>
      </c>
      <c r="D1975" s="44" t="e">
        <f>IF('Primary Entry'!M862=0,NA(),'Primary Entry'!M862)</f>
        <v>#N/A</v>
      </c>
      <c r="E1975" s="81" t="e">
        <f t="shared" si="368"/>
        <v>#REF!</v>
      </c>
      <c r="F1975" s="41" t="e">
        <f t="shared" si="371"/>
        <v>#REF!</v>
      </c>
      <c r="G1975" s="41" t="e">
        <f t="shared" si="372"/>
        <v>#REF!</v>
      </c>
      <c r="H1975" s="82" t="e">
        <f t="shared" ca="1" si="362"/>
        <v>#REF!</v>
      </c>
      <c r="I1975" s="41" t="e">
        <f t="shared" si="363"/>
        <v>#REF!</v>
      </c>
      <c r="J1975" s="43"/>
      <c r="K1975" s="49">
        <f>('Primary Entry'!N862)</f>
        <v>0</v>
      </c>
      <c r="L1975" s="75" t="str">
        <f>IF(('Primary Entry'!O862)=0,"",'Primary Entry'!O862)</f>
        <v/>
      </c>
      <c r="M1975" s="81" t="e">
        <f t="shared" si="364"/>
        <v>#REF!</v>
      </c>
      <c r="N1975" s="41" t="e">
        <f t="shared" si="369"/>
        <v>#N/A</v>
      </c>
      <c r="O1975" s="84" t="e">
        <f>SUM($M$4:M1975)</f>
        <v>#REF!</v>
      </c>
      <c r="P1975" s="49">
        <f t="shared" si="365"/>
        <v>0</v>
      </c>
      <c r="Q1975" s="81" t="e">
        <f t="shared" ca="1" si="366"/>
        <v>#REF!</v>
      </c>
      <c r="R1975" s="81" t="e">
        <f t="shared" ca="1" si="367"/>
        <v>#REF!</v>
      </c>
      <c r="S1975" s="78">
        <f t="shared" ca="1" si="370"/>
        <v>43077</v>
      </c>
      <c r="T1975" s="78" t="e">
        <f t="shared" ca="1" si="373"/>
        <v>#REF!</v>
      </c>
    </row>
    <row r="1976" spans="1:20" x14ac:dyDescent="0.25">
      <c r="A1976" s="46"/>
      <c r="B1976" s="50">
        <f>('Primary Entry'!A863)</f>
        <v>0</v>
      </c>
      <c r="C1976" s="43">
        <f>('Primary Entry'!C863)</f>
        <v>0</v>
      </c>
      <c r="D1976" s="44" t="e">
        <f>IF('Primary Entry'!M863=0,NA(),'Primary Entry'!M863)</f>
        <v>#N/A</v>
      </c>
      <c r="E1976" s="81" t="e">
        <f t="shared" si="368"/>
        <v>#REF!</v>
      </c>
      <c r="F1976" s="41" t="e">
        <f t="shared" si="371"/>
        <v>#REF!</v>
      </c>
      <c r="G1976" s="41" t="e">
        <f t="shared" si="372"/>
        <v>#REF!</v>
      </c>
      <c r="H1976" s="82" t="e">
        <f t="shared" ca="1" si="362"/>
        <v>#REF!</v>
      </c>
      <c r="I1976" s="41" t="e">
        <f t="shared" si="363"/>
        <v>#REF!</v>
      </c>
      <c r="J1976" s="43"/>
      <c r="K1976" s="49">
        <f>('Primary Entry'!N863)</f>
        <v>0</v>
      </c>
      <c r="L1976" s="75" t="str">
        <f>IF(('Primary Entry'!O863)=0,"",'Primary Entry'!O863)</f>
        <v/>
      </c>
      <c r="M1976" s="81" t="e">
        <f t="shared" si="364"/>
        <v>#REF!</v>
      </c>
      <c r="N1976" s="41" t="e">
        <f t="shared" si="369"/>
        <v>#N/A</v>
      </c>
      <c r="O1976" s="84" t="e">
        <f>SUM($M$4:M1976)</f>
        <v>#REF!</v>
      </c>
      <c r="P1976" s="49">
        <f t="shared" si="365"/>
        <v>0</v>
      </c>
      <c r="Q1976" s="81" t="e">
        <f t="shared" ca="1" si="366"/>
        <v>#REF!</v>
      </c>
      <c r="R1976" s="81" t="e">
        <f t="shared" ca="1" si="367"/>
        <v>#REF!</v>
      </c>
      <c r="S1976" s="78">
        <f t="shared" ca="1" si="370"/>
        <v>43077</v>
      </c>
      <c r="T1976" s="78" t="e">
        <f t="shared" ca="1" si="373"/>
        <v>#REF!</v>
      </c>
    </row>
    <row r="1977" spans="1:20" x14ac:dyDescent="0.25">
      <c r="A1977" s="46"/>
      <c r="B1977" s="50">
        <f>('Primary Entry'!A864)</f>
        <v>0</v>
      </c>
      <c r="C1977" s="43">
        <f>('Primary Entry'!C864)</f>
        <v>0</v>
      </c>
      <c r="D1977" s="44" t="e">
        <f>IF('Primary Entry'!M864=0,NA(),'Primary Entry'!M864)</f>
        <v>#N/A</v>
      </c>
      <c r="E1977" s="81" t="e">
        <f t="shared" si="368"/>
        <v>#REF!</v>
      </c>
      <c r="F1977" s="41" t="e">
        <f t="shared" si="371"/>
        <v>#REF!</v>
      </c>
      <c r="G1977" s="41" t="e">
        <f t="shared" si="372"/>
        <v>#REF!</v>
      </c>
      <c r="H1977" s="82" t="e">
        <f t="shared" ca="1" si="362"/>
        <v>#REF!</v>
      </c>
      <c r="I1977" s="41" t="e">
        <f t="shared" si="363"/>
        <v>#REF!</v>
      </c>
      <c r="J1977" s="43"/>
      <c r="K1977" s="49">
        <f>('Primary Entry'!N864)</f>
        <v>0</v>
      </c>
      <c r="L1977" s="75" t="str">
        <f>IF(('Primary Entry'!O864)=0,"",'Primary Entry'!O864)</f>
        <v/>
      </c>
      <c r="M1977" s="81" t="e">
        <f t="shared" si="364"/>
        <v>#REF!</v>
      </c>
      <c r="N1977" s="41" t="e">
        <f t="shared" si="369"/>
        <v>#N/A</v>
      </c>
      <c r="O1977" s="84" t="e">
        <f>SUM($M$4:M1977)</f>
        <v>#REF!</v>
      </c>
      <c r="P1977" s="49">
        <f t="shared" si="365"/>
        <v>0</v>
      </c>
      <c r="Q1977" s="81" t="e">
        <f t="shared" ca="1" si="366"/>
        <v>#REF!</v>
      </c>
      <c r="R1977" s="81" t="e">
        <f t="shared" ca="1" si="367"/>
        <v>#REF!</v>
      </c>
      <c r="S1977" s="78">
        <f t="shared" ca="1" si="370"/>
        <v>43077</v>
      </c>
      <c r="T1977" s="78" t="e">
        <f t="shared" ca="1" si="373"/>
        <v>#REF!</v>
      </c>
    </row>
    <row r="1978" spans="1:20" x14ac:dyDescent="0.25">
      <c r="A1978" s="46"/>
      <c r="B1978" s="50">
        <f>('Primary Entry'!A865)</f>
        <v>0</v>
      </c>
      <c r="C1978" s="43">
        <f>('Primary Entry'!C865)</f>
        <v>0</v>
      </c>
      <c r="D1978" s="44" t="e">
        <f>IF('Primary Entry'!M865=0,NA(),'Primary Entry'!M865)</f>
        <v>#N/A</v>
      </c>
      <c r="E1978" s="81" t="e">
        <f t="shared" si="368"/>
        <v>#REF!</v>
      </c>
      <c r="F1978" s="41" t="e">
        <f t="shared" si="371"/>
        <v>#REF!</v>
      </c>
      <c r="G1978" s="41" t="e">
        <f t="shared" si="372"/>
        <v>#REF!</v>
      </c>
      <c r="H1978" s="82" t="e">
        <f t="shared" ca="1" si="362"/>
        <v>#REF!</v>
      </c>
      <c r="I1978" s="41" t="e">
        <f t="shared" si="363"/>
        <v>#REF!</v>
      </c>
      <c r="J1978" s="43"/>
      <c r="K1978" s="49">
        <f>('Primary Entry'!N865)</f>
        <v>0</v>
      </c>
      <c r="L1978" s="75" t="str">
        <f>IF(('Primary Entry'!O865)=0,"",'Primary Entry'!O865)</f>
        <v/>
      </c>
      <c r="M1978" s="81" t="e">
        <f t="shared" si="364"/>
        <v>#REF!</v>
      </c>
      <c r="N1978" s="41" t="e">
        <f t="shared" si="369"/>
        <v>#N/A</v>
      </c>
      <c r="O1978" s="84" t="e">
        <f>SUM($M$4:M1978)</f>
        <v>#REF!</v>
      </c>
      <c r="P1978" s="49">
        <f t="shared" si="365"/>
        <v>0</v>
      </c>
      <c r="Q1978" s="81" t="e">
        <f t="shared" ca="1" si="366"/>
        <v>#REF!</v>
      </c>
      <c r="R1978" s="81" t="e">
        <f t="shared" ca="1" si="367"/>
        <v>#REF!</v>
      </c>
      <c r="S1978" s="78">
        <f t="shared" ca="1" si="370"/>
        <v>43077</v>
      </c>
      <c r="T1978" s="78" t="e">
        <f t="shared" ca="1" si="373"/>
        <v>#REF!</v>
      </c>
    </row>
    <row r="1979" spans="1:20" x14ac:dyDescent="0.25">
      <c r="A1979" s="46"/>
      <c r="B1979" s="50">
        <f>('Primary Entry'!A866)</f>
        <v>0</v>
      </c>
      <c r="C1979" s="43">
        <f>('Primary Entry'!C866)</f>
        <v>0</v>
      </c>
      <c r="D1979" s="44" t="e">
        <f>IF('Primary Entry'!M866=0,NA(),'Primary Entry'!M866)</f>
        <v>#N/A</v>
      </c>
      <c r="E1979" s="81" t="e">
        <f t="shared" si="368"/>
        <v>#REF!</v>
      </c>
      <c r="F1979" s="41" t="e">
        <f t="shared" si="371"/>
        <v>#REF!</v>
      </c>
      <c r="G1979" s="41" t="e">
        <f t="shared" si="372"/>
        <v>#REF!</v>
      </c>
      <c r="H1979" s="82" t="e">
        <f t="shared" ca="1" si="362"/>
        <v>#REF!</v>
      </c>
      <c r="I1979" s="41" t="e">
        <f t="shared" si="363"/>
        <v>#REF!</v>
      </c>
      <c r="J1979" s="43"/>
      <c r="K1979" s="49">
        <f>('Primary Entry'!N866)</f>
        <v>0</v>
      </c>
      <c r="L1979" s="75" t="str">
        <f>IF(('Primary Entry'!O866)=0,"",'Primary Entry'!O866)</f>
        <v/>
      </c>
      <c r="M1979" s="81" t="e">
        <f t="shared" si="364"/>
        <v>#REF!</v>
      </c>
      <c r="N1979" s="41" t="e">
        <f t="shared" si="369"/>
        <v>#N/A</v>
      </c>
      <c r="O1979" s="84" t="e">
        <f>SUM($M$4:M1979)</f>
        <v>#REF!</v>
      </c>
      <c r="P1979" s="49">
        <f t="shared" si="365"/>
        <v>0</v>
      </c>
      <c r="Q1979" s="81" t="e">
        <f t="shared" ca="1" si="366"/>
        <v>#REF!</v>
      </c>
      <c r="R1979" s="81" t="e">
        <f t="shared" ca="1" si="367"/>
        <v>#REF!</v>
      </c>
      <c r="S1979" s="78">
        <f t="shared" ca="1" si="370"/>
        <v>43077</v>
      </c>
      <c r="T1979" s="78" t="e">
        <f t="shared" ca="1" si="373"/>
        <v>#REF!</v>
      </c>
    </row>
    <row r="1980" spans="1:20" x14ac:dyDescent="0.25">
      <c r="A1980" s="46"/>
      <c r="B1980" s="50">
        <f>('Primary Entry'!A867)</f>
        <v>0</v>
      </c>
      <c r="C1980" s="43">
        <f>('Primary Entry'!C867)</f>
        <v>0</v>
      </c>
      <c r="D1980" s="44" t="e">
        <f>IF('Primary Entry'!M867=0,NA(),'Primary Entry'!M867)</f>
        <v>#N/A</v>
      </c>
      <c r="E1980" s="81" t="e">
        <f t="shared" si="368"/>
        <v>#REF!</v>
      </c>
      <c r="F1980" s="41" t="e">
        <f t="shared" si="371"/>
        <v>#REF!</v>
      </c>
      <c r="G1980" s="41" t="e">
        <f t="shared" si="372"/>
        <v>#REF!</v>
      </c>
      <c r="H1980" s="82" t="e">
        <f t="shared" ca="1" si="362"/>
        <v>#REF!</v>
      </c>
      <c r="I1980" s="41" t="e">
        <f t="shared" si="363"/>
        <v>#REF!</v>
      </c>
      <c r="J1980" s="43"/>
      <c r="K1980" s="49">
        <f>('Primary Entry'!N867)</f>
        <v>0</v>
      </c>
      <c r="L1980" s="75" t="str">
        <f>IF(('Primary Entry'!O867)=0,"",'Primary Entry'!O867)</f>
        <v/>
      </c>
      <c r="M1980" s="81" t="e">
        <f t="shared" si="364"/>
        <v>#REF!</v>
      </c>
      <c r="N1980" s="41" t="e">
        <f t="shared" si="369"/>
        <v>#N/A</v>
      </c>
      <c r="O1980" s="84" t="e">
        <f>SUM($M$4:M1980)</f>
        <v>#REF!</v>
      </c>
      <c r="P1980" s="49">
        <f t="shared" si="365"/>
        <v>0</v>
      </c>
      <c r="Q1980" s="81" t="e">
        <f t="shared" ca="1" si="366"/>
        <v>#REF!</v>
      </c>
      <c r="R1980" s="81" t="e">
        <f t="shared" ca="1" si="367"/>
        <v>#REF!</v>
      </c>
      <c r="S1980" s="78">
        <f t="shared" ca="1" si="370"/>
        <v>43077</v>
      </c>
      <c r="T1980" s="78" t="e">
        <f t="shared" ca="1" si="373"/>
        <v>#REF!</v>
      </c>
    </row>
    <row r="1981" spans="1:20" x14ac:dyDescent="0.25">
      <c r="A1981" s="46"/>
      <c r="B1981" s="50">
        <f>('Primary Entry'!A868)</f>
        <v>0</v>
      </c>
      <c r="C1981" s="43">
        <f>('Primary Entry'!C868)</f>
        <v>0</v>
      </c>
      <c r="D1981" s="44" t="e">
        <f>IF('Primary Entry'!M868=0,NA(),'Primary Entry'!M868)</f>
        <v>#N/A</v>
      </c>
      <c r="E1981" s="81" t="e">
        <f t="shared" si="368"/>
        <v>#REF!</v>
      </c>
      <c r="F1981" s="41" t="e">
        <f t="shared" si="371"/>
        <v>#REF!</v>
      </c>
      <c r="G1981" s="41" t="e">
        <f t="shared" si="372"/>
        <v>#REF!</v>
      </c>
      <c r="H1981" s="82" t="e">
        <f t="shared" ca="1" si="362"/>
        <v>#REF!</v>
      </c>
      <c r="I1981" s="41" t="e">
        <f t="shared" si="363"/>
        <v>#REF!</v>
      </c>
      <c r="J1981" s="43"/>
      <c r="K1981" s="49">
        <f>('Primary Entry'!N868)</f>
        <v>0</v>
      </c>
      <c r="L1981" s="75" t="str">
        <f>IF(('Primary Entry'!O868)=0,"",'Primary Entry'!O868)</f>
        <v/>
      </c>
      <c r="M1981" s="81" t="e">
        <f t="shared" si="364"/>
        <v>#REF!</v>
      </c>
      <c r="N1981" s="41" t="e">
        <f t="shared" si="369"/>
        <v>#N/A</v>
      </c>
      <c r="O1981" s="84" t="e">
        <f>SUM($M$4:M1981)</f>
        <v>#REF!</v>
      </c>
      <c r="P1981" s="49">
        <f t="shared" si="365"/>
        <v>0</v>
      </c>
      <c r="Q1981" s="81" t="e">
        <f t="shared" ca="1" si="366"/>
        <v>#REF!</v>
      </c>
      <c r="R1981" s="81" t="e">
        <f t="shared" ca="1" si="367"/>
        <v>#REF!</v>
      </c>
      <c r="S1981" s="78">
        <f t="shared" ca="1" si="370"/>
        <v>43077</v>
      </c>
      <c r="T1981" s="78" t="e">
        <f t="shared" ca="1" si="373"/>
        <v>#REF!</v>
      </c>
    </row>
    <row r="1982" spans="1:20" x14ac:dyDescent="0.25">
      <c r="A1982" s="46"/>
      <c r="B1982" s="50">
        <f>('Primary Entry'!A869)</f>
        <v>0</v>
      </c>
      <c r="C1982" s="43">
        <f>('Primary Entry'!C869)</f>
        <v>0</v>
      </c>
      <c r="D1982" s="44" t="e">
        <f>IF('Primary Entry'!M869=0,NA(),'Primary Entry'!M869)</f>
        <v>#N/A</v>
      </c>
      <c r="E1982" s="81" t="e">
        <f t="shared" si="368"/>
        <v>#REF!</v>
      </c>
      <c r="F1982" s="41" t="e">
        <f t="shared" si="371"/>
        <v>#REF!</v>
      </c>
      <c r="G1982" s="41" t="e">
        <f t="shared" si="372"/>
        <v>#REF!</v>
      </c>
      <c r="H1982" s="82" t="e">
        <f t="shared" ca="1" si="362"/>
        <v>#REF!</v>
      </c>
      <c r="I1982" s="41" t="e">
        <f t="shared" si="363"/>
        <v>#REF!</v>
      </c>
      <c r="J1982" s="43"/>
      <c r="K1982" s="49">
        <f>('Primary Entry'!N869)</f>
        <v>0</v>
      </c>
      <c r="L1982" s="75" t="str">
        <f>IF(('Primary Entry'!O869)=0,"",'Primary Entry'!O869)</f>
        <v/>
      </c>
      <c r="M1982" s="81" t="e">
        <f t="shared" si="364"/>
        <v>#REF!</v>
      </c>
      <c r="N1982" s="41" t="e">
        <f t="shared" si="369"/>
        <v>#N/A</v>
      </c>
      <c r="O1982" s="84" t="e">
        <f>SUM($M$4:M1982)</f>
        <v>#REF!</v>
      </c>
      <c r="P1982" s="49">
        <f t="shared" si="365"/>
        <v>0</v>
      </c>
      <c r="Q1982" s="81" t="e">
        <f t="shared" ca="1" si="366"/>
        <v>#REF!</v>
      </c>
      <c r="R1982" s="81" t="e">
        <f t="shared" ca="1" si="367"/>
        <v>#REF!</v>
      </c>
      <c r="S1982" s="78">
        <f t="shared" ca="1" si="370"/>
        <v>43077</v>
      </c>
      <c r="T1982" s="78" t="e">
        <f t="shared" ca="1" si="373"/>
        <v>#REF!</v>
      </c>
    </row>
    <row r="1983" spans="1:20" x14ac:dyDescent="0.25">
      <c r="A1983" s="46"/>
      <c r="B1983" s="50">
        <f>('Primary Entry'!A870)</f>
        <v>0</v>
      </c>
      <c r="C1983" s="43">
        <f>('Primary Entry'!C870)</f>
        <v>0</v>
      </c>
      <c r="D1983" s="44" t="e">
        <f>IF('Primary Entry'!M870=0,NA(),'Primary Entry'!M870)</f>
        <v>#N/A</v>
      </c>
      <c r="E1983" s="81" t="e">
        <f t="shared" si="368"/>
        <v>#REF!</v>
      </c>
      <c r="F1983" s="41" t="e">
        <f t="shared" si="371"/>
        <v>#REF!</v>
      </c>
      <c r="G1983" s="41" t="e">
        <f t="shared" si="372"/>
        <v>#REF!</v>
      </c>
      <c r="H1983" s="82" t="e">
        <f t="shared" ca="1" si="362"/>
        <v>#REF!</v>
      </c>
      <c r="I1983" s="41" t="e">
        <f t="shared" si="363"/>
        <v>#REF!</v>
      </c>
      <c r="J1983" s="43"/>
      <c r="K1983" s="49">
        <f>('Primary Entry'!N870)</f>
        <v>0</v>
      </c>
      <c r="L1983" s="75" t="str">
        <f>IF(('Primary Entry'!O870)=0,"",'Primary Entry'!O870)</f>
        <v/>
      </c>
      <c r="M1983" s="81" t="e">
        <f t="shared" si="364"/>
        <v>#REF!</v>
      </c>
      <c r="N1983" s="41" t="e">
        <f t="shared" si="369"/>
        <v>#N/A</v>
      </c>
      <c r="O1983" s="84" t="e">
        <f>SUM($M$4:M1983)</f>
        <v>#REF!</v>
      </c>
      <c r="P1983" s="49">
        <f t="shared" si="365"/>
        <v>0</v>
      </c>
      <c r="Q1983" s="81" t="e">
        <f t="shared" ca="1" si="366"/>
        <v>#REF!</v>
      </c>
      <c r="R1983" s="81" t="e">
        <f t="shared" ca="1" si="367"/>
        <v>#REF!</v>
      </c>
      <c r="S1983" s="78">
        <f t="shared" ca="1" si="370"/>
        <v>43077</v>
      </c>
      <c r="T1983" s="78" t="e">
        <f t="shared" ca="1" si="373"/>
        <v>#REF!</v>
      </c>
    </row>
    <row r="1984" spans="1:20" x14ac:dyDescent="0.25">
      <c r="A1984" s="46"/>
      <c r="B1984" s="50">
        <f>('Primary Entry'!A871)</f>
        <v>0</v>
      </c>
      <c r="C1984" s="43">
        <f>('Primary Entry'!C871)</f>
        <v>0</v>
      </c>
      <c r="D1984" s="44" t="e">
        <f>IF('Primary Entry'!M871=0,NA(),'Primary Entry'!M871)</f>
        <v>#N/A</v>
      </c>
      <c r="E1984" s="81" t="e">
        <f t="shared" si="368"/>
        <v>#REF!</v>
      </c>
      <c r="F1984" s="41" t="e">
        <f t="shared" si="371"/>
        <v>#REF!</v>
      </c>
      <c r="G1984" s="41" t="e">
        <f t="shared" si="372"/>
        <v>#REF!</v>
      </c>
      <c r="H1984" s="82" t="e">
        <f t="shared" ca="1" si="362"/>
        <v>#REF!</v>
      </c>
      <c r="I1984" s="41" t="e">
        <f t="shared" si="363"/>
        <v>#REF!</v>
      </c>
      <c r="J1984" s="43"/>
      <c r="K1984" s="49">
        <f>('Primary Entry'!N871)</f>
        <v>0</v>
      </c>
      <c r="L1984" s="75" t="str">
        <f>IF(('Primary Entry'!O871)=0,"",'Primary Entry'!O871)</f>
        <v/>
      </c>
      <c r="M1984" s="81" t="e">
        <f t="shared" si="364"/>
        <v>#REF!</v>
      </c>
      <c r="N1984" s="41" t="e">
        <f t="shared" si="369"/>
        <v>#N/A</v>
      </c>
      <c r="O1984" s="84" t="e">
        <f>SUM($M$4:M1984)</f>
        <v>#REF!</v>
      </c>
      <c r="P1984" s="49">
        <f t="shared" si="365"/>
        <v>0</v>
      </c>
      <c r="Q1984" s="81" t="e">
        <f t="shared" ca="1" si="366"/>
        <v>#REF!</v>
      </c>
      <c r="R1984" s="81" t="e">
        <f t="shared" ca="1" si="367"/>
        <v>#REF!</v>
      </c>
      <c r="S1984" s="78">
        <f t="shared" ca="1" si="370"/>
        <v>43077</v>
      </c>
      <c r="T1984" s="78" t="e">
        <f t="shared" ca="1" si="373"/>
        <v>#REF!</v>
      </c>
    </row>
    <row r="1985" spans="1:20" x14ac:dyDescent="0.25">
      <c r="A1985" s="46"/>
      <c r="B1985" s="50">
        <f>('Primary Entry'!A872)</f>
        <v>0</v>
      </c>
      <c r="C1985" s="43">
        <f>('Primary Entry'!C872)</f>
        <v>0</v>
      </c>
      <c r="D1985" s="44" t="e">
        <f>IF('Primary Entry'!M872=0,NA(),'Primary Entry'!M872)</f>
        <v>#N/A</v>
      </c>
      <c r="E1985" s="81" t="e">
        <f t="shared" si="368"/>
        <v>#REF!</v>
      </c>
      <c r="F1985" s="41" t="e">
        <f t="shared" si="371"/>
        <v>#REF!</v>
      </c>
      <c r="G1985" s="41" t="e">
        <f t="shared" si="372"/>
        <v>#REF!</v>
      </c>
      <c r="H1985" s="82" t="e">
        <f t="shared" ca="1" si="362"/>
        <v>#REF!</v>
      </c>
      <c r="I1985" s="41" t="e">
        <f t="shared" si="363"/>
        <v>#REF!</v>
      </c>
      <c r="J1985" s="43"/>
      <c r="K1985" s="49">
        <f>('Primary Entry'!N872)</f>
        <v>0</v>
      </c>
      <c r="L1985" s="75" t="str">
        <f>IF(('Primary Entry'!O872)=0,"",'Primary Entry'!O872)</f>
        <v/>
      </c>
      <c r="M1985" s="81" t="e">
        <f t="shared" si="364"/>
        <v>#REF!</v>
      </c>
      <c r="N1985" s="41" t="e">
        <f t="shared" si="369"/>
        <v>#N/A</v>
      </c>
      <c r="O1985" s="84" t="e">
        <f>SUM($M$4:M1985)</f>
        <v>#REF!</v>
      </c>
      <c r="P1985" s="49">
        <f t="shared" si="365"/>
        <v>0</v>
      </c>
      <c r="Q1985" s="81" t="e">
        <f t="shared" ca="1" si="366"/>
        <v>#REF!</v>
      </c>
      <c r="R1985" s="81" t="e">
        <f t="shared" ca="1" si="367"/>
        <v>#REF!</v>
      </c>
      <c r="S1985" s="78">
        <f t="shared" ca="1" si="370"/>
        <v>43077</v>
      </c>
      <c r="T1985" s="78" t="e">
        <f t="shared" ca="1" si="373"/>
        <v>#REF!</v>
      </c>
    </row>
    <row r="1986" spans="1:20" x14ac:dyDescent="0.25">
      <c r="A1986" s="46"/>
      <c r="B1986" s="50">
        <f>('Primary Entry'!A873)</f>
        <v>0</v>
      </c>
      <c r="C1986" s="43">
        <f>('Primary Entry'!C873)</f>
        <v>0</v>
      </c>
      <c r="D1986" s="44" t="e">
        <f>IF('Primary Entry'!M873=0,NA(),'Primary Entry'!M873)</f>
        <v>#N/A</v>
      </c>
      <c r="E1986" s="81" t="e">
        <f t="shared" si="368"/>
        <v>#REF!</v>
      </c>
      <c r="F1986" s="41" t="e">
        <f t="shared" si="371"/>
        <v>#REF!</v>
      </c>
      <c r="G1986" s="41" t="e">
        <f t="shared" si="372"/>
        <v>#REF!</v>
      </c>
      <c r="H1986" s="82" t="e">
        <f t="shared" ca="1" si="362"/>
        <v>#REF!</v>
      </c>
      <c r="I1986" s="41" t="e">
        <f t="shared" si="363"/>
        <v>#REF!</v>
      </c>
      <c r="J1986" s="43"/>
      <c r="K1986" s="49">
        <f>('Primary Entry'!N873)</f>
        <v>0</v>
      </c>
      <c r="L1986" s="75" t="str">
        <f>IF(('Primary Entry'!O873)=0,"",'Primary Entry'!O873)</f>
        <v/>
      </c>
      <c r="M1986" s="81" t="e">
        <f t="shared" si="364"/>
        <v>#REF!</v>
      </c>
      <c r="N1986" s="41" t="e">
        <f t="shared" si="369"/>
        <v>#N/A</v>
      </c>
      <c r="O1986" s="84" t="e">
        <f>SUM($M$4:M1986)</f>
        <v>#REF!</v>
      </c>
      <c r="P1986" s="49">
        <f t="shared" si="365"/>
        <v>0</v>
      </c>
      <c r="Q1986" s="81" t="e">
        <f t="shared" ca="1" si="366"/>
        <v>#REF!</v>
      </c>
      <c r="R1986" s="81" t="e">
        <f t="shared" ca="1" si="367"/>
        <v>#REF!</v>
      </c>
      <c r="S1986" s="78">
        <f t="shared" ca="1" si="370"/>
        <v>43077</v>
      </c>
      <c r="T1986" s="78" t="e">
        <f t="shared" ca="1" si="373"/>
        <v>#REF!</v>
      </c>
    </row>
    <row r="1987" spans="1:20" x14ac:dyDescent="0.25">
      <c r="A1987" s="46"/>
      <c r="B1987" s="50">
        <f>('Primary Entry'!A874)</f>
        <v>0</v>
      </c>
      <c r="C1987" s="43">
        <f>('Primary Entry'!C874)</f>
        <v>0</v>
      </c>
      <c r="D1987" s="44" t="e">
        <f>IF('Primary Entry'!M874=0,NA(),'Primary Entry'!M874)</f>
        <v>#N/A</v>
      </c>
      <c r="E1987" s="81" t="e">
        <f t="shared" si="368"/>
        <v>#REF!</v>
      </c>
      <c r="F1987" s="41" t="e">
        <f t="shared" si="371"/>
        <v>#REF!</v>
      </c>
      <c r="G1987" s="41" t="e">
        <f t="shared" si="372"/>
        <v>#REF!</v>
      </c>
      <c r="H1987" s="82" t="e">
        <f t="shared" ca="1" si="362"/>
        <v>#REF!</v>
      </c>
      <c r="I1987" s="41" t="e">
        <f t="shared" si="363"/>
        <v>#REF!</v>
      </c>
      <c r="J1987" s="43"/>
      <c r="K1987" s="49">
        <f>('Primary Entry'!N874)</f>
        <v>0</v>
      </c>
      <c r="L1987" s="75" t="str">
        <f>IF(('Primary Entry'!O874)=0,"",'Primary Entry'!O874)</f>
        <v/>
      </c>
      <c r="M1987" s="81" t="e">
        <f t="shared" si="364"/>
        <v>#REF!</v>
      </c>
      <c r="N1987" s="41" t="e">
        <f t="shared" si="369"/>
        <v>#N/A</v>
      </c>
      <c r="O1987" s="84" t="e">
        <f>SUM($M$4:M1987)</f>
        <v>#REF!</v>
      </c>
      <c r="P1987" s="49">
        <f t="shared" si="365"/>
        <v>0</v>
      </c>
      <c r="Q1987" s="81" t="e">
        <f t="shared" ca="1" si="366"/>
        <v>#REF!</v>
      </c>
      <c r="R1987" s="81" t="e">
        <f t="shared" ca="1" si="367"/>
        <v>#REF!</v>
      </c>
      <c r="S1987" s="78">
        <f t="shared" ca="1" si="370"/>
        <v>43077</v>
      </c>
      <c r="T1987" s="78" t="e">
        <f t="shared" ca="1" si="373"/>
        <v>#REF!</v>
      </c>
    </row>
    <row r="1988" spans="1:20" x14ac:dyDescent="0.25">
      <c r="A1988" s="46"/>
      <c r="B1988" s="50">
        <f>('Primary Entry'!A875)</f>
        <v>0</v>
      </c>
      <c r="C1988" s="43">
        <f>('Primary Entry'!C875)</f>
        <v>0</v>
      </c>
      <c r="D1988" s="44" t="e">
        <f>IF('Primary Entry'!M875=0,NA(),'Primary Entry'!M875)</f>
        <v>#N/A</v>
      </c>
      <c r="E1988" s="81" t="e">
        <f t="shared" si="368"/>
        <v>#REF!</v>
      </c>
      <c r="F1988" s="41" t="e">
        <f t="shared" si="371"/>
        <v>#REF!</v>
      </c>
      <c r="G1988" s="41" t="e">
        <f t="shared" si="372"/>
        <v>#REF!</v>
      </c>
      <c r="H1988" s="82" t="e">
        <f t="shared" ref="H1988:H2051" ca="1" si="374">IF(TODAY()&gt;I1988,E1988,"")</f>
        <v>#REF!</v>
      </c>
      <c r="I1988" s="41" t="e">
        <f t="shared" ref="I1988:I2051" si="375">IF(G1988&lt;$V$4,G1988,NA())</f>
        <v>#REF!</v>
      </c>
      <c r="J1988" s="43"/>
      <c r="K1988" s="49">
        <f>('Primary Entry'!N875)</f>
        <v>0</v>
      </c>
      <c r="L1988" s="75" t="str">
        <f>IF(('Primary Entry'!O875)=0,"",'Primary Entry'!O875)</f>
        <v/>
      </c>
      <c r="M1988" s="81" t="e">
        <f t="shared" ref="M1988:M2051" si="376">SUMIFS($K$4:$K$5000,$L$4:$L$5000,"&gt;="&amp;F1988,$L$4:$L$5000,"&lt;="&amp;G1988)</f>
        <v>#REF!</v>
      </c>
      <c r="N1988" s="41" t="e">
        <f t="shared" si="369"/>
        <v>#N/A</v>
      </c>
      <c r="O1988" s="84" t="e">
        <f>SUM($M$4:M1988)</f>
        <v>#REF!</v>
      </c>
      <c r="P1988" s="49">
        <f t="shared" ref="P1988:P2051" si="377">IF(K1988=0,0,L1988)</f>
        <v>0</v>
      </c>
      <c r="Q1988" s="81" t="e">
        <f t="shared" ref="Q1988:Q2051" ca="1" si="378">IF(S1988&gt;G1988,1,0)</f>
        <v>#REF!</v>
      </c>
      <c r="R1988" s="81" t="e">
        <f t="shared" ref="R1988:R2051" ca="1" si="379">IF(S1988&lt;I1988,1,0)</f>
        <v>#REF!</v>
      </c>
      <c r="S1988" s="78">
        <f t="shared" ca="1" si="370"/>
        <v>43077</v>
      </c>
      <c r="T1988" s="78" t="e">
        <f t="shared" ca="1" si="373"/>
        <v>#REF!</v>
      </c>
    </row>
    <row r="1989" spans="1:20" x14ac:dyDescent="0.25">
      <c r="A1989" s="46"/>
      <c r="B1989" s="50">
        <f>('Primary Entry'!A876)</f>
        <v>0</v>
      </c>
      <c r="C1989" s="43">
        <f>('Primary Entry'!C876)</f>
        <v>0</v>
      </c>
      <c r="D1989" s="44" t="e">
        <f>IF('Primary Entry'!M876=0,NA(),'Primary Entry'!M876)</f>
        <v>#N/A</v>
      </c>
      <c r="E1989" s="81" t="e">
        <f t="shared" ref="E1989:E2052" si="380">SUMIFS($C$4:$C$5000,$D$4:$D$5000,"&gt;="&amp;F1989,$D$4:$D$5000,"&lt;="&amp;G1989)</f>
        <v>#REF!</v>
      </c>
      <c r="F1989" s="41" t="e">
        <f t="shared" si="371"/>
        <v>#REF!</v>
      </c>
      <c r="G1989" s="41" t="e">
        <f t="shared" si="372"/>
        <v>#REF!</v>
      </c>
      <c r="H1989" s="82" t="e">
        <f t="shared" ca="1" si="374"/>
        <v>#REF!</v>
      </c>
      <c r="I1989" s="41" t="e">
        <f t="shared" si="375"/>
        <v>#REF!</v>
      </c>
      <c r="J1989" s="43"/>
      <c r="K1989" s="49">
        <f>('Primary Entry'!N876)</f>
        <v>0</v>
      </c>
      <c r="L1989" s="75" t="str">
        <f>IF(('Primary Entry'!O876)=0,"",'Primary Entry'!O876)</f>
        <v/>
      </c>
      <c r="M1989" s="81" t="e">
        <f t="shared" si="376"/>
        <v>#REF!</v>
      </c>
      <c r="N1989" s="41" t="e">
        <f t="shared" ref="N1989:N2052" si="381">IF(K1989=1,(L1989+7),NA())</f>
        <v>#N/A</v>
      </c>
      <c r="O1989" s="84" t="e">
        <f>SUM($M$4:M1989)</f>
        <v>#REF!</v>
      </c>
      <c r="P1989" s="49">
        <f t="shared" si="377"/>
        <v>0</v>
      </c>
      <c r="Q1989" s="81" t="e">
        <f t="shared" ca="1" si="378"/>
        <v>#REF!</v>
      </c>
      <c r="R1989" s="81" t="e">
        <f t="shared" ca="1" si="379"/>
        <v>#REF!</v>
      </c>
      <c r="S1989" s="78">
        <f t="shared" ref="S1989:S2052" ca="1" si="382">TODAY()</f>
        <v>43077</v>
      </c>
      <c r="T1989" s="78" t="e">
        <f t="shared" ca="1" si="373"/>
        <v>#REF!</v>
      </c>
    </row>
    <row r="1990" spans="1:20" x14ac:dyDescent="0.25">
      <c r="A1990" s="46"/>
      <c r="B1990" s="50">
        <f>('Primary Entry'!A877)</f>
        <v>0</v>
      </c>
      <c r="C1990" s="43">
        <f>('Primary Entry'!C877)</f>
        <v>0</v>
      </c>
      <c r="D1990" s="44" t="e">
        <f>IF('Primary Entry'!M877=0,NA(),'Primary Entry'!M877)</f>
        <v>#N/A</v>
      </c>
      <c r="E1990" s="81" t="e">
        <f t="shared" si="380"/>
        <v>#REF!</v>
      </c>
      <c r="F1990" s="41" t="e">
        <f t="shared" ref="F1990:F2053" si="383">IF(B1990&lt;&gt;"",G1989,NA())</f>
        <v>#REF!</v>
      </c>
      <c r="G1990" s="41" t="e">
        <f t="shared" si="372"/>
        <v>#REF!</v>
      </c>
      <c r="H1990" s="82" t="e">
        <f t="shared" ca="1" si="374"/>
        <v>#REF!</v>
      </c>
      <c r="I1990" s="41" t="e">
        <f t="shared" si="375"/>
        <v>#REF!</v>
      </c>
      <c r="J1990" s="43"/>
      <c r="K1990" s="49">
        <f>('Primary Entry'!N877)</f>
        <v>0</v>
      </c>
      <c r="L1990" s="75" t="str">
        <f>IF(('Primary Entry'!O877)=0,"",'Primary Entry'!O877)</f>
        <v/>
      </c>
      <c r="M1990" s="81" t="e">
        <f t="shared" si="376"/>
        <v>#REF!</v>
      </c>
      <c r="N1990" s="41" t="e">
        <f t="shared" si="381"/>
        <v>#N/A</v>
      </c>
      <c r="O1990" s="84" t="e">
        <f>SUM($M$4:M1990)</f>
        <v>#REF!</v>
      </c>
      <c r="P1990" s="49">
        <f t="shared" si="377"/>
        <v>0</v>
      </c>
      <c r="Q1990" s="81" t="e">
        <f t="shared" ca="1" si="378"/>
        <v>#REF!</v>
      </c>
      <c r="R1990" s="81" t="e">
        <f t="shared" ca="1" si="379"/>
        <v>#REF!</v>
      </c>
      <c r="S1990" s="78">
        <f t="shared" ca="1" si="382"/>
        <v>43077</v>
      </c>
      <c r="T1990" s="78" t="e">
        <f t="shared" ca="1" si="373"/>
        <v>#REF!</v>
      </c>
    </row>
    <row r="1991" spans="1:20" x14ac:dyDescent="0.25">
      <c r="A1991" s="46"/>
      <c r="B1991" s="50">
        <f>('Primary Entry'!A878)</f>
        <v>0</v>
      </c>
      <c r="C1991" s="43">
        <f>('Primary Entry'!C878)</f>
        <v>0</v>
      </c>
      <c r="D1991" s="44" t="e">
        <f>IF('Primary Entry'!M878=0,NA(),'Primary Entry'!M878)</f>
        <v>#N/A</v>
      </c>
      <c r="E1991" s="81" t="e">
        <f t="shared" si="380"/>
        <v>#REF!</v>
      </c>
      <c r="F1991" s="41" t="e">
        <f t="shared" si="383"/>
        <v>#REF!</v>
      </c>
      <c r="G1991" s="41" t="e">
        <f t="shared" si="372"/>
        <v>#REF!</v>
      </c>
      <c r="H1991" s="82" t="e">
        <f t="shared" ca="1" si="374"/>
        <v>#REF!</v>
      </c>
      <c r="I1991" s="41" t="e">
        <f t="shared" si="375"/>
        <v>#REF!</v>
      </c>
      <c r="J1991" s="43"/>
      <c r="K1991" s="49">
        <f>('Primary Entry'!N878)</f>
        <v>0</v>
      </c>
      <c r="L1991" s="75" t="str">
        <f>IF(('Primary Entry'!O878)=0,"",'Primary Entry'!O878)</f>
        <v/>
      </c>
      <c r="M1991" s="81" t="e">
        <f t="shared" si="376"/>
        <v>#REF!</v>
      </c>
      <c r="N1991" s="41" t="e">
        <f t="shared" si="381"/>
        <v>#N/A</v>
      </c>
      <c r="O1991" s="84" t="e">
        <f>SUM($M$4:M1991)</f>
        <v>#REF!</v>
      </c>
      <c r="P1991" s="49">
        <f t="shared" si="377"/>
        <v>0</v>
      </c>
      <c r="Q1991" s="81" t="e">
        <f t="shared" ca="1" si="378"/>
        <v>#REF!</v>
      </c>
      <c r="R1991" s="81" t="e">
        <f t="shared" ca="1" si="379"/>
        <v>#REF!</v>
      </c>
      <c r="S1991" s="78">
        <f t="shared" ca="1" si="382"/>
        <v>43077</v>
      </c>
      <c r="T1991" s="78" t="e">
        <f t="shared" ca="1" si="373"/>
        <v>#REF!</v>
      </c>
    </row>
    <row r="1992" spans="1:20" x14ac:dyDescent="0.25">
      <c r="A1992" s="46"/>
      <c r="B1992" s="50">
        <f>('Primary Entry'!A879)</f>
        <v>0</v>
      </c>
      <c r="C1992" s="43">
        <f>('Primary Entry'!C879)</f>
        <v>0</v>
      </c>
      <c r="D1992" s="44" t="e">
        <f>IF('Primary Entry'!M879=0,NA(),'Primary Entry'!M879)</f>
        <v>#N/A</v>
      </c>
      <c r="E1992" s="81" t="e">
        <f t="shared" si="380"/>
        <v>#REF!</v>
      </c>
      <c r="F1992" s="41" t="e">
        <f t="shared" si="383"/>
        <v>#REF!</v>
      </c>
      <c r="G1992" s="41" t="e">
        <f t="shared" si="372"/>
        <v>#REF!</v>
      </c>
      <c r="H1992" s="82" t="e">
        <f t="shared" ca="1" si="374"/>
        <v>#REF!</v>
      </c>
      <c r="I1992" s="41" t="e">
        <f t="shared" si="375"/>
        <v>#REF!</v>
      </c>
      <c r="J1992" s="43"/>
      <c r="K1992" s="49">
        <f>('Primary Entry'!N879)</f>
        <v>0</v>
      </c>
      <c r="L1992" s="75" t="str">
        <f>IF(('Primary Entry'!O879)=0,"",'Primary Entry'!O879)</f>
        <v/>
      </c>
      <c r="M1992" s="81" t="e">
        <f t="shared" si="376"/>
        <v>#REF!</v>
      </c>
      <c r="N1992" s="41" t="e">
        <f t="shared" si="381"/>
        <v>#N/A</v>
      </c>
      <c r="O1992" s="84" t="e">
        <f>SUM($M$4:M1992)</f>
        <v>#REF!</v>
      </c>
      <c r="P1992" s="49">
        <f t="shared" si="377"/>
        <v>0</v>
      </c>
      <c r="Q1992" s="81" t="e">
        <f t="shared" ca="1" si="378"/>
        <v>#REF!</v>
      </c>
      <c r="R1992" s="81" t="e">
        <f t="shared" ca="1" si="379"/>
        <v>#REF!</v>
      </c>
      <c r="S1992" s="78">
        <f t="shared" ca="1" si="382"/>
        <v>43077</v>
      </c>
      <c r="T1992" s="78" t="e">
        <f t="shared" ca="1" si="373"/>
        <v>#REF!</v>
      </c>
    </row>
    <row r="1993" spans="1:20" x14ac:dyDescent="0.25">
      <c r="A1993" s="46"/>
      <c r="B1993" s="50">
        <f>('Primary Entry'!A880)</f>
        <v>0</v>
      </c>
      <c r="C1993" s="43">
        <f>('Primary Entry'!C880)</f>
        <v>0</v>
      </c>
      <c r="D1993" s="44" t="e">
        <f>IF('Primary Entry'!M880=0,NA(),'Primary Entry'!M880)</f>
        <v>#N/A</v>
      </c>
      <c r="E1993" s="81" t="e">
        <f t="shared" si="380"/>
        <v>#REF!</v>
      </c>
      <c r="F1993" s="41" t="e">
        <f t="shared" si="383"/>
        <v>#REF!</v>
      </c>
      <c r="G1993" s="41" t="e">
        <f t="shared" si="372"/>
        <v>#REF!</v>
      </c>
      <c r="H1993" s="82" t="e">
        <f t="shared" ca="1" si="374"/>
        <v>#REF!</v>
      </c>
      <c r="I1993" s="41" t="e">
        <f t="shared" si="375"/>
        <v>#REF!</v>
      </c>
      <c r="J1993" s="43"/>
      <c r="K1993" s="49">
        <f>('Primary Entry'!N880)</f>
        <v>0</v>
      </c>
      <c r="L1993" s="75" t="str">
        <f>IF(('Primary Entry'!O880)=0,"",'Primary Entry'!O880)</f>
        <v/>
      </c>
      <c r="M1993" s="81" t="e">
        <f t="shared" si="376"/>
        <v>#REF!</v>
      </c>
      <c r="N1993" s="41" t="e">
        <f t="shared" si="381"/>
        <v>#N/A</v>
      </c>
      <c r="O1993" s="84" t="e">
        <f>SUM($M$4:M1993)</f>
        <v>#REF!</v>
      </c>
      <c r="P1993" s="49">
        <f t="shared" si="377"/>
        <v>0</v>
      </c>
      <c r="Q1993" s="81" t="e">
        <f t="shared" ca="1" si="378"/>
        <v>#REF!</v>
      </c>
      <c r="R1993" s="81" t="e">
        <f t="shared" ca="1" si="379"/>
        <v>#REF!</v>
      </c>
      <c r="S1993" s="78">
        <f t="shared" ca="1" si="382"/>
        <v>43077</v>
      </c>
      <c r="T1993" s="78" t="e">
        <f t="shared" ca="1" si="373"/>
        <v>#REF!</v>
      </c>
    </row>
    <row r="1994" spans="1:20" x14ac:dyDescent="0.25">
      <c r="A1994" s="46"/>
      <c r="B1994" s="50">
        <f>('Primary Entry'!A881)</f>
        <v>0</v>
      </c>
      <c r="C1994" s="43">
        <f>('Primary Entry'!C881)</f>
        <v>0</v>
      </c>
      <c r="D1994" s="44" t="e">
        <f>IF('Primary Entry'!M881=0,NA(),'Primary Entry'!M881)</f>
        <v>#N/A</v>
      </c>
      <c r="E1994" s="81" t="e">
        <f t="shared" si="380"/>
        <v>#REF!</v>
      </c>
      <c r="F1994" s="41" t="e">
        <f t="shared" si="383"/>
        <v>#REF!</v>
      </c>
      <c r="G1994" s="41" t="e">
        <f t="shared" si="372"/>
        <v>#REF!</v>
      </c>
      <c r="H1994" s="82" t="e">
        <f t="shared" ca="1" si="374"/>
        <v>#REF!</v>
      </c>
      <c r="I1994" s="41" t="e">
        <f t="shared" si="375"/>
        <v>#REF!</v>
      </c>
      <c r="J1994" s="43"/>
      <c r="K1994" s="49">
        <f>('Primary Entry'!N881)</f>
        <v>0</v>
      </c>
      <c r="L1994" s="75" t="str">
        <f>IF(('Primary Entry'!O881)=0,"",'Primary Entry'!O881)</f>
        <v/>
      </c>
      <c r="M1994" s="81" t="e">
        <f t="shared" si="376"/>
        <v>#REF!</v>
      </c>
      <c r="N1994" s="41" t="e">
        <f t="shared" si="381"/>
        <v>#N/A</v>
      </c>
      <c r="O1994" s="84" t="e">
        <f>SUM($M$4:M1994)</f>
        <v>#REF!</v>
      </c>
      <c r="P1994" s="49">
        <f t="shared" si="377"/>
        <v>0</v>
      </c>
      <c r="Q1994" s="81" t="e">
        <f t="shared" ca="1" si="378"/>
        <v>#REF!</v>
      </c>
      <c r="R1994" s="81" t="e">
        <f t="shared" ca="1" si="379"/>
        <v>#REF!</v>
      </c>
      <c r="S1994" s="78">
        <f t="shared" ca="1" si="382"/>
        <v>43077</v>
      </c>
      <c r="T1994" s="78" t="e">
        <f t="shared" ca="1" si="373"/>
        <v>#REF!</v>
      </c>
    </row>
    <row r="1995" spans="1:20" x14ac:dyDescent="0.25">
      <c r="A1995" s="46"/>
      <c r="B1995" s="50">
        <f>('Primary Entry'!A882)</f>
        <v>0</v>
      </c>
      <c r="C1995" s="43">
        <f>('Primary Entry'!C882)</f>
        <v>0</v>
      </c>
      <c r="D1995" s="44" t="e">
        <f>IF('Primary Entry'!M882=0,NA(),'Primary Entry'!M882)</f>
        <v>#N/A</v>
      </c>
      <c r="E1995" s="81" t="e">
        <f t="shared" si="380"/>
        <v>#REF!</v>
      </c>
      <c r="F1995" s="41" t="e">
        <f t="shared" si="383"/>
        <v>#REF!</v>
      </c>
      <c r="G1995" s="41" t="e">
        <f t="shared" si="372"/>
        <v>#REF!</v>
      </c>
      <c r="H1995" s="82" t="e">
        <f t="shared" ca="1" si="374"/>
        <v>#REF!</v>
      </c>
      <c r="I1995" s="41" t="e">
        <f t="shared" si="375"/>
        <v>#REF!</v>
      </c>
      <c r="J1995" s="43"/>
      <c r="K1995" s="49">
        <f>('Primary Entry'!N882)</f>
        <v>0</v>
      </c>
      <c r="L1995" s="75" t="str">
        <f>IF(('Primary Entry'!O882)=0,"",'Primary Entry'!O882)</f>
        <v/>
      </c>
      <c r="M1995" s="81" t="e">
        <f t="shared" si="376"/>
        <v>#REF!</v>
      </c>
      <c r="N1995" s="41" t="e">
        <f t="shared" si="381"/>
        <v>#N/A</v>
      </c>
      <c r="O1995" s="84" t="e">
        <f>SUM($M$4:M1995)</f>
        <v>#REF!</v>
      </c>
      <c r="P1995" s="49">
        <f t="shared" si="377"/>
        <v>0</v>
      </c>
      <c r="Q1995" s="81" t="e">
        <f t="shared" ca="1" si="378"/>
        <v>#REF!</v>
      </c>
      <c r="R1995" s="81" t="e">
        <f t="shared" ca="1" si="379"/>
        <v>#REF!</v>
      </c>
      <c r="S1995" s="78">
        <f t="shared" ca="1" si="382"/>
        <v>43077</v>
      </c>
      <c r="T1995" s="78" t="e">
        <f t="shared" ca="1" si="373"/>
        <v>#REF!</v>
      </c>
    </row>
    <row r="1996" spans="1:20" x14ac:dyDescent="0.25">
      <c r="A1996" s="46"/>
      <c r="B1996" s="50">
        <f>('Primary Entry'!A883)</f>
        <v>0</v>
      </c>
      <c r="C1996" s="43">
        <f>('Primary Entry'!C883)</f>
        <v>0</v>
      </c>
      <c r="D1996" s="44" t="e">
        <f>IF('Primary Entry'!M883=0,NA(),'Primary Entry'!M883)</f>
        <v>#N/A</v>
      </c>
      <c r="E1996" s="81" t="e">
        <f t="shared" si="380"/>
        <v>#REF!</v>
      </c>
      <c r="F1996" s="41" t="e">
        <f t="shared" si="383"/>
        <v>#REF!</v>
      </c>
      <c r="G1996" s="41" t="e">
        <f t="shared" si="372"/>
        <v>#REF!</v>
      </c>
      <c r="H1996" s="82" t="e">
        <f t="shared" ca="1" si="374"/>
        <v>#REF!</v>
      </c>
      <c r="I1996" s="41" t="e">
        <f t="shared" si="375"/>
        <v>#REF!</v>
      </c>
      <c r="J1996" s="43"/>
      <c r="K1996" s="49">
        <f>('Primary Entry'!N883)</f>
        <v>0</v>
      </c>
      <c r="L1996" s="75" t="str">
        <f>IF(('Primary Entry'!O883)=0,"",'Primary Entry'!O883)</f>
        <v/>
      </c>
      <c r="M1996" s="81" t="e">
        <f t="shared" si="376"/>
        <v>#REF!</v>
      </c>
      <c r="N1996" s="41" t="e">
        <f t="shared" si="381"/>
        <v>#N/A</v>
      </c>
      <c r="O1996" s="84" t="e">
        <f>SUM($M$4:M1996)</f>
        <v>#REF!</v>
      </c>
      <c r="P1996" s="49">
        <f t="shared" si="377"/>
        <v>0</v>
      </c>
      <c r="Q1996" s="81" t="e">
        <f t="shared" ca="1" si="378"/>
        <v>#REF!</v>
      </c>
      <c r="R1996" s="81" t="e">
        <f t="shared" ca="1" si="379"/>
        <v>#REF!</v>
      </c>
      <c r="S1996" s="78">
        <f t="shared" ca="1" si="382"/>
        <v>43077</v>
      </c>
      <c r="T1996" s="78" t="e">
        <f t="shared" ca="1" si="373"/>
        <v>#REF!</v>
      </c>
    </row>
    <row r="1997" spans="1:20" x14ac:dyDescent="0.25">
      <c r="A1997" s="46"/>
      <c r="B1997" s="50">
        <f>('Primary Entry'!A884)</f>
        <v>0</v>
      </c>
      <c r="C1997" s="43">
        <f>('Primary Entry'!C884)</f>
        <v>0</v>
      </c>
      <c r="D1997" s="44" t="e">
        <f>IF('Primary Entry'!M884=0,NA(),'Primary Entry'!M884)</f>
        <v>#N/A</v>
      </c>
      <c r="E1997" s="81" t="e">
        <f t="shared" si="380"/>
        <v>#REF!</v>
      </c>
      <c r="F1997" s="41" t="e">
        <f t="shared" si="383"/>
        <v>#REF!</v>
      </c>
      <c r="G1997" s="41" t="e">
        <f t="shared" si="372"/>
        <v>#REF!</v>
      </c>
      <c r="H1997" s="82" t="e">
        <f t="shared" ca="1" si="374"/>
        <v>#REF!</v>
      </c>
      <c r="I1997" s="41" t="e">
        <f t="shared" si="375"/>
        <v>#REF!</v>
      </c>
      <c r="J1997" s="43"/>
      <c r="K1997" s="49">
        <f>('Primary Entry'!N884)</f>
        <v>0</v>
      </c>
      <c r="L1997" s="75" t="str">
        <f>IF(('Primary Entry'!O884)=0,"",'Primary Entry'!O884)</f>
        <v/>
      </c>
      <c r="M1997" s="81" t="e">
        <f t="shared" si="376"/>
        <v>#REF!</v>
      </c>
      <c r="N1997" s="41" t="e">
        <f t="shared" si="381"/>
        <v>#N/A</v>
      </c>
      <c r="O1997" s="84" t="e">
        <f>SUM($M$4:M1997)</f>
        <v>#REF!</v>
      </c>
      <c r="P1997" s="49">
        <f t="shared" si="377"/>
        <v>0</v>
      </c>
      <c r="Q1997" s="81" t="e">
        <f t="shared" ca="1" si="378"/>
        <v>#REF!</v>
      </c>
      <c r="R1997" s="81" t="e">
        <f t="shared" ca="1" si="379"/>
        <v>#REF!</v>
      </c>
      <c r="S1997" s="78">
        <f t="shared" ca="1" si="382"/>
        <v>43077</v>
      </c>
      <c r="T1997" s="78" t="e">
        <f t="shared" ca="1" si="373"/>
        <v>#REF!</v>
      </c>
    </row>
    <row r="1998" spans="1:20" x14ac:dyDescent="0.25">
      <c r="A1998" s="46"/>
      <c r="B1998" s="50">
        <f>('Primary Entry'!A885)</f>
        <v>0</v>
      </c>
      <c r="C1998" s="43">
        <f>('Primary Entry'!C885)</f>
        <v>0</v>
      </c>
      <c r="D1998" s="44" t="e">
        <f>IF('Primary Entry'!M885=0,NA(),'Primary Entry'!M885)</f>
        <v>#N/A</v>
      </c>
      <c r="E1998" s="81" t="e">
        <f t="shared" si="380"/>
        <v>#REF!</v>
      </c>
      <c r="F1998" s="41" t="e">
        <f t="shared" si="383"/>
        <v>#REF!</v>
      </c>
      <c r="G1998" s="41" t="e">
        <f t="shared" si="372"/>
        <v>#REF!</v>
      </c>
      <c r="H1998" s="82" t="e">
        <f t="shared" ca="1" si="374"/>
        <v>#REF!</v>
      </c>
      <c r="I1998" s="41" t="e">
        <f t="shared" si="375"/>
        <v>#REF!</v>
      </c>
      <c r="J1998" s="43"/>
      <c r="K1998" s="49">
        <f>('Primary Entry'!N885)</f>
        <v>0</v>
      </c>
      <c r="L1998" s="75" t="str">
        <f>IF(('Primary Entry'!O885)=0,"",'Primary Entry'!O885)</f>
        <v/>
      </c>
      <c r="M1998" s="81" t="e">
        <f t="shared" si="376"/>
        <v>#REF!</v>
      </c>
      <c r="N1998" s="41" t="e">
        <f t="shared" si="381"/>
        <v>#N/A</v>
      </c>
      <c r="O1998" s="84" t="e">
        <f>SUM($M$4:M1998)</f>
        <v>#REF!</v>
      </c>
      <c r="P1998" s="49">
        <f t="shared" si="377"/>
        <v>0</v>
      </c>
      <c r="Q1998" s="81" t="e">
        <f t="shared" ca="1" si="378"/>
        <v>#REF!</v>
      </c>
      <c r="R1998" s="81" t="e">
        <f t="shared" ca="1" si="379"/>
        <v>#REF!</v>
      </c>
      <c r="S1998" s="78">
        <f t="shared" ca="1" si="382"/>
        <v>43077</v>
      </c>
      <c r="T1998" s="78" t="e">
        <f t="shared" ca="1" si="373"/>
        <v>#REF!</v>
      </c>
    </row>
    <row r="1999" spans="1:20" x14ac:dyDescent="0.25">
      <c r="A1999" s="46"/>
      <c r="B1999" s="50">
        <f>('Primary Entry'!A886)</f>
        <v>0</v>
      </c>
      <c r="C1999" s="43">
        <f>('Primary Entry'!C886)</f>
        <v>0</v>
      </c>
      <c r="D1999" s="44" t="e">
        <f>IF('Primary Entry'!M886=0,NA(),'Primary Entry'!M886)</f>
        <v>#N/A</v>
      </c>
      <c r="E1999" s="81" t="e">
        <f t="shared" si="380"/>
        <v>#REF!</v>
      </c>
      <c r="F1999" s="41" t="e">
        <f t="shared" si="383"/>
        <v>#REF!</v>
      </c>
      <c r="G1999" s="41" t="e">
        <f t="shared" si="372"/>
        <v>#REF!</v>
      </c>
      <c r="H1999" s="82" t="e">
        <f t="shared" ca="1" si="374"/>
        <v>#REF!</v>
      </c>
      <c r="I1999" s="41" t="e">
        <f t="shared" si="375"/>
        <v>#REF!</v>
      </c>
      <c r="J1999" s="43"/>
      <c r="K1999" s="49">
        <f>('Primary Entry'!N886)</f>
        <v>0</v>
      </c>
      <c r="L1999" s="75" t="str">
        <f>IF(('Primary Entry'!O886)=0,"",'Primary Entry'!O886)</f>
        <v/>
      </c>
      <c r="M1999" s="81" t="e">
        <f t="shared" si="376"/>
        <v>#REF!</v>
      </c>
      <c r="N1999" s="41" t="e">
        <f t="shared" si="381"/>
        <v>#N/A</v>
      </c>
      <c r="O1999" s="84" t="e">
        <f>SUM($M$4:M1999)</f>
        <v>#REF!</v>
      </c>
      <c r="P1999" s="49">
        <f t="shared" si="377"/>
        <v>0</v>
      </c>
      <c r="Q1999" s="81" t="e">
        <f t="shared" ca="1" si="378"/>
        <v>#REF!</v>
      </c>
      <c r="R1999" s="81" t="e">
        <f t="shared" ca="1" si="379"/>
        <v>#REF!</v>
      </c>
      <c r="S1999" s="78">
        <f t="shared" ca="1" si="382"/>
        <v>43077</v>
      </c>
      <c r="T1999" s="78" t="e">
        <f t="shared" ca="1" si="373"/>
        <v>#REF!</v>
      </c>
    </row>
    <row r="2000" spans="1:20" x14ac:dyDescent="0.25">
      <c r="A2000" s="46"/>
      <c r="B2000" s="50">
        <f>('Primary Entry'!A887)</f>
        <v>0</v>
      </c>
      <c r="C2000" s="43">
        <f>('Primary Entry'!C887)</f>
        <v>0</v>
      </c>
      <c r="D2000" s="44" t="e">
        <f>IF('Primary Entry'!M887=0,NA(),'Primary Entry'!M887)</f>
        <v>#N/A</v>
      </c>
      <c r="E2000" s="81" t="e">
        <f t="shared" si="380"/>
        <v>#REF!</v>
      </c>
      <c r="F2000" s="41" t="e">
        <f t="shared" si="383"/>
        <v>#REF!</v>
      </c>
      <c r="G2000" s="41" t="e">
        <f t="shared" si="372"/>
        <v>#REF!</v>
      </c>
      <c r="H2000" s="82" t="e">
        <f t="shared" ca="1" si="374"/>
        <v>#REF!</v>
      </c>
      <c r="I2000" s="41" t="e">
        <f t="shared" si="375"/>
        <v>#REF!</v>
      </c>
      <c r="J2000" s="43"/>
      <c r="K2000" s="49">
        <f>('Primary Entry'!N887)</f>
        <v>0</v>
      </c>
      <c r="L2000" s="75" t="str">
        <f>IF(('Primary Entry'!O887)=0,"",'Primary Entry'!O887)</f>
        <v/>
      </c>
      <c r="M2000" s="81" t="e">
        <f t="shared" si="376"/>
        <v>#REF!</v>
      </c>
      <c r="N2000" s="41" t="e">
        <f t="shared" si="381"/>
        <v>#N/A</v>
      </c>
      <c r="O2000" s="84" t="e">
        <f>SUM($M$4:M2000)</f>
        <v>#REF!</v>
      </c>
      <c r="P2000" s="49">
        <f t="shared" si="377"/>
        <v>0</v>
      </c>
      <c r="Q2000" s="81" t="e">
        <f t="shared" ca="1" si="378"/>
        <v>#REF!</v>
      </c>
      <c r="R2000" s="81" t="e">
        <f t="shared" ca="1" si="379"/>
        <v>#REF!</v>
      </c>
      <c r="S2000" s="78">
        <f t="shared" ca="1" si="382"/>
        <v>43077</v>
      </c>
      <c r="T2000" s="78" t="e">
        <f t="shared" ca="1" si="373"/>
        <v>#REF!</v>
      </c>
    </row>
    <row r="2001" spans="1:20" x14ac:dyDescent="0.25">
      <c r="A2001" s="46"/>
      <c r="B2001" s="50">
        <f>('Primary Entry'!A888)</f>
        <v>0</v>
      </c>
      <c r="C2001" s="43">
        <f>('Primary Entry'!C888)</f>
        <v>0</v>
      </c>
      <c r="D2001" s="44" t="e">
        <f>IF('Primary Entry'!M888=0,NA(),'Primary Entry'!M888)</f>
        <v>#N/A</v>
      </c>
      <c r="E2001" s="81" t="e">
        <f t="shared" si="380"/>
        <v>#REF!</v>
      </c>
      <c r="F2001" s="41" t="e">
        <f t="shared" si="383"/>
        <v>#REF!</v>
      </c>
      <c r="G2001" s="41" t="e">
        <f t="shared" si="372"/>
        <v>#REF!</v>
      </c>
      <c r="H2001" s="82" t="e">
        <f t="shared" ca="1" si="374"/>
        <v>#REF!</v>
      </c>
      <c r="I2001" s="41" t="e">
        <f t="shared" si="375"/>
        <v>#REF!</v>
      </c>
      <c r="J2001" s="43"/>
      <c r="K2001" s="49">
        <f>('Primary Entry'!N888)</f>
        <v>0</v>
      </c>
      <c r="L2001" s="75" t="str">
        <f>IF(('Primary Entry'!O888)=0,"",'Primary Entry'!O888)</f>
        <v/>
      </c>
      <c r="M2001" s="81" t="e">
        <f t="shared" si="376"/>
        <v>#REF!</v>
      </c>
      <c r="N2001" s="41" t="e">
        <f t="shared" si="381"/>
        <v>#N/A</v>
      </c>
      <c r="O2001" s="84" t="e">
        <f>SUM($M$4:M2001)</f>
        <v>#REF!</v>
      </c>
      <c r="P2001" s="49">
        <f t="shared" si="377"/>
        <v>0</v>
      </c>
      <c r="Q2001" s="81" t="e">
        <f t="shared" ca="1" si="378"/>
        <v>#REF!</v>
      </c>
      <c r="R2001" s="81" t="e">
        <f t="shared" ca="1" si="379"/>
        <v>#REF!</v>
      </c>
      <c r="S2001" s="78">
        <f t="shared" ca="1" si="382"/>
        <v>43077</v>
      </c>
      <c r="T2001" s="78" t="e">
        <f t="shared" ca="1" si="373"/>
        <v>#REF!</v>
      </c>
    </row>
    <row r="2002" spans="1:20" x14ac:dyDescent="0.25">
      <c r="A2002" s="46"/>
      <c r="B2002" s="50">
        <f>('Primary Entry'!A889)</f>
        <v>0</v>
      </c>
      <c r="C2002" s="43">
        <f>('Primary Entry'!C889)</f>
        <v>0</v>
      </c>
      <c r="D2002" s="44" t="e">
        <f>IF('Primary Entry'!M889=0,NA(),'Primary Entry'!M889)</f>
        <v>#N/A</v>
      </c>
      <c r="E2002" s="81" t="e">
        <f t="shared" si="380"/>
        <v>#REF!</v>
      </c>
      <c r="F2002" s="41" t="e">
        <f t="shared" si="383"/>
        <v>#REF!</v>
      </c>
      <c r="G2002" s="41" t="e">
        <f t="shared" si="372"/>
        <v>#REF!</v>
      </c>
      <c r="H2002" s="82" t="e">
        <f t="shared" ca="1" si="374"/>
        <v>#REF!</v>
      </c>
      <c r="I2002" s="41" t="e">
        <f t="shared" si="375"/>
        <v>#REF!</v>
      </c>
      <c r="J2002" s="43"/>
      <c r="K2002" s="49">
        <f>('Primary Entry'!N889)</f>
        <v>0</v>
      </c>
      <c r="L2002" s="75" t="str">
        <f>IF(('Primary Entry'!O889)=0,"",'Primary Entry'!O889)</f>
        <v/>
      </c>
      <c r="M2002" s="81" t="e">
        <f t="shared" si="376"/>
        <v>#REF!</v>
      </c>
      <c r="N2002" s="41" t="e">
        <f t="shared" si="381"/>
        <v>#N/A</v>
      </c>
      <c r="O2002" s="84" t="e">
        <f>SUM($M$4:M2002)</f>
        <v>#REF!</v>
      </c>
      <c r="P2002" s="49">
        <f t="shared" si="377"/>
        <v>0</v>
      </c>
      <c r="Q2002" s="81" t="e">
        <f t="shared" ca="1" si="378"/>
        <v>#REF!</v>
      </c>
      <c r="R2002" s="81" t="e">
        <f t="shared" ca="1" si="379"/>
        <v>#REF!</v>
      </c>
      <c r="S2002" s="78">
        <f t="shared" ca="1" si="382"/>
        <v>43077</v>
      </c>
      <c r="T2002" s="78" t="e">
        <f t="shared" ca="1" si="373"/>
        <v>#REF!</v>
      </c>
    </row>
    <row r="2003" spans="1:20" x14ac:dyDescent="0.25">
      <c r="A2003" s="46"/>
      <c r="B2003" s="50">
        <f>('Primary Entry'!A890)</f>
        <v>0</v>
      </c>
      <c r="C2003" s="43">
        <f>('Primary Entry'!C890)</f>
        <v>0</v>
      </c>
      <c r="D2003" s="44" t="e">
        <f>IF('Primary Entry'!M890=0,NA(),'Primary Entry'!M890)</f>
        <v>#N/A</v>
      </c>
      <c r="E2003" s="81" t="e">
        <f t="shared" si="380"/>
        <v>#REF!</v>
      </c>
      <c r="F2003" s="41" t="e">
        <f t="shared" si="383"/>
        <v>#REF!</v>
      </c>
      <c r="G2003" s="41" t="e">
        <f t="shared" ref="G2003:G2066" si="384">IF(B2003&lt;&gt;"",(F2003+7),NA())</f>
        <v>#REF!</v>
      </c>
      <c r="H2003" s="82" t="e">
        <f t="shared" ca="1" si="374"/>
        <v>#REF!</v>
      </c>
      <c r="I2003" s="41" t="e">
        <f t="shared" si="375"/>
        <v>#REF!</v>
      </c>
      <c r="J2003" s="43"/>
      <c r="K2003" s="49">
        <f>('Primary Entry'!N890)</f>
        <v>0</v>
      </c>
      <c r="L2003" s="75" t="str">
        <f>IF(('Primary Entry'!O890)=0,"",'Primary Entry'!O890)</f>
        <v/>
      </c>
      <c r="M2003" s="81" t="e">
        <f t="shared" si="376"/>
        <v>#REF!</v>
      </c>
      <c r="N2003" s="41" t="e">
        <f t="shared" si="381"/>
        <v>#N/A</v>
      </c>
      <c r="O2003" s="84" t="e">
        <f>SUM($M$4:M2003)</f>
        <v>#REF!</v>
      </c>
      <c r="P2003" s="49">
        <f t="shared" si="377"/>
        <v>0</v>
      </c>
      <c r="Q2003" s="81" t="e">
        <f t="shared" ca="1" si="378"/>
        <v>#REF!</v>
      </c>
      <c r="R2003" s="81" t="e">
        <f t="shared" ca="1" si="379"/>
        <v>#REF!</v>
      </c>
      <c r="S2003" s="78">
        <f t="shared" ca="1" si="382"/>
        <v>43077</v>
      </c>
      <c r="T2003" s="78" t="e">
        <f t="shared" ca="1" si="373"/>
        <v>#REF!</v>
      </c>
    </row>
    <row r="2004" spans="1:20" x14ac:dyDescent="0.25">
      <c r="A2004" s="46"/>
      <c r="B2004" s="50">
        <f>('Primary Entry'!A891)</f>
        <v>0</v>
      </c>
      <c r="C2004" s="43">
        <f>('Primary Entry'!C891)</f>
        <v>0</v>
      </c>
      <c r="D2004" s="44" t="e">
        <f>IF('Primary Entry'!M891=0,NA(),'Primary Entry'!M891)</f>
        <v>#N/A</v>
      </c>
      <c r="E2004" s="81" t="e">
        <f t="shared" si="380"/>
        <v>#REF!</v>
      </c>
      <c r="F2004" s="41" t="e">
        <f t="shared" si="383"/>
        <v>#REF!</v>
      </c>
      <c r="G2004" s="41" t="e">
        <f t="shared" si="384"/>
        <v>#REF!</v>
      </c>
      <c r="H2004" s="82" t="e">
        <f t="shared" ca="1" si="374"/>
        <v>#REF!</v>
      </c>
      <c r="I2004" s="41" t="e">
        <f t="shared" si="375"/>
        <v>#REF!</v>
      </c>
      <c r="J2004" s="43"/>
      <c r="K2004" s="49">
        <f>('Primary Entry'!N891)</f>
        <v>0</v>
      </c>
      <c r="L2004" s="75" t="str">
        <f>IF(('Primary Entry'!O891)=0,"",'Primary Entry'!O891)</f>
        <v/>
      </c>
      <c r="M2004" s="81" t="e">
        <f t="shared" si="376"/>
        <v>#REF!</v>
      </c>
      <c r="N2004" s="41" t="e">
        <f t="shared" si="381"/>
        <v>#N/A</v>
      </c>
      <c r="O2004" s="84" t="e">
        <f>SUM($M$4:M2004)</f>
        <v>#REF!</v>
      </c>
      <c r="P2004" s="49">
        <f t="shared" si="377"/>
        <v>0</v>
      </c>
      <c r="Q2004" s="81" t="e">
        <f t="shared" ca="1" si="378"/>
        <v>#REF!</v>
      </c>
      <c r="R2004" s="81" t="e">
        <f t="shared" ca="1" si="379"/>
        <v>#REF!</v>
      </c>
      <c r="S2004" s="78">
        <f t="shared" ca="1" si="382"/>
        <v>43077</v>
      </c>
      <c r="T2004" s="78" t="e">
        <f t="shared" ca="1" si="373"/>
        <v>#REF!</v>
      </c>
    </row>
    <row r="2005" spans="1:20" x14ac:dyDescent="0.25">
      <c r="A2005" s="46"/>
      <c r="B2005" s="50">
        <f>('Primary Entry'!A892)</f>
        <v>0</v>
      </c>
      <c r="C2005" s="43">
        <f>('Primary Entry'!C892)</f>
        <v>0</v>
      </c>
      <c r="D2005" s="44" t="e">
        <f>IF('Primary Entry'!M892=0,NA(),'Primary Entry'!M892)</f>
        <v>#N/A</v>
      </c>
      <c r="E2005" s="81" t="e">
        <f t="shared" si="380"/>
        <v>#REF!</v>
      </c>
      <c r="F2005" s="41" t="e">
        <f t="shared" si="383"/>
        <v>#REF!</v>
      </c>
      <c r="G2005" s="41" t="e">
        <f t="shared" si="384"/>
        <v>#REF!</v>
      </c>
      <c r="H2005" s="82" t="e">
        <f t="shared" ca="1" si="374"/>
        <v>#REF!</v>
      </c>
      <c r="I2005" s="41" t="e">
        <f t="shared" si="375"/>
        <v>#REF!</v>
      </c>
      <c r="J2005" s="43"/>
      <c r="K2005" s="49">
        <f>('Primary Entry'!N892)</f>
        <v>0</v>
      </c>
      <c r="L2005" s="75" t="str">
        <f>IF(('Primary Entry'!O892)=0,"",'Primary Entry'!O892)</f>
        <v/>
      </c>
      <c r="M2005" s="81" t="e">
        <f t="shared" si="376"/>
        <v>#REF!</v>
      </c>
      <c r="N2005" s="41" t="e">
        <f t="shared" si="381"/>
        <v>#N/A</v>
      </c>
      <c r="O2005" s="84" t="e">
        <f>SUM($M$4:M2005)</f>
        <v>#REF!</v>
      </c>
      <c r="P2005" s="49">
        <f t="shared" si="377"/>
        <v>0</v>
      </c>
      <c r="Q2005" s="81" t="e">
        <f t="shared" ca="1" si="378"/>
        <v>#REF!</v>
      </c>
      <c r="R2005" s="81" t="e">
        <f t="shared" ca="1" si="379"/>
        <v>#REF!</v>
      </c>
      <c r="S2005" s="78">
        <f t="shared" ca="1" si="382"/>
        <v>43077</v>
      </c>
      <c r="T2005" s="78" t="e">
        <f t="shared" ca="1" si="373"/>
        <v>#REF!</v>
      </c>
    </row>
    <row r="2006" spans="1:20" x14ac:dyDescent="0.25">
      <c r="A2006" s="46"/>
      <c r="B2006" s="50">
        <f>('Primary Entry'!A893)</f>
        <v>0</v>
      </c>
      <c r="C2006" s="43">
        <f>('Primary Entry'!C893)</f>
        <v>0</v>
      </c>
      <c r="D2006" s="44" t="e">
        <f>IF('Primary Entry'!M893=0,NA(),'Primary Entry'!M893)</f>
        <v>#N/A</v>
      </c>
      <c r="E2006" s="81" t="e">
        <f t="shared" si="380"/>
        <v>#REF!</v>
      </c>
      <c r="F2006" s="41" t="e">
        <f t="shared" si="383"/>
        <v>#REF!</v>
      </c>
      <c r="G2006" s="41" t="e">
        <f t="shared" si="384"/>
        <v>#REF!</v>
      </c>
      <c r="H2006" s="82" t="e">
        <f t="shared" ca="1" si="374"/>
        <v>#REF!</v>
      </c>
      <c r="I2006" s="41" t="e">
        <f t="shared" si="375"/>
        <v>#REF!</v>
      </c>
      <c r="J2006" s="43"/>
      <c r="K2006" s="49">
        <f>('Primary Entry'!N893)</f>
        <v>0</v>
      </c>
      <c r="L2006" s="75" t="str">
        <f>IF(('Primary Entry'!O893)=0,"",'Primary Entry'!O893)</f>
        <v/>
      </c>
      <c r="M2006" s="81" t="e">
        <f t="shared" si="376"/>
        <v>#REF!</v>
      </c>
      <c r="N2006" s="41" t="e">
        <f t="shared" si="381"/>
        <v>#N/A</v>
      </c>
      <c r="O2006" s="84" t="e">
        <f>SUM($M$4:M2006)</f>
        <v>#REF!</v>
      </c>
      <c r="P2006" s="49">
        <f t="shared" si="377"/>
        <v>0</v>
      </c>
      <c r="Q2006" s="81" t="e">
        <f t="shared" ca="1" si="378"/>
        <v>#REF!</v>
      </c>
      <c r="R2006" s="81" t="e">
        <f t="shared" ca="1" si="379"/>
        <v>#REF!</v>
      </c>
      <c r="S2006" s="78">
        <f t="shared" ca="1" si="382"/>
        <v>43077</v>
      </c>
      <c r="T2006" s="78" t="e">
        <f t="shared" ref="T2006:T2069" ca="1" si="385">AND(Q2006,R2006)</f>
        <v>#REF!</v>
      </c>
    </row>
    <row r="2007" spans="1:20" x14ac:dyDescent="0.25">
      <c r="A2007" s="46"/>
      <c r="B2007" s="50">
        <f>('Primary Entry'!A894)</f>
        <v>0</v>
      </c>
      <c r="C2007" s="43">
        <f>('Primary Entry'!C894)</f>
        <v>0</v>
      </c>
      <c r="D2007" s="44" t="e">
        <f>IF('Primary Entry'!M894=0,NA(),'Primary Entry'!M894)</f>
        <v>#N/A</v>
      </c>
      <c r="E2007" s="81" t="e">
        <f t="shared" si="380"/>
        <v>#REF!</v>
      </c>
      <c r="F2007" s="41" t="e">
        <f t="shared" si="383"/>
        <v>#REF!</v>
      </c>
      <c r="G2007" s="41" t="e">
        <f t="shared" si="384"/>
        <v>#REF!</v>
      </c>
      <c r="H2007" s="82" t="e">
        <f t="shared" ca="1" si="374"/>
        <v>#REF!</v>
      </c>
      <c r="I2007" s="41" t="e">
        <f t="shared" si="375"/>
        <v>#REF!</v>
      </c>
      <c r="J2007" s="43"/>
      <c r="K2007" s="49">
        <f>('Primary Entry'!N894)</f>
        <v>0</v>
      </c>
      <c r="L2007" s="75" t="str">
        <f>IF(('Primary Entry'!O894)=0,"",'Primary Entry'!O894)</f>
        <v/>
      </c>
      <c r="M2007" s="81" t="e">
        <f t="shared" si="376"/>
        <v>#REF!</v>
      </c>
      <c r="N2007" s="41" t="e">
        <f t="shared" si="381"/>
        <v>#N/A</v>
      </c>
      <c r="O2007" s="84" t="e">
        <f>SUM($M$4:M2007)</f>
        <v>#REF!</v>
      </c>
      <c r="P2007" s="49">
        <f t="shared" si="377"/>
        <v>0</v>
      </c>
      <c r="Q2007" s="81" t="e">
        <f t="shared" ca="1" si="378"/>
        <v>#REF!</v>
      </c>
      <c r="R2007" s="81" t="e">
        <f t="shared" ca="1" si="379"/>
        <v>#REF!</v>
      </c>
      <c r="S2007" s="78">
        <f t="shared" ca="1" si="382"/>
        <v>43077</v>
      </c>
      <c r="T2007" s="78" t="e">
        <f t="shared" ca="1" si="385"/>
        <v>#REF!</v>
      </c>
    </row>
    <row r="2008" spans="1:20" x14ac:dyDescent="0.25">
      <c r="A2008" s="46"/>
      <c r="B2008" s="50">
        <f>('Primary Entry'!A895)</f>
        <v>0</v>
      </c>
      <c r="C2008" s="43">
        <f>('Primary Entry'!C895)</f>
        <v>0</v>
      </c>
      <c r="D2008" s="44" t="e">
        <f>IF('Primary Entry'!M895=0,NA(),'Primary Entry'!M895)</f>
        <v>#N/A</v>
      </c>
      <c r="E2008" s="81" t="e">
        <f t="shared" si="380"/>
        <v>#REF!</v>
      </c>
      <c r="F2008" s="41" t="e">
        <f t="shared" si="383"/>
        <v>#REF!</v>
      </c>
      <c r="G2008" s="41" t="e">
        <f t="shared" si="384"/>
        <v>#REF!</v>
      </c>
      <c r="H2008" s="82" t="e">
        <f t="shared" ca="1" si="374"/>
        <v>#REF!</v>
      </c>
      <c r="I2008" s="41" t="e">
        <f t="shared" si="375"/>
        <v>#REF!</v>
      </c>
      <c r="J2008" s="43"/>
      <c r="K2008" s="49">
        <f>('Primary Entry'!N895)</f>
        <v>0</v>
      </c>
      <c r="L2008" s="75" t="str">
        <f>IF(('Primary Entry'!O895)=0,"",'Primary Entry'!O895)</f>
        <v/>
      </c>
      <c r="M2008" s="81" t="e">
        <f t="shared" si="376"/>
        <v>#REF!</v>
      </c>
      <c r="N2008" s="41" t="e">
        <f t="shared" si="381"/>
        <v>#N/A</v>
      </c>
      <c r="O2008" s="84" t="e">
        <f>SUM($M$4:M2008)</f>
        <v>#REF!</v>
      </c>
      <c r="P2008" s="49">
        <f t="shared" si="377"/>
        <v>0</v>
      </c>
      <c r="Q2008" s="81" t="e">
        <f t="shared" ca="1" si="378"/>
        <v>#REF!</v>
      </c>
      <c r="R2008" s="81" t="e">
        <f t="shared" ca="1" si="379"/>
        <v>#REF!</v>
      </c>
      <c r="S2008" s="78">
        <f t="shared" ca="1" si="382"/>
        <v>43077</v>
      </c>
      <c r="T2008" s="78" t="e">
        <f t="shared" ca="1" si="385"/>
        <v>#REF!</v>
      </c>
    </row>
    <row r="2009" spans="1:20" x14ac:dyDescent="0.25">
      <c r="A2009" s="46"/>
      <c r="B2009" s="50">
        <f>('Primary Entry'!A896)</f>
        <v>0</v>
      </c>
      <c r="C2009" s="43">
        <f>('Primary Entry'!C896)</f>
        <v>0</v>
      </c>
      <c r="D2009" s="44" t="e">
        <f>IF('Primary Entry'!M896=0,NA(),'Primary Entry'!M896)</f>
        <v>#N/A</v>
      </c>
      <c r="E2009" s="81" t="e">
        <f t="shared" si="380"/>
        <v>#REF!</v>
      </c>
      <c r="F2009" s="41" t="e">
        <f t="shared" si="383"/>
        <v>#REF!</v>
      </c>
      <c r="G2009" s="41" t="e">
        <f t="shared" si="384"/>
        <v>#REF!</v>
      </c>
      <c r="H2009" s="82" t="e">
        <f t="shared" ca="1" si="374"/>
        <v>#REF!</v>
      </c>
      <c r="I2009" s="41" t="e">
        <f t="shared" si="375"/>
        <v>#REF!</v>
      </c>
      <c r="J2009" s="43"/>
      <c r="K2009" s="49">
        <f>('Primary Entry'!N896)</f>
        <v>0</v>
      </c>
      <c r="L2009" s="75" t="str">
        <f>IF(('Primary Entry'!O896)=0,"",'Primary Entry'!O896)</f>
        <v/>
      </c>
      <c r="M2009" s="81" t="e">
        <f t="shared" si="376"/>
        <v>#REF!</v>
      </c>
      <c r="N2009" s="41" t="e">
        <f t="shared" si="381"/>
        <v>#N/A</v>
      </c>
      <c r="O2009" s="84" t="e">
        <f>SUM($M$4:M2009)</f>
        <v>#REF!</v>
      </c>
      <c r="P2009" s="49">
        <f t="shared" si="377"/>
        <v>0</v>
      </c>
      <c r="Q2009" s="81" t="e">
        <f t="shared" ca="1" si="378"/>
        <v>#REF!</v>
      </c>
      <c r="R2009" s="81" t="e">
        <f t="shared" ca="1" si="379"/>
        <v>#REF!</v>
      </c>
      <c r="S2009" s="78">
        <f t="shared" ca="1" si="382"/>
        <v>43077</v>
      </c>
      <c r="T2009" s="78" t="e">
        <f t="shared" ca="1" si="385"/>
        <v>#REF!</v>
      </c>
    </row>
    <row r="2010" spans="1:20" x14ac:dyDescent="0.25">
      <c r="A2010" s="46"/>
      <c r="B2010" s="50">
        <f>('Primary Entry'!A897)</f>
        <v>0</v>
      </c>
      <c r="C2010" s="43">
        <f>('Primary Entry'!C897)</f>
        <v>0</v>
      </c>
      <c r="D2010" s="44" t="e">
        <f>IF('Primary Entry'!M897=0,NA(),'Primary Entry'!M897)</f>
        <v>#N/A</v>
      </c>
      <c r="E2010" s="81" t="e">
        <f t="shared" si="380"/>
        <v>#REF!</v>
      </c>
      <c r="F2010" s="41" t="e">
        <f t="shared" si="383"/>
        <v>#REF!</v>
      </c>
      <c r="G2010" s="41" t="e">
        <f t="shared" si="384"/>
        <v>#REF!</v>
      </c>
      <c r="H2010" s="82" t="e">
        <f t="shared" ca="1" si="374"/>
        <v>#REF!</v>
      </c>
      <c r="I2010" s="41" t="e">
        <f t="shared" si="375"/>
        <v>#REF!</v>
      </c>
      <c r="J2010" s="43"/>
      <c r="K2010" s="49">
        <f>('Primary Entry'!N897)</f>
        <v>0</v>
      </c>
      <c r="L2010" s="75" t="str">
        <f>IF(('Primary Entry'!O897)=0,"",'Primary Entry'!O897)</f>
        <v/>
      </c>
      <c r="M2010" s="81" t="e">
        <f t="shared" si="376"/>
        <v>#REF!</v>
      </c>
      <c r="N2010" s="41" t="e">
        <f t="shared" si="381"/>
        <v>#N/A</v>
      </c>
      <c r="O2010" s="84" t="e">
        <f>SUM($M$4:M2010)</f>
        <v>#REF!</v>
      </c>
      <c r="P2010" s="49">
        <f t="shared" si="377"/>
        <v>0</v>
      </c>
      <c r="Q2010" s="81" t="e">
        <f t="shared" ca="1" si="378"/>
        <v>#REF!</v>
      </c>
      <c r="R2010" s="81" t="e">
        <f t="shared" ca="1" si="379"/>
        <v>#REF!</v>
      </c>
      <c r="S2010" s="78">
        <f t="shared" ca="1" si="382"/>
        <v>43077</v>
      </c>
      <c r="T2010" s="78" t="e">
        <f t="shared" ca="1" si="385"/>
        <v>#REF!</v>
      </c>
    </row>
    <row r="2011" spans="1:20" x14ac:dyDescent="0.25">
      <c r="A2011" s="46"/>
      <c r="B2011" s="50">
        <f>('Primary Entry'!A898)</f>
        <v>0</v>
      </c>
      <c r="C2011" s="43">
        <f>('Primary Entry'!C898)</f>
        <v>0</v>
      </c>
      <c r="D2011" s="44" t="e">
        <f>IF('Primary Entry'!M898=0,NA(),'Primary Entry'!M898)</f>
        <v>#N/A</v>
      </c>
      <c r="E2011" s="81" t="e">
        <f t="shared" si="380"/>
        <v>#REF!</v>
      </c>
      <c r="F2011" s="41" t="e">
        <f t="shared" si="383"/>
        <v>#REF!</v>
      </c>
      <c r="G2011" s="41" t="e">
        <f t="shared" si="384"/>
        <v>#REF!</v>
      </c>
      <c r="H2011" s="82" t="e">
        <f t="shared" ca="1" si="374"/>
        <v>#REF!</v>
      </c>
      <c r="I2011" s="41" t="e">
        <f t="shared" si="375"/>
        <v>#REF!</v>
      </c>
      <c r="J2011" s="43"/>
      <c r="K2011" s="49">
        <f>('Primary Entry'!N898)</f>
        <v>0</v>
      </c>
      <c r="L2011" s="75" t="str">
        <f>IF(('Primary Entry'!O898)=0,"",'Primary Entry'!O898)</f>
        <v/>
      </c>
      <c r="M2011" s="81" t="e">
        <f t="shared" si="376"/>
        <v>#REF!</v>
      </c>
      <c r="N2011" s="41" t="e">
        <f t="shared" si="381"/>
        <v>#N/A</v>
      </c>
      <c r="O2011" s="84" t="e">
        <f>SUM($M$4:M2011)</f>
        <v>#REF!</v>
      </c>
      <c r="P2011" s="49">
        <f t="shared" si="377"/>
        <v>0</v>
      </c>
      <c r="Q2011" s="81" t="e">
        <f t="shared" ca="1" si="378"/>
        <v>#REF!</v>
      </c>
      <c r="R2011" s="81" t="e">
        <f t="shared" ca="1" si="379"/>
        <v>#REF!</v>
      </c>
      <c r="S2011" s="78">
        <f t="shared" ca="1" si="382"/>
        <v>43077</v>
      </c>
      <c r="T2011" s="78" t="e">
        <f t="shared" ca="1" si="385"/>
        <v>#REF!</v>
      </c>
    </row>
    <row r="2012" spans="1:20" x14ac:dyDescent="0.25">
      <c r="A2012" s="46"/>
      <c r="B2012" s="50">
        <f>('Primary Entry'!A899)</f>
        <v>0</v>
      </c>
      <c r="C2012" s="43">
        <f>('Primary Entry'!C899)</f>
        <v>0</v>
      </c>
      <c r="D2012" s="44" t="e">
        <f>IF('Primary Entry'!M899=0,NA(),'Primary Entry'!M899)</f>
        <v>#N/A</v>
      </c>
      <c r="E2012" s="81" t="e">
        <f t="shared" si="380"/>
        <v>#REF!</v>
      </c>
      <c r="F2012" s="41" t="e">
        <f t="shared" si="383"/>
        <v>#REF!</v>
      </c>
      <c r="G2012" s="41" t="e">
        <f t="shared" si="384"/>
        <v>#REF!</v>
      </c>
      <c r="H2012" s="82" t="e">
        <f t="shared" ca="1" si="374"/>
        <v>#REF!</v>
      </c>
      <c r="I2012" s="41" t="e">
        <f t="shared" si="375"/>
        <v>#REF!</v>
      </c>
      <c r="J2012" s="43"/>
      <c r="K2012" s="49">
        <f>('Primary Entry'!N899)</f>
        <v>0</v>
      </c>
      <c r="L2012" s="75" t="str">
        <f>IF(('Primary Entry'!O899)=0,"",'Primary Entry'!O899)</f>
        <v/>
      </c>
      <c r="M2012" s="81" t="e">
        <f t="shared" si="376"/>
        <v>#REF!</v>
      </c>
      <c r="N2012" s="41" t="e">
        <f t="shared" si="381"/>
        <v>#N/A</v>
      </c>
      <c r="O2012" s="84" t="e">
        <f>SUM($M$4:M2012)</f>
        <v>#REF!</v>
      </c>
      <c r="P2012" s="49">
        <f t="shared" si="377"/>
        <v>0</v>
      </c>
      <c r="Q2012" s="81" t="e">
        <f t="shared" ca="1" si="378"/>
        <v>#REF!</v>
      </c>
      <c r="R2012" s="81" t="e">
        <f t="shared" ca="1" si="379"/>
        <v>#REF!</v>
      </c>
      <c r="S2012" s="78">
        <f t="shared" ca="1" si="382"/>
        <v>43077</v>
      </c>
      <c r="T2012" s="78" t="e">
        <f t="shared" ca="1" si="385"/>
        <v>#REF!</v>
      </c>
    </row>
    <row r="2013" spans="1:20" x14ac:dyDescent="0.25">
      <c r="A2013" s="46"/>
      <c r="B2013" s="50">
        <f>('Primary Entry'!A900)</f>
        <v>0</v>
      </c>
      <c r="C2013" s="43">
        <f>('Primary Entry'!C900)</f>
        <v>0</v>
      </c>
      <c r="D2013" s="44" t="e">
        <f>IF('Primary Entry'!M900=0,NA(),'Primary Entry'!M900)</f>
        <v>#N/A</v>
      </c>
      <c r="E2013" s="81" t="e">
        <f t="shared" si="380"/>
        <v>#REF!</v>
      </c>
      <c r="F2013" s="41" t="e">
        <f t="shared" si="383"/>
        <v>#REF!</v>
      </c>
      <c r="G2013" s="41" t="e">
        <f t="shared" si="384"/>
        <v>#REF!</v>
      </c>
      <c r="H2013" s="82" t="e">
        <f t="shared" ca="1" si="374"/>
        <v>#REF!</v>
      </c>
      <c r="I2013" s="41" t="e">
        <f t="shared" si="375"/>
        <v>#REF!</v>
      </c>
      <c r="J2013" s="43"/>
      <c r="K2013" s="49">
        <f>('Primary Entry'!N900)</f>
        <v>0</v>
      </c>
      <c r="L2013" s="75" t="str">
        <f>IF(('Primary Entry'!O900)=0,"",'Primary Entry'!O900)</f>
        <v/>
      </c>
      <c r="M2013" s="81" t="e">
        <f t="shared" si="376"/>
        <v>#REF!</v>
      </c>
      <c r="N2013" s="41" t="e">
        <f t="shared" si="381"/>
        <v>#N/A</v>
      </c>
      <c r="O2013" s="84" t="e">
        <f>SUM($M$4:M2013)</f>
        <v>#REF!</v>
      </c>
      <c r="P2013" s="49">
        <f t="shared" si="377"/>
        <v>0</v>
      </c>
      <c r="Q2013" s="81" t="e">
        <f t="shared" ca="1" si="378"/>
        <v>#REF!</v>
      </c>
      <c r="R2013" s="81" t="e">
        <f t="shared" ca="1" si="379"/>
        <v>#REF!</v>
      </c>
      <c r="S2013" s="78">
        <f t="shared" ca="1" si="382"/>
        <v>43077</v>
      </c>
      <c r="T2013" s="78" t="e">
        <f t="shared" ca="1" si="385"/>
        <v>#REF!</v>
      </c>
    </row>
    <row r="2014" spans="1:20" x14ac:dyDescent="0.25">
      <c r="A2014" s="46"/>
      <c r="B2014" s="50">
        <f>('Primary Entry'!A901)</f>
        <v>0</v>
      </c>
      <c r="C2014" s="43">
        <f>('Primary Entry'!C901)</f>
        <v>0</v>
      </c>
      <c r="D2014" s="44" t="e">
        <f>IF('Primary Entry'!M901=0,NA(),'Primary Entry'!M901)</f>
        <v>#N/A</v>
      </c>
      <c r="E2014" s="81" t="e">
        <f t="shared" si="380"/>
        <v>#REF!</v>
      </c>
      <c r="F2014" s="41" t="e">
        <f t="shared" si="383"/>
        <v>#REF!</v>
      </c>
      <c r="G2014" s="41" t="e">
        <f t="shared" si="384"/>
        <v>#REF!</v>
      </c>
      <c r="H2014" s="82" t="e">
        <f t="shared" ca="1" si="374"/>
        <v>#REF!</v>
      </c>
      <c r="I2014" s="41" t="e">
        <f t="shared" si="375"/>
        <v>#REF!</v>
      </c>
      <c r="J2014" s="43"/>
      <c r="K2014" s="49">
        <f>('Primary Entry'!N901)</f>
        <v>0</v>
      </c>
      <c r="L2014" s="75" t="str">
        <f>IF(('Primary Entry'!O901)=0,"",'Primary Entry'!O901)</f>
        <v/>
      </c>
      <c r="M2014" s="81" t="e">
        <f t="shared" si="376"/>
        <v>#REF!</v>
      </c>
      <c r="N2014" s="41" t="e">
        <f t="shared" si="381"/>
        <v>#N/A</v>
      </c>
      <c r="O2014" s="84" t="e">
        <f>SUM($M$4:M2014)</f>
        <v>#REF!</v>
      </c>
      <c r="P2014" s="49">
        <f t="shared" si="377"/>
        <v>0</v>
      </c>
      <c r="Q2014" s="81" t="e">
        <f t="shared" ca="1" si="378"/>
        <v>#REF!</v>
      </c>
      <c r="R2014" s="81" t="e">
        <f t="shared" ca="1" si="379"/>
        <v>#REF!</v>
      </c>
      <c r="S2014" s="78">
        <f t="shared" ca="1" si="382"/>
        <v>43077</v>
      </c>
      <c r="T2014" s="78" t="e">
        <f t="shared" ca="1" si="385"/>
        <v>#REF!</v>
      </c>
    </row>
    <row r="2015" spans="1:20" x14ac:dyDescent="0.25">
      <c r="A2015" s="46"/>
      <c r="B2015" s="50">
        <f>('Primary Entry'!A902)</f>
        <v>0</v>
      </c>
      <c r="C2015" s="43">
        <f>('Primary Entry'!C902)</f>
        <v>0</v>
      </c>
      <c r="D2015" s="44" t="e">
        <f>IF('Primary Entry'!M902=0,NA(),'Primary Entry'!M902)</f>
        <v>#N/A</v>
      </c>
      <c r="E2015" s="81" t="e">
        <f t="shared" si="380"/>
        <v>#REF!</v>
      </c>
      <c r="F2015" s="41" t="e">
        <f t="shared" si="383"/>
        <v>#REF!</v>
      </c>
      <c r="G2015" s="41" t="e">
        <f t="shared" si="384"/>
        <v>#REF!</v>
      </c>
      <c r="H2015" s="82" t="e">
        <f t="shared" ca="1" si="374"/>
        <v>#REF!</v>
      </c>
      <c r="I2015" s="41" t="e">
        <f t="shared" si="375"/>
        <v>#REF!</v>
      </c>
      <c r="J2015" s="43"/>
      <c r="K2015" s="49">
        <f>('Primary Entry'!N902)</f>
        <v>0</v>
      </c>
      <c r="L2015" s="75" t="str">
        <f>IF(('Primary Entry'!O902)=0,"",'Primary Entry'!O902)</f>
        <v/>
      </c>
      <c r="M2015" s="81" t="e">
        <f t="shared" si="376"/>
        <v>#REF!</v>
      </c>
      <c r="N2015" s="41" t="e">
        <f t="shared" si="381"/>
        <v>#N/A</v>
      </c>
      <c r="O2015" s="84" t="e">
        <f>SUM($M$4:M2015)</f>
        <v>#REF!</v>
      </c>
      <c r="P2015" s="49">
        <f t="shared" si="377"/>
        <v>0</v>
      </c>
      <c r="Q2015" s="81" t="e">
        <f t="shared" ca="1" si="378"/>
        <v>#REF!</v>
      </c>
      <c r="R2015" s="81" t="e">
        <f t="shared" ca="1" si="379"/>
        <v>#REF!</v>
      </c>
      <c r="S2015" s="78">
        <f t="shared" ca="1" si="382"/>
        <v>43077</v>
      </c>
      <c r="T2015" s="78" t="e">
        <f t="shared" ca="1" si="385"/>
        <v>#REF!</v>
      </c>
    </row>
    <row r="2016" spans="1:20" x14ac:dyDescent="0.25">
      <c r="A2016" s="46"/>
      <c r="B2016" s="50">
        <f>('Primary Entry'!A903)</f>
        <v>0</v>
      </c>
      <c r="C2016" s="43">
        <f>('Primary Entry'!C903)</f>
        <v>0</v>
      </c>
      <c r="D2016" s="44" t="e">
        <f>IF('Primary Entry'!M903=0,NA(),'Primary Entry'!M903)</f>
        <v>#N/A</v>
      </c>
      <c r="E2016" s="81" t="e">
        <f t="shared" si="380"/>
        <v>#REF!</v>
      </c>
      <c r="F2016" s="41" t="e">
        <f t="shared" si="383"/>
        <v>#REF!</v>
      </c>
      <c r="G2016" s="41" t="e">
        <f t="shared" si="384"/>
        <v>#REF!</v>
      </c>
      <c r="H2016" s="82" t="e">
        <f t="shared" ca="1" si="374"/>
        <v>#REF!</v>
      </c>
      <c r="I2016" s="41" t="e">
        <f t="shared" si="375"/>
        <v>#REF!</v>
      </c>
      <c r="J2016" s="43"/>
      <c r="K2016" s="49">
        <f>('Primary Entry'!N903)</f>
        <v>0</v>
      </c>
      <c r="L2016" s="75" t="str">
        <f>IF(('Primary Entry'!O903)=0,"",'Primary Entry'!O903)</f>
        <v/>
      </c>
      <c r="M2016" s="81" t="e">
        <f t="shared" si="376"/>
        <v>#REF!</v>
      </c>
      <c r="N2016" s="41" t="e">
        <f t="shared" si="381"/>
        <v>#N/A</v>
      </c>
      <c r="O2016" s="84" t="e">
        <f>SUM($M$4:M2016)</f>
        <v>#REF!</v>
      </c>
      <c r="P2016" s="49">
        <f t="shared" si="377"/>
        <v>0</v>
      </c>
      <c r="Q2016" s="81" t="e">
        <f t="shared" ca="1" si="378"/>
        <v>#REF!</v>
      </c>
      <c r="R2016" s="81" t="e">
        <f t="shared" ca="1" si="379"/>
        <v>#REF!</v>
      </c>
      <c r="S2016" s="78">
        <f t="shared" ca="1" si="382"/>
        <v>43077</v>
      </c>
      <c r="T2016" s="78" t="e">
        <f t="shared" ca="1" si="385"/>
        <v>#REF!</v>
      </c>
    </row>
    <row r="2017" spans="1:20" x14ac:dyDescent="0.25">
      <c r="A2017" s="46"/>
      <c r="B2017" s="50">
        <f>('Primary Entry'!A904)</f>
        <v>0</v>
      </c>
      <c r="C2017" s="43">
        <f>('Primary Entry'!C904)</f>
        <v>0</v>
      </c>
      <c r="D2017" s="44" t="e">
        <f>IF('Primary Entry'!M904=0,NA(),'Primary Entry'!M904)</f>
        <v>#N/A</v>
      </c>
      <c r="E2017" s="81" t="e">
        <f t="shared" si="380"/>
        <v>#REF!</v>
      </c>
      <c r="F2017" s="41" t="e">
        <f t="shared" si="383"/>
        <v>#REF!</v>
      </c>
      <c r="G2017" s="41" t="e">
        <f t="shared" si="384"/>
        <v>#REF!</v>
      </c>
      <c r="H2017" s="82" t="e">
        <f t="shared" ca="1" si="374"/>
        <v>#REF!</v>
      </c>
      <c r="I2017" s="41" t="e">
        <f t="shared" si="375"/>
        <v>#REF!</v>
      </c>
      <c r="J2017" s="43"/>
      <c r="K2017" s="49">
        <f>('Primary Entry'!N904)</f>
        <v>0</v>
      </c>
      <c r="L2017" s="75" t="str">
        <f>IF(('Primary Entry'!O904)=0,"",'Primary Entry'!O904)</f>
        <v/>
      </c>
      <c r="M2017" s="81" t="e">
        <f t="shared" si="376"/>
        <v>#REF!</v>
      </c>
      <c r="N2017" s="41" t="e">
        <f t="shared" si="381"/>
        <v>#N/A</v>
      </c>
      <c r="O2017" s="84" t="e">
        <f>SUM($M$4:M2017)</f>
        <v>#REF!</v>
      </c>
      <c r="P2017" s="49">
        <f t="shared" si="377"/>
        <v>0</v>
      </c>
      <c r="Q2017" s="81" t="e">
        <f t="shared" ca="1" si="378"/>
        <v>#REF!</v>
      </c>
      <c r="R2017" s="81" t="e">
        <f t="shared" ca="1" si="379"/>
        <v>#REF!</v>
      </c>
      <c r="S2017" s="78">
        <f t="shared" ca="1" si="382"/>
        <v>43077</v>
      </c>
      <c r="T2017" s="78" t="e">
        <f t="shared" ca="1" si="385"/>
        <v>#REF!</v>
      </c>
    </row>
    <row r="2018" spans="1:20" x14ac:dyDescent="0.25">
      <c r="A2018" s="46"/>
      <c r="B2018" s="50">
        <f>('Primary Entry'!A905)</f>
        <v>0</v>
      </c>
      <c r="C2018" s="43">
        <f>('Primary Entry'!C905)</f>
        <v>0</v>
      </c>
      <c r="D2018" s="44" t="e">
        <f>IF('Primary Entry'!M905=0,NA(),'Primary Entry'!M905)</f>
        <v>#N/A</v>
      </c>
      <c r="E2018" s="81" t="e">
        <f t="shared" si="380"/>
        <v>#REF!</v>
      </c>
      <c r="F2018" s="41" t="e">
        <f t="shared" si="383"/>
        <v>#REF!</v>
      </c>
      <c r="G2018" s="41" t="e">
        <f t="shared" si="384"/>
        <v>#REF!</v>
      </c>
      <c r="H2018" s="82" t="e">
        <f t="shared" ca="1" si="374"/>
        <v>#REF!</v>
      </c>
      <c r="I2018" s="41" t="e">
        <f t="shared" si="375"/>
        <v>#REF!</v>
      </c>
      <c r="J2018" s="43"/>
      <c r="K2018" s="49">
        <f>('Primary Entry'!N905)</f>
        <v>0</v>
      </c>
      <c r="L2018" s="75" t="str">
        <f>IF(('Primary Entry'!O905)=0,"",'Primary Entry'!O905)</f>
        <v/>
      </c>
      <c r="M2018" s="81" t="e">
        <f t="shared" si="376"/>
        <v>#REF!</v>
      </c>
      <c r="N2018" s="41" t="e">
        <f t="shared" si="381"/>
        <v>#N/A</v>
      </c>
      <c r="O2018" s="84" t="e">
        <f>SUM($M$4:M2018)</f>
        <v>#REF!</v>
      </c>
      <c r="P2018" s="49">
        <f t="shared" si="377"/>
        <v>0</v>
      </c>
      <c r="Q2018" s="81" t="e">
        <f t="shared" ca="1" si="378"/>
        <v>#REF!</v>
      </c>
      <c r="R2018" s="81" t="e">
        <f t="shared" ca="1" si="379"/>
        <v>#REF!</v>
      </c>
      <c r="S2018" s="78">
        <f t="shared" ca="1" si="382"/>
        <v>43077</v>
      </c>
      <c r="T2018" s="78" t="e">
        <f t="shared" ca="1" si="385"/>
        <v>#REF!</v>
      </c>
    </row>
    <row r="2019" spans="1:20" x14ac:dyDescent="0.25">
      <c r="A2019" s="46"/>
      <c r="B2019" s="50">
        <f>('Primary Entry'!A906)</f>
        <v>0</v>
      </c>
      <c r="C2019" s="43">
        <f>('Primary Entry'!C906)</f>
        <v>0</v>
      </c>
      <c r="D2019" s="44" t="e">
        <f>IF('Primary Entry'!M906=0,NA(),'Primary Entry'!M906)</f>
        <v>#N/A</v>
      </c>
      <c r="E2019" s="81" t="e">
        <f t="shared" si="380"/>
        <v>#REF!</v>
      </c>
      <c r="F2019" s="41" t="e">
        <f t="shared" si="383"/>
        <v>#REF!</v>
      </c>
      <c r="G2019" s="41" t="e">
        <f t="shared" si="384"/>
        <v>#REF!</v>
      </c>
      <c r="H2019" s="82" t="e">
        <f t="shared" ca="1" si="374"/>
        <v>#REF!</v>
      </c>
      <c r="I2019" s="41" t="e">
        <f t="shared" si="375"/>
        <v>#REF!</v>
      </c>
      <c r="J2019" s="43"/>
      <c r="K2019" s="49">
        <f>('Primary Entry'!N906)</f>
        <v>0</v>
      </c>
      <c r="L2019" s="75" t="str">
        <f>IF(('Primary Entry'!O906)=0,"",'Primary Entry'!O906)</f>
        <v/>
      </c>
      <c r="M2019" s="81" t="e">
        <f t="shared" si="376"/>
        <v>#REF!</v>
      </c>
      <c r="N2019" s="41" t="e">
        <f t="shared" si="381"/>
        <v>#N/A</v>
      </c>
      <c r="O2019" s="84" t="e">
        <f>SUM($M$4:M2019)</f>
        <v>#REF!</v>
      </c>
      <c r="P2019" s="49">
        <f t="shared" si="377"/>
        <v>0</v>
      </c>
      <c r="Q2019" s="81" t="e">
        <f t="shared" ca="1" si="378"/>
        <v>#REF!</v>
      </c>
      <c r="R2019" s="81" t="e">
        <f t="shared" ca="1" si="379"/>
        <v>#REF!</v>
      </c>
      <c r="S2019" s="78">
        <f t="shared" ca="1" si="382"/>
        <v>43077</v>
      </c>
      <c r="T2019" s="78" t="e">
        <f t="shared" ca="1" si="385"/>
        <v>#REF!</v>
      </c>
    </row>
    <row r="2020" spans="1:20" x14ac:dyDescent="0.25">
      <c r="A2020" s="46"/>
      <c r="B2020" s="50">
        <f>('Primary Entry'!A907)</f>
        <v>0</v>
      </c>
      <c r="C2020" s="43">
        <f>('Primary Entry'!C907)</f>
        <v>0</v>
      </c>
      <c r="D2020" s="44" t="e">
        <f>IF('Primary Entry'!M907=0,NA(),'Primary Entry'!M907)</f>
        <v>#N/A</v>
      </c>
      <c r="E2020" s="81" t="e">
        <f t="shared" si="380"/>
        <v>#REF!</v>
      </c>
      <c r="F2020" s="41" t="e">
        <f t="shared" si="383"/>
        <v>#REF!</v>
      </c>
      <c r="G2020" s="41" t="e">
        <f t="shared" si="384"/>
        <v>#REF!</v>
      </c>
      <c r="H2020" s="82" t="e">
        <f t="shared" ca="1" si="374"/>
        <v>#REF!</v>
      </c>
      <c r="I2020" s="41" t="e">
        <f t="shared" si="375"/>
        <v>#REF!</v>
      </c>
      <c r="J2020" s="43"/>
      <c r="K2020" s="49">
        <f>('Primary Entry'!N907)</f>
        <v>0</v>
      </c>
      <c r="L2020" s="75" t="str">
        <f>IF(('Primary Entry'!O907)=0,"",'Primary Entry'!O907)</f>
        <v/>
      </c>
      <c r="M2020" s="81" t="e">
        <f t="shared" si="376"/>
        <v>#REF!</v>
      </c>
      <c r="N2020" s="41" t="e">
        <f t="shared" si="381"/>
        <v>#N/A</v>
      </c>
      <c r="O2020" s="84" t="e">
        <f>SUM($M$4:M2020)</f>
        <v>#REF!</v>
      </c>
      <c r="P2020" s="49">
        <f t="shared" si="377"/>
        <v>0</v>
      </c>
      <c r="Q2020" s="81" t="e">
        <f t="shared" ca="1" si="378"/>
        <v>#REF!</v>
      </c>
      <c r="R2020" s="81" t="e">
        <f t="shared" ca="1" si="379"/>
        <v>#REF!</v>
      </c>
      <c r="S2020" s="78">
        <f t="shared" ca="1" si="382"/>
        <v>43077</v>
      </c>
      <c r="T2020" s="78" t="e">
        <f t="shared" ca="1" si="385"/>
        <v>#REF!</v>
      </c>
    </row>
    <row r="2021" spans="1:20" x14ac:dyDescent="0.25">
      <c r="A2021" s="46"/>
      <c r="B2021" s="50">
        <f>('Primary Entry'!A908)</f>
        <v>0</v>
      </c>
      <c r="C2021" s="43">
        <f>('Primary Entry'!C908)</f>
        <v>0</v>
      </c>
      <c r="D2021" s="44" t="e">
        <f>IF('Primary Entry'!M908=0,NA(),'Primary Entry'!M908)</f>
        <v>#N/A</v>
      </c>
      <c r="E2021" s="81" t="e">
        <f t="shared" si="380"/>
        <v>#REF!</v>
      </c>
      <c r="F2021" s="41" t="e">
        <f t="shared" si="383"/>
        <v>#REF!</v>
      </c>
      <c r="G2021" s="41" t="e">
        <f t="shared" si="384"/>
        <v>#REF!</v>
      </c>
      <c r="H2021" s="82" t="e">
        <f t="shared" ca="1" si="374"/>
        <v>#REF!</v>
      </c>
      <c r="I2021" s="41" t="e">
        <f t="shared" si="375"/>
        <v>#REF!</v>
      </c>
      <c r="J2021" s="43"/>
      <c r="K2021" s="49">
        <f>('Primary Entry'!N908)</f>
        <v>0</v>
      </c>
      <c r="L2021" s="75" t="str">
        <f>IF(('Primary Entry'!O908)=0,"",'Primary Entry'!O908)</f>
        <v/>
      </c>
      <c r="M2021" s="81" t="e">
        <f t="shared" si="376"/>
        <v>#REF!</v>
      </c>
      <c r="N2021" s="41" t="e">
        <f t="shared" si="381"/>
        <v>#N/A</v>
      </c>
      <c r="O2021" s="84" t="e">
        <f>SUM($M$4:M2021)</f>
        <v>#REF!</v>
      </c>
      <c r="P2021" s="49">
        <f t="shared" si="377"/>
        <v>0</v>
      </c>
      <c r="Q2021" s="81" t="e">
        <f t="shared" ca="1" si="378"/>
        <v>#REF!</v>
      </c>
      <c r="R2021" s="81" t="e">
        <f t="shared" ca="1" si="379"/>
        <v>#REF!</v>
      </c>
      <c r="S2021" s="78">
        <f t="shared" ca="1" si="382"/>
        <v>43077</v>
      </c>
      <c r="T2021" s="78" t="e">
        <f t="shared" ca="1" si="385"/>
        <v>#REF!</v>
      </c>
    </row>
    <row r="2022" spans="1:20" x14ac:dyDescent="0.25">
      <c r="A2022" s="46"/>
      <c r="B2022" s="50">
        <f>('Primary Entry'!A909)</f>
        <v>0</v>
      </c>
      <c r="C2022" s="43">
        <f>('Primary Entry'!C909)</f>
        <v>0</v>
      </c>
      <c r="D2022" s="44" t="e">
        <f>IF('Primary Entry'!M909=0,NA(),'Primary Entry'!M909)</f>
        <v>#N/A</v>
      </c>
      <c r="E2022" s="81" t="e">
        <f t="shared" si="380"/>
        <v>#REF!</v>
      </c>
      <c r="F2022" s="41" t="e">
        <f t="shared" si="383"/>
        <v>#REF!</v>
      </c>
      <c r="G2022" s="41" t="e">
        <f t="shared" si="384"/>
        <v>#REF!</v>
      </c>
      <c r="H2022" s="82" t="e">
        <f t="shared" ca="1" si="374"/>
        <v>#REF!</v>
      </c>
      <c r="I2022" s="41" t="e">
        <f t="shared" si="375"/>
        <v>#REF!</v>
      </c>
      <c r="J2022" s="43"/>
      <c r="K2022" s="49">
        <f>('Primary Entry'!N909)</f>
        <v>0</v>
      </c>
      <c r="L2022" s="75" t="str">
        <f>IF(('Primary Entry'!O909)=0,"",'Primary Entry'!O909)</f>
        <v/>
      </c>
      <c r="M2022" s="81" t="e">
        <f t="shared" si="376"/>
        <v>#REF!</v>
      </c>
      <c r="N2022" s="41" t="e">
        <f t="shared" si="381"/>
        <v>#N/A</v>
      </c>
      <c r="O2022" s="84" t="e">
        <f>SUM($M$4:M2022)</f>
        <v>#REF!</v>
      </c>
      <c r="P2022" s="49">
        <f t="shared" si="377"/>
        <v>0</v>
      </c>
      <c r="Q2022" s="81" t="e">
        <f t="shared" ca="1" si="378"/>
        <v>#REF!</v>
      </c>
      <c r="R2022" s="81" t="e">
        <f t="shared" ca="1" si="379"/>
        <v>#REF!</v>
      </c>
      <c r="S2022" s="78">
        <f t="shared" ca="1" si="382"/>
        <v>43077</v>
      </c>
      <c r="T2022" s="78" t="e">
        <f t="shared" ca="1" si="385"/>
        <v>#REF!</v>
      </c>
    </row>
    <row r="2023" spans="1:20" x14ac:dyDescent="0.25">
      <c r="A2023" s="46"/>
      <c r="B2023" s="50">
        <f>('Primary Entry'!A910)</f>
        <v>0</v>
      </c>
      <c r="C2023" s="43">
        <f>('Primary Entry'!C910)</f>
        <v>0</v>
      </c>
      <c r="D2023" s="44" t="e">
        <f>IF('Primary Entry'!M910=0,NA(),'Primary Entry'!M910)</f>
        <v>#N/A</v>
      </c>
      <c r="E2023" s="81" t="e">
        <f t="shared" si="380"/>
        <v>#REF!</v>
      </c>
      <c r="F2023" s="41" t="e">
        <f t="shared" si="383"/>
        <v>#REF!</v>
      </c>
      <c r="G2023" s="41" t="e">
        <f t="shared" si="384"/>
        <v>#REF!</v>
      </c>
      <c r="H2023" s="82" t="e">
        <f t="shared" ca="1" si="374"/>
        <v>#REF!</v>
      </c>
      <c r="I2023" s="41" t="e">
        <f t="shared" si="375"/>
        <v>#REF!</v>
      </c>
      <c r="J2023" s="43"/>
      <c r="K2023" s="49">
        <f>('Primary Entry'!N910)</f>
        <v>0</v>
      </c>
      <c r="L2023" s="75" t="str">
        <f>IF(('Primary Entry'!O910)=0,"",'Primary Entry'!O910)</f>
        <v/>
      </c>
      <c r="M2023" s="81" t="e">
        <f t="shared" si="376"/>
        <v>#REF!</v>
      </c>
      <c r="N2023" s="41" t="e">
        <f t="shared" si="381"/>
        <v>#N/A</v>
      </c>
      <c r="O2023" s="84" t="e">
        <f>SUM($M$4:M2023)</f>
        <v>#REF!</v>
      </c>
      <c r="P2023" s="49">
        <f t="shared" si="377"/>
        <v>0</v>
      </c>
      <c r="Q2023" s="81" t="e">
        <f t="shared" ca="1" si="378"/>
        <v>#REF!</v>
      </c>
      <c r="R2023" s="81" t="e">
        <f t="shared" ca="1" si="379"/>
        <v>#REF!</v>
      </c>
      <c r="S2023" s="78">
        <f t="shared" ca="1" si="382"/>
        <v>43077</v>
      </c>
      <c r="T2023" s="78" t="e">
        <f t="shared" ca="1" si="385"/>
        <v>#REF!</v>
      </c>
    </row>
    <row r="2024" spans="1:20" x14ac:dyDescent="0.25">
      <c r="A2024" s="46"/>
      <c r="B2024" s="50">
        <f>('Primary Entry'!A911)</f>
        <v>0</v>
      </c>
      <c r="C2024" s="43">
        <f>('Primary Entry'!C911)</f>
        <v>0</v>
      </c>
      <c r="D2024" s="44" t="e">
        <f>IF('Primary Entry'!M911=0,NA(),'Primary Entry'!M911)</f>
        <v>#N/A</v>
      </c>
      <c r="E2024" s="81" t="e">
        <f t="shared" si="380"/>
        <v>#REF!</v>
      </c>
      <c r="F2024" s="41" t="e">
        <f t="shared" si="383"/>
        <v>#REF!</v>
      </c>
      <c r="G2024" s="41" t="e">
        <f t="shared" si="384"/>
        <v>#REF!</v>
      </c>
      <c r="H2024" s="82" t="e">
        <f t="shared" ca="1" si="374"/>
        <v>#REF!</v>
      </c>
      <c r="I2024" s="41" t="e">
        <f t="shared" si="375"/>
        <v>#REF!</v>
      </c>
      <c r="J2024" s="43"/>
      <c r="K2024" s="49">
        <f>('Primary Entry'!N911)</f>
        <v>0</v>
      </c>
      <c r="L2024" s="75" t="str">
        <f>IF(('Primary Entry'!O911)=0,"",'Primary Entry'!O911)</f>
        <v/>
      </c>
      <c r="M2024" s="81" t="e">
        <f t="shared" si="376"/>
        <v>#REF!</v>
      </c>
      <c r="N2024" s="41" t="e">
        <f t="shared" si="381"/>
        <v>#N/A</v>
      </c>
      <c r="O2024" s="84" t="e">
        <f>SUM($M$4:M2024)</f>
        <v>#REF!</v>
      </c>
      <c r="P2024" s="49">
        <f t="shared" si="377"/>
        <v>0</v>
      </c>
      <c r="Q2024" s="81" t="e">
        <f t="shared" ca="1" si="378"/>
        <v>#REF!</v>
      </c>
      <c r="R2024" s="81" t="e">
        <f t="shared" ca="1" si="379"/>
        <v>#REF!</v>
      </c>
      <c r="S2024" s="78">
        <f t="shared" ca="1" si="382"/>
        <v>43077</v>
      </c>
      <c r="T2024" s="78" t="e">
        <f t="shared" ca="1" si="385"/>
        <v>#REF!</v>
      </c>
    </row>
    <row r="2025" spans="1:20" x14ac:dyDescent="0.25">
      <c r="A2025" s="46"/>
      <c r="B2025" s="50">
        <f>('Primary Entry'!A912)</f>
        <v>0</v>
      </c>
      <c r="C2025" s="43">
        <f>('Primary Entry'!C912)</f>
        <v>0</v>
      </c>
      <c r="D2025" s="44" t="e">
        <f>IF('Primary Entry'!M912=0,NA(),'Primary Entry'!M912)</f>
        <v>#N/A</v>
      </c>
      <c r="E2025" s="81" t="e">
        <f t="shared" si="380"/>
        <v>#REF!</v>
      </c>
      <c r="F2025" s="41" t="e">
        <f t="shared" si="383"/>
        <v>#REF!</v>
      </c>
      <c r="G2025" s="41" t="e">
        <f t="shared" si="384"/>
        <v>#REF!</v>
      </c>
      <c r="H2025" s="82" t="e">
        <f t="shared" ca="1" si="374"/>
        <v>#REF!</v>
      </c>
      <c r="I2025" s="41" t="e">
        <f t="shared" si="375"/>
        <v>#REF!</v>
      </c>
      <c r="J2025" s="43"/>
      <c r="K2025" s="49">
        <f>('Primary Entry'!N912)</f>
        <v>0</v>
      </c>
      <c r="L2025" s="75" t="str">
        <f>IF(('Primary Entry'!O912)=0,"",'Primary Entry'!O912)</f>
        <v/>
      </c>
      <c r="M2025" s="81" t="e">
        <f t="shared" si="376"/>
        <v>#REF!</v>
      </c>
      <c r="N2025" s="41" t="e">
        <f t="shared" si="381"/>
        <v>#N/A</v>
      </c>
      <c r="O2025" s="84" t="e">
        <f>SUM($M$4:M2025)</f>
        <v>#REF!</v>
      </c>
      <c r="P2025" s="49">
        <f t="shared" si="377"/>
        <v>0</v>
      </c>
      <c r="Q2025" s="81" t="e">
        <f t="shared" ca="1" si="378"/>
        <v>#REF!</v>
      </c>
      <c r="R2025" s="81" t="e">
        <f t="shared" ca="1" si="379"/>
        <v>#REF!</v>
      </c>
      <c r="S2025" s="78">
        <f t="shared" ca="1" si="382"/>
        <v>43077</v>
      </c>
      <c r="T2025" s="78" t="e">
        <f t="shared" ca="1" si="385"/>
        <v>#REF!</v>
      </c>
    </row>
    <row r="2026" spans="1:20" x14ac:dyDescent="0.25">
      <c r="A2026" s="46"/>
      <c r="B2026" s="50">
        <f>('Primary Entry'!A913)</f>
        <v>0</v>
      </c>
      <c r="C2026" s="43">
        <f>('Primary Entry'!C913)</f>
        <v>0</v>
      </c>
      <c r="D2026" s="44" t="e">
        <f>IF('Primary Entry'!M913=0,NA(),'Primary Entry'!M913)</f>
        <v>#N/A</v>
      </c>
      <c r="E2026" s="81" t="e">
        <f t="shared" si="380"/>
        <v>#REF!</v>
      </c>
      <c r="F2026" s="41" t="e">
        <f t="shared" si="383"/>
        <v>#REF!</v>
      </c>
      <c r="G2026" s="41" t="e">
        <f t="shared" si="384"/>
        <v>#REF!</v>
      </c>
      <c r="H2026" s="82" t="e">
        <f t="shared" ca="1" si="374"/>
        <v>#REF!</v>
      </c>
      <c r="I2026" s="41" t="e">
        <f t="shared" si="375"/>
        <v>#REF!</v>
      </c>
      <c r="J2026" s="43"/>
      <c r="K2026" s="49">
        <f>('Primary Entry'!N913)</f>
        <v>0</v>
      </c>
      <c r="L2026" s="75" t="str">
        <f>IF(('Primary Entry'!O913)=0,"",'Primary Entry'!O913)</f>
        <v/>
      </c>
      <c r="M2026" s="81" t="e">
        <f t="shared" si="376"/>
        <v>#REF!</v>
      </c>
      <c r="N2026" s="41" t="e">
        <f t="shared" si="381"/>
        <v>#N/A</v>
      </c>
      <c r="O2026" s="84" t="e">
        <f>SUM($M$4:M2026)</f>
        <v>#REF!</v>
      </c>
      <c r="P2026" s="49">
        <f t="shared" si="377"/>
        <v>0</v>
      </c>
      <c r="Q2026" s="81" t="e">
        <f t="shared" ca="1" si="378"/>
        <v>#REF!</v>
      </c>
      <c r="R2026" s="81" t="e">
        <f t="shared" ca="1" si="379"/>
        <v>#REF!</v>
      </c>
      <c r="S2026" s="78">
        <f t="shared" ca="1" si="382"/>
        <v>43077</v>
      </c>
      <c r="T2026" s="78" t="e">
        <f t="shared" ca="1" si="385"/>
        <v>#REF!</v>
      </c>
    </row>
    <row r="2027" spans="1:20" x14ac:dyDescent="0.25">
      <c r="A2027" s="46"/>
      <c r="B2027" s="50">
        <f>('Primary Entry'!A914)</f>
        <v>0</v>
      </c>
      <c r="C2027" s="43">
        <f>('Primary Entry'!C914)</f>
        <v>0</v>
      </c>
      <c r="D2027" s="44" t="e">
        <f>IF('Primary Entry'!M914=0,NA(),'Primary Entry'!M914)</f>
        <v>#N/A</v>
      </c>
      <c r="E2027" s="81" t="e">
        <f t="shared" si="380"/>
        <v>#REF!</v>
      </c>
      <c r="F2027" s="41" t="e">
        <f t="shared" si="383"/>
        <v>#REF!</v>
      </c>
      <c r="G2027" s="41" t="e">
        <f t="shared" si="384"/>
        <v>#REF!</v>
      </c>
      <c r="H2027" s="82" t="e">
        <f t="shared" ca="1" si="374"/>
        <v>#REF!</v>
      </c>
      <c r="I2027" s="41" t="e">
        <f t="shared" si="375"/>
        <v>#REF!</v>
      </c>
      <c r="J2027" s="43"/>
      <c r="K2027" s="49">
        <f>('Primary Entry'!N914)</f>
        <v>0</v>
      </c>
      <c r="L2027" s="75" t="str">
        <f>IF(('Primary Entry'!O914)=0,"",'Primary Entry'!O914)</f>
        <v/>
      </c>
      <c r="M2027" s="81" t="e">
        <f t="shared" si="376"/>
        <v>#REF!</v>
      </c>
      <c r="N2027" s="41" t="e">
        <f t="shared" si="381"/>
        <v>#N/A</v>
      </c>
      <c r="O2027" s="84" t="e">
        <f>SUM($M$4:M2027)</f>
        <v>#REF!</v>
      </c>
      <c r="P2027" s="49">
        <f t="shared" si="377"/>
        <v>0</v>
      </c>
      <c r="Q2027" s="81" t="e">
        <f t="shared" ca="1" si="378"/>
        <v>#REF!</v>
      </c>
      <c r="R2027" s="81" t="e">
        <f t="shared" ca="1" si="379"/>
        <v>#REF!</v>
      </c>
      <c r="S2027" s="78">
        <f t="shared" ca="1" si="382"/>
        <v>43077</v>
      </c>
      <c r="T2027" s="78" t="e">
        <f t="shared" ca="1" si="385"/>
        <v>#REF!</v>
      </c>
    </row>
    <row r="2028" spans="1:20" x14ac:dyDescent="0.25">
      <c r="A2028" s="46"/>
      <c r="B2028" s="50">
        <f>('Primary Entry'!A915)</f>
        <v>0</v>
      </c>
      <c r="C2028" s="43">
        <f>('Primary Entry'!C915)</f>
        <v>0</v>
      </c>
      <c r="D2028" s="44" t="e">
        <f>IF('Primary Entry'!M915=0,NA(),'Primary Entry'!M915)</f>
        <v>#N/A</v>
      </c>
      <c r="E2028" s="81" t="e">
        <f t="shared" si="380"/>
        <v>#REF!</v>
      </c>
      <c r="F2028" s="41" t="e">
        <f t="shared" si="383"/>
        <v>#REF!</v>
      </c>
      <c r="G2028" s="41" t="e">
        <f t="shared" si="384"/>
        <v>#REF!</v>
      </c>
      <c r="H2028" s="82" t="e">
        <f t="shared" ca="1" si="374"/>
        <v>#REF!</v>
      </c>
      <c r="I2028" s="41" t="e">
        <f t="shared" si="375"/>
        <v>#REF!</v>
      </c>
      <c r="J2028" s="43"/>
      <c r="K2028" s="49">
        <f>('Primary Entry'!N915)</f>
        <v>0</v>
      </c>
      <c r="L2028" s="75" t="str">
        <f>IF(('Primary Entry'!O915)=0,"",'Primary Entry'!O915)</f>
        <v/>
      </c>
      <c r="M2028" s="81" t="e">
        <f t="shared" si="376"/>
        <v>#REF!</v>
      </c>
      <c r="N2028" s="41" t="e">
        <f t="shared" si="381"/>
        <v>#N/A</v>
      </c>
      <c r="O2028" s="84" t="e">
        <f>SUM($M$4:M2028)</f>
        <v>#REF!</v>
      </c>
      <c r="P2028" s="49">
        <f t="shared" si="377"/>
        <v>0</v>
      </c>
      <c r="Q2028" s="81" t="e">
        <f t="shared" ca="1" si="378"/>
        <v>#REF!</v>
      </c>
      <c r="R2028" s="81" t="e">
        <f t="shared" ca="1" si="379"/>
        <v>#REF!</v>
      </c>
      <c r="S2028" s="78">
        <f t="shared" ca="1" si="382"/>
        <v>43077</v>
      </c>
      <c r="T2028" s="78" t="e">
        <f t="shared" ca="1" si="385"/>
        <v>#REF!</v>
      </c>
    </row>
    <row r="2029" spans="1:20" x14ac:dyDescent="0.25">
      <c r="A2029" s="46"/>
      <c r="B2029" s="50">
        <f>('Primary Entry'!A916)</f>
        <v>0</v>
      </c>
      <c r="C2029" s="43">
        <f>('Primary Entry'!C916)</f>
        <v>0</v>
      </c>
      <c r="D2029" s="44" t="e">
        <f>IF('Primary Entry'!M916=0,NA(),'Primary Entry'!M916)</f>
        <v>#N/A</v>
      </c>
      <c r="E2029" s="81" t="e">
        <f t="shared" si="380"/>
        <v>#REF!</v>
      </c>
      <c r="F2029" s="41" t="e">
        <f t="shared" si="383"/>
        <v>#REF!</v>
      </c>
      <c r="G2029" s="41" t="e">
        <f t="shared" si="384"/>
        <v>#REF!</v>
      </c>
      <c r="H2029" s="82" t="e">
        <f t="shared" ca="1" si="374"/>
        <v>#REF!</v>
      </c>
      <c r="I2029" s="41" t="e">
        <f t="shared" si="375"/>
        <v>#REF!</v>
      </c>
      <c r="J2029" s="43"/>
      <c r="K2029" s="49">
        <f>('Primary Entry'!N916)</f>
        <v>0</v>
      </c>
      <c r="L2029" s="75" t="str">
        <f>IF(('Primary Entry'!O916)=0,"",'Primary Entry'!O916)</f>
        <v/>
      </c>
      <c r="M2029" s="81" t="e">
        <f t="shared" si="376"/>
        <v>#REF!</v>
      </c>
      <c r="N2029" s="41" t="e">
        <f t="shared" si="381"/>
        <v>#N/A</v>
      </c>
      <c r="O2029" s="84" t="e">
        <f>SUM($M$4:M2029)</f>
        <v>#REF!</v>
      </c>
      <c r="P2029" s="49">
        <f t="shared" si="377"/>
        <v>0</v>
      </c>
      <c r="Q2029" s="81" t="e">
        <f t="shared" ca="1" si="378"/>
        <v>#REF!</v>
      </c>
      <c r="R2029" s="81" t="e">
        <f t="shared" ca="1" si="379"/>
        <v>#REF!</v>
      </c>
      <c r="S2029" s="78">
        <f t="shared" ca="1" si="382"/>
        <v>43077</v>
      </c>
      <c r="T2029" s="78" t="e">
        <f t="shared" ca="1" si="385"/>
        <v>#REF!</v>
      </c>
    </row>
    <row r="2030" spans="1:20" x14ac:dyDescent="0.25">
      <c r="A2030" s="46"/>
      <c r="B2030" s="50">
        <f>('Primary Entry'!A917)</f>
        <v>0</v>
      </c>
      <c r="C2030" s="43">
        <f>('Primary Entry'!C917)</f>
        <v>0</v>
      </c>
      <c r="D2030" s="44" t="e">
        <f>IF('Primary Entry'!M917=0,NA(),'Primary Entry'!M917)</f>
        <v>#N/A</v>
      </c>
      <c r="E2030" s="81" t="e">
        <f t="shared" si="380"/>
        <v>#REF!</v>
      </c>
      <c r="F2030" s="41" t="e">
        <f t="shared" si="383"/>
        <v>#REF!</v>
      </c>
      <c r="G2030" s="41" t="e">
        <f t="shared" si="384"/>
        <v>#REF!</v>
      </c>
      <c r="H2030" s="82" t="e">
        <f t="shared" ca="1" si="374"/>
        <v>#REF!</v>
      </c>
      <c r="I2030" s="41" t="e">
        <f t="shared" si="375"/>
        <v>#REF!</v>
      </c>
      <c r="J2030" s="43"/>
      <c r="K2030" s="49">
        <f>('Primary Entry'!N917)</f>
        <v>0</v>
      </c>
      <c r="L2030" s="75" t="str">
        <f>IF(('Primary Entry'!O917)=0,"",'Primary Entry'!O917)</f>
        <v/>
      </c>
      <c r="M2030" s="81" t="e">
        <f t="shared" si="376"/>
        <v>#REF!</v>
      </c>
      <c r="N2030" s="41" t="e">
        <f t="shared" si="381"/>
        <v>#N/A</v>
      </c>
      <c r="O2030" s="84" t="e">
        <f>SUM($M$4:M2030)</f>
        <v>#REF!</v>
      </c>
      <c r="P2030" s="49">
        <f t="shared" si="377"/>
        <v>0</v>
      </c>
      <c r="Q2030" s="81" t="e">
        <f t="shared" ca="1" si="378"/>
        <v>#REF!</v>
      </c>
      <c r="R2030" s="81" t="e">
        <f t="shared" ca="1" si="379"/>
        <v>#REF!</v>
      </c>
      <c r="S2030" s="78">
        <f t="shared" ca="1" si="382"/>
        <v>43077</v>
      </c>
      <c r="T2030" s="78" t="e">
        <f t="shared" ca="1" si="385"/>
        <v>#REF!</v>
      </c>
    </row>
    <row r="2031" spans="1:20" x14ac:dyDescent="0.25">
      <c r="A2031" s="46"/>
      <c r="B2031" s="50">
        <f>('Primary Entry'!A918)</f>
        <v>0</v>
      </c>
      <c r="C2031" s="43">
        <f>('Primary Entry'!C918)</f>
        <v>0</v>
      </c>
      <c r="D2031" s="44" t="e">
        <f>IF('Primary Entry'!M918=0,NA(),'Primary Entry'!M918)</f>
        <v>#N/A</v>
      </c>
      <c r="E2031" s="81" t="e">
        <f t="shared" si="380"/>
        <v>#REF!</v>
      </c>
      <c r="F2031" s="41" t="e">
        <f t="shared" si="383"/>
        <v>#REF!</v>
      </c>
      <c r="G2031" s="41" t="e">
        <f t="shared" si="384"/>
        <v>#REF!</v>
      </c>
      <c r="H2031" s="82" t="e">
        <f t="shared" ca="1" si="374"/>
        <v>#REF!</v>
      </c>
      <c r="I2031" s="41" t="e">
        <f t="shared" si="375"/>
        <v>#REF!</v>
      </c>
      <c r="J2031" s="43"/>
      <c r="K2031" s="49">
        <f>('Primary Entry'!N918)</f>
        <v>0</v>
      </c>
      <c r="L2031" s="75" t="str">
        <f>IF(('Primary Entry'!O918)=0,"",'Primary Entry'!O918)</f>
        <v/>
      </c>
      <c r="M2031" s="81" t="e">
        <f t="shared" si="376"/>
        <v>#REF!</v>
      </c>
      <c r="N2031" s="41" t="e">
        <f t="shared" si="381"/>
        <v>#N/A</v>
      </c>
      <c r="O2031" s="84" t="e">
        <f>SUM($M$4:M2031)</f>
        <v>#REF!</v>
      </c>
      <c r="P2031" s="49">
        <f t="shared" si="377"/>
        <v>0</v>
      </c>
      <c r="Q2031" s="81" t="e">
        <f t="shared" ca="1" si="378"/>
        <v>#REF!</v>
      </c>
      <c r="R2031" s="81" t="e">
        <f t="shared" ca="1" si="379"/>
        <v>#REF!</v>
      </c>
      <c r="S2031" s="78">
        <f t="shared" ca="1" si="382"/>
        <v>43077</v>
      </c>
      <c r="T2031" s="78" t="e">
        <f t="shared" ca="1" si="385"/>
        <v>#REF!</v>
      </c>
    </row>
    <row r="2032" spans="1:20" x14ac:dyDescent="0.25">
      <c r="A2032" s="46"/>
      <c r="B2032" s="50">
        <f>('Primary Entry'!A919)</f>
        <v>0</v>
      </c>
      <c r="C2032" s="43">
        <f>('Primary Entry'!C919)</f>
        <v>0</v>
      </c>
      <c r="D2032" s="44" t="e">
        <f>IF('Primary Entry'!M919=0,NA(),'Primary Entry'!M919)</f>
        <v>#N/A</v>
      </c>
      <c r="E2032" s="81" t="e">
        <f t="shared" si="380"/>
        <v>#REF!</v>
      </c>
      <c r="F2032" s="41" t="e">
        <f t="shared" si="383"/>
        <v>#REF!</v>
      </c>
      <c r="G2032" s="41" t="e">
        <f t="shared" si="384"/>
        <v>#REF!</v>
      </c>
      <c r="H2032" s="82" t="e">
        <f t="shared" ca="1" si="374"/>
        <v>#REF!</v>
      </c>
      <c r="I2032" s="41" t="e">
        <f t="shared" si="375"/>
        <v>#REF!</v>
      </c>
      <c r="J2032" s="43"/>
      <c r="K2032" s="49">
        <f>('Primary Entry'!N919)</f>
        <v>0</v>
      </c>
      <c r="L2032" s="75" t="str">
        <f>IF(('Primary Entry'!O919)=0,"",'Primary Entry'!O919)</f>
        <v/>
      </c>
      <c r="M2032" s="81" t="e">
        <f t="shared" si="376"/>
        <v>#REF!</v>
      </c>
      <c r="N2032" s="41" t="e">
        <f t="shared" si="381"/>
        <v>#N/A</v>
      </c>
      <c r="O2032" s="84" t="e">
        <f>SUM($M$4:M2032)</f>
        <v>#REF!</v>
      </c>
      <c r="P2032" s="49">
        <f t="shared" si="377"/>
        <v>0</v>
      </c>
      <c r="Q2032" s="81" t="e">
        <f t="shared" ca="1" si="378"/>
        <v>#REF!</v>
      </c>
      <c r="R2032" s="81" t="e">
        <f t="shared" ca="1" si="379"/>
        <v>#REF!</v>
      </c>
      <c r="S2032" s="78">
        <f t="shared" ca="1" si="382"/>
        <v>43077</v>
      </c>
      <c r="T2032" s="78" t="e">
        <f t="shared" ca="1" si="385"/>
        <v>#REF!</v>
      </c>
    </row>
    <row r="2033" spans="1:20" x14ac:dyDescent="0.25">
      <c r="A2033" s="46"/>
      <c r="B2033" s="50">
        <f>('Primary Entry'!A920)</f>
        <v>0</v>
      </c>
      <c r="C2033" s="43">
        <f>('Primary Entry'!C920)</f>
        <v>0</v>
      </c>
      <c r="D2033" s="44" t="e">
        <f>IF('Primary Entry'!M920=0,NA(),'Primary Entry'!M920)</f>
        <v>#N/A</v>
      </c>
      <c r="E2033" s="81" t="e">
        <f t="shared" si="380"/>
        <v>#REF!</v>
      </c>
      <c r="F2033" s="41" t="e">
        <f t="shared" si="383"/>
        <v>#REF!</v>
      </c>
      <c r="G2033" s="41" t="e">
        <f t="shared" si="384"/>
        <v>#REF!</v>
      </c>
      <c r="H2033" s="82" t="e">
        <f t="shared" ca="1" si="374"/>
        <v>#REF!</v>
      </c>
      <c r="I2033" s="41" t="e">
        <f t="shared" si="375"/>
        <v>#REF!</v>
      </c>
      <c r="J2033" s="43"/>
      <c r="K2033" s="49">
        <f>('Primary Entry'!N920)</f>
        <v>0</v>
      </c>
      <c r="L2033" s="75" t="str">
        <f>IF(('Primary Entry'!O920)=0,"",'Primary Entry'!O920)</f>
        <v/>
      </c>
      <c r="M2033" s="81" t="e">
        <f t="shared" si="376"/>
        <v>#REF!</v>
      </c>
      <c r="N2033" s="41" t="e">
        <f t="shared" si="381"/>
        <v>#N/A</v>
      </c>
      <c r="O2033" s="84" t="e">
        <f>SUM($M$4:M2033)</f>
        <v>#REF!</v>
      </c>
      <c r="P2033" s="49">
        <f t="shared" si="377"/>
        <v>0</v>
      </c>
      <c r="Q2033" s="81" t="e">
        <f t="shared" ca="1" si="378"/>
        <v>#REF!</v>
      </c>
      <c r="R2033" s="81" t="e">
        <f t="shared" ca="1" si="379"/>
        <v>#REF!</v>
      </c>
      <c r="S2033" s="78">
        <f t="shared" ca="1" si="382"/>
        <v>43077</v>
      </c>
      <c r="T2033" s="78" t="e">
        <f t="shared" ca="1" si="385"/>
        <v>#REF!</v>
      </c>
    </row>
    <row r="2034" spans="1:20" x14ac:dyDescent="0.25">
      <c r="A2034" s="46"/>
      <c r="B2034" s="50">
        <f>('Primary Entry'!A921)</f>
        <v>0</v>
      </c>
      <c r="C2034" s="43">
        <f>('Primary Entry'!C921)</f>
        <v>0</v>
      </c>
      <c r="D2034" s="44" t="e">
        <f>IF('Primary Entry'!M921=0,NA(),'Primary Entry'!M921)</f>
        <v>#N/A</v>
      </c>
      <c r="E2034" s="81" t="e">
        <f t="shared" si="380"/>
        <v>#REF!</v>
      </c>
      <c r="F2034" s="41" t="e">
        <f t="shared" si="383"/>
        <v>#REF!</v>
      </c>
      <c r="G2034" s="41" t="e">
        <f t="shared" si="384"/>
        <v>#REF!</v>
      </c>
      <c r="H2034" s="82" t="e">
        <f t="shared" ca="1" si="374"/>
        <v>#REF!</v>
      </c>
      <c r="I2034" s="41" t="e">
        <f t="shared" si="375"/>
        <v>#REF!</v>
      </c>
      <c r="J2034" s="43"/>
      <c r="K2034" s="49">
        <f>('Primary Entry'!N921)</f>
        <v>0</v>
      </c>
      <c r="L2034" s="75" t="str">
        <f>IF(('Primary Entry'!O921)=0,"",'Primary Entry'!O921)</f>
        <v/>
      </c>
      <c r="M2034" s="81" t="e">
        <f t="shared" si="376"/>
        <v>#REF!</v>
      </c>
      <c r="N2034" s="41" t="e">
        <f t="shared" si="381"/>
        <v>#N/A</v>
      </c>
      <c r="O2034" s="84" t="e">
        <f>SUM($M$4:M2034)</f>
        <v>#REF!</v>
      </c>
      <c r="P2034" s="49">
        <f t="shared" si="377"/>
        <v>0</v>
      </c>
      <c r="Q2034" s="81" t="e">
        <f t="shared" ca="1" si="378"/>
        <v>#REF!</v>
      </c>
      <c r="R2034" s="81" t="e">
        <f t="shared" ca="1" si="379"/>
        <v>#REF!</v>
      </c>
      <c r="S2034" s="78">
        <f t="shared" ca="1" si="382"/>
        <v>43077</v>
      </c>
      <c r="T2034" s="78" t="e">
        <f t="shared" ca="1" si="385"/>
        <v>#REF!</v>
      </c>
    </row>
    <row r="2035" spans="1:20" x14ac:dyDescent="0.25">
      <c r="A2035" s="46"/>
      <c r="B2035" s="50">
        <f>('Primary Entry'!A922)</f>
        <v>0</v>
      </c>
      <c r="C2035" s="43">
        <f>('Primary Entry'!C922)</f>
        <v>0</v>
      </c>
      <c r="D2035" s="44" t="e">
        <f>IF('Primary Entry'!M922=0,NA(),'Primary Entry'!M922)</f>
        <v>#N/A</v>
      </c>
      <c r="E2035" s="81" t="e">
        <f t="shared" si="380"/>
        <v>#REF!</v>
      </c>
      <c r="F2035" s="41" t="e">
        <f t="shared" si="383"/>
        <v>#REF!</v>
      </c>
      <c r="G2035" s="41" t="e">
        <f t="shared" si="384"/>
        <v>#REF!</v>
      </c>
      <c r="H2035" s="82" t="e">
        <f t="shared" ca="1" si="374"/>
        <v>#REF!</v>
      </c>
      <c r="I2035" s="41" t="e">
        <f t="shared" si="375"/>
        <v>#REF!</v>
      </c>
      <c r="J2035" s="43"/>
      <c r="K2035" s="49">
        <f>('Primary Entry'!N922)</f>
        <v>0</v>
      </c>
      <c r="L2035" s="75" t="str">
        <f>IF(('Primary Entry'!O922)=0,"",'Primary Entry'!O922)</f>
        <v/>
      </c>
      <c r="M2035" s="81" t="e">
        <f t="shared" si="376"/>
        <v>#REF!</v>
      </c>
      <c r="N2035" s="41" t="e">
        <f t="shared" si="381"/>
        <v>#N/A</v>
      </c>
      <c r="O2035" s="84" t="e">
        <f>SUM($M$4:M2035)</f>
        <v>#REF!</v>
      </c>
      <c r="P2035" s="49">
        <f t="shared" si="377"/>
        <v>0</v>
      </c>
      <c r="Q2035" s="81" t="e">
        <f t="shared" ca="1" si="378"/>
        <v>#REF!</v>
      </c>
      <c r="R2035" s="81" t="e">
        <f t="shared" ca="1" si="379"/>
        <v>#REF!</v>
      </c>
      <c r="S2035" s="78">
        <f t="shared" ca="1" si="382"/>
        <v>43077</v>
      </c>
      <c r="T2035" s="78" t="e">
        <f t="shared" ca="1" si="385"/>
        <v>#REF!</v>
      </c>
    </row>
    <row r="2036" spans="1:20" x14ac:dyDescent="0.25">
      <c r="A2036" s="46"/>
      <c r="B2036" s="50">
        <f>('Primary Entry'!A923)</f>
        <v>0</v>
      </c>
      <c r="C2036" s="43">
        <f>('Primary Entry'!C923)</f>
        <v>0</v>
      </c>
      <c r="D2036" s="44" t="e">
        <f>IF('Primary Entry'!M923=0,NA(),'Primary Entry'!M923)</f>
        <v>#N/A</v>
      </c>
      <c r="E2036" s="81" t="e">
        <f t="shared" si="380"/>
        <v>#REF!</v>
      </c>
      <c r="F2036" s="41" t="e">
        <f t="shared" si="383"/>
        <v>#REF!</v>
      </c>
      <c r="G2036" s="41" t="e">
        <f t="shared" si="384"/>
        <v>#REF!</v>
      </c>
      <c r="H2036" s="82" t="e">
        <f t="shared" ca="1" si="374"/>
        <v>#REF!</v>
      </c>
      <c r="I2036" s="41" t="e">
        <f t="shared" si="375"/>
        <v>#REF!</v>
      </c>
      <c r="J2036" s="43"/>
      <c r="K2036" s="49">
        <f>('Primary Entry'!N923)</f>
        <v>0</v>
      </c>
      <c r="L2036" s="75" t="str">
        <f>IF(('Primary Entry'!O923)=0,"",'Primary Entry'!O923)</f>
        <v/>
      </c>
      <c r="M2036" s="81" t="e">
        <f t="shared" si="376"/>
        <v>#REF!</v>
      </c>
      <c r="N2036" s="41" t="e">
        <f t="shared" si="381"/>
        <v>#N/A</v>
      </c>
      <c r="O2036" s="84" t="e">
        <f>SUM($M$4:M2036)</f>
        <v>#REF!</v>
      </c>
      <c r="P2036" s="49">
        <f t="shared" si="377"/>
        <v>0</v>
      </c>
      <c r="Q2036" s="81" t="e">
        <f t="shared" ca="1" si="378"/>
        <v>#REF!</v>
      </c>
      <c r="R2036" s="81" t="e">
        <f t="shared" ca="1" si="379"/>
        <v>#REF!</v>
      </c>
      <c r="S2036" s="78">
        <f t="shared" ca="1" si="382"/>
        <v>43077</v>
      </c>
      <c r="T2036" s="78" t="e">
        <f t="shared" ca="1" si="385"/>
        <v>#REF!</v>
      </c>
    </row>
    <row r="2037" spans="1:20" x14ac:dyDescent="0.25">
      <c r="A2037" s="46"/>
      <c r="B2037" s="50">
        <f>('Primary Entry'!A924)</f>
        <v>0</v>
      </c>
      <c r="C2037" s="43">
        <f>('Primary Entry'!C924)</f>
        <v>0</v>
      </c>
      <c r="D2037" s="44" t="e">
        <f>IF('Primary Entry'!M924=0,NA(),'Primary Entry'!M924)</f>
        <v>#N/A</v>
      </c>
      <c r="E2037" s="81" t="e">
        <f t="shared" si="380"/>
        <v>#REF!</v>
      </c>
      <c r="F2037" s="41" t="e">
        <f t="shared" si="383"/>
        <v>#REF!</v>
      </c>
      <c r="G2037" s="41" t="e">
        <f t="shared" si="384"/>
        <v>#REF!</v>
      </c>
      <c r="H2037" s="82" t="e">
        <f t="shared" ca="1" si="374"/>
        <v>#REF!</v>
      </c>
      <c r="I2037" s="41" t="e">
        <f t="shared" si="375"/>
        <v>#REF!</v>
      </c>
      <c r="J2037" s="43"/>
      <c r="K2037" s="49">
        <f>('Primary Entry'!N924)</f>
        <v>0</v>
      </c>
      <c r="L2037" s="75" t="str">
        <f>IF(('Primary Entry'!O924)=0,"",'Primary Entry'!O924)</f>
        <v/>
      </c>
      <c r="M2037" s="81" t="e">
        <f t="shared" si="376"/>
        <v>#REF!</v>
      </c>
      <c r="N2037" s="41" t="e">
        <f t="shared" si="381"/>
        <v>#N/A</v>
      </c>
      <c r="O2037" s="84" t="e">
        <f>SUM($M$4:M2037)</f>
        <v>#REF!</v>
      </c>
      <c r="P2037" s="49">
        <f t="shared" si="377"/>
        <v>0</v>
      </c>
      <c r="Q2037" s="81" t="e">
        <f t="shared" ca="1" si="378"/>
        <v>#REF!</v>
      </c>
      <c r="R2037" s="81" t="e">
        <f t="shared" ca="1" si="379"/>
        <v>#REF!</v>
      </c>
      <c r="S2037" s="78">
        <f t="shared" ca="1" si="382"/>
        <v>43077</v>
      </c>
      <c r="T2037" s="78" t="e">
        <f t="shared" ca="1" si="385"/>
        <v>#REF!</v>
      </c>
    </row>
    <row r="2038" spans="1:20" x14ac:dyDescent="0.25">
      <c r="A2038" s="46"/>
      <c r="B2038" s="50">
        <f>('Primary Entry'!A925)</f>
        <v>0</v>
      </c>
      <c r="C2038" s="43">
        <f>('Primary Entry'!C925)</f>
        <v>0</v>
      </c>
      <c r="D2038" s="44" t="e">
        <f>IF('Primary Entry'!M925=0,NA(),'Primary Entry'!M925)</f>
        <v>#N/A</v>
      </c>
      <c r="E2038" s="81" t="e">
        <f t="shared" si="380"/>
        <v>#REF!</v>
      </c>
      <c r="F2038" s="41" t="e">
        <f t="shared" si="383"/>
        <v>#REF!</v>
      </c>
      <c r="G2038" s="41" t="e">
        <f t="shared" si="384"/>
        <v>#REF!</v>
      </c>
      <c r="H2038" s="82" t="e">
        <f t="shared" ca="1" si="374"/>
        <v>#REF!</v>
      </c>
      <c r="I2038" s="41" t="e">
        <f t="shared" si="375"/>
        <v>#REF!</v>
      </c>
      <c r="J2038" s="43"/>
      <c r="K2038" s="49">
        <f>('Primary Entry'!N925)</f>
        <v>0</v>
      </c>
      <c r="L2038" s="75" t="str">
        <f>IF(('Primary Entry'!O925)=0,"",'Primary Entry'!O925)</f>
        <v/>
      </c>
      <c r="M2038" s="81" t="e">
        <f t="shared" si="376"/>
        <v>#REF!</v>
      </c>
      <c r="N2038" s="41" t="e">
        <f t="shared" si="381"/>
        <v>#N/A</v>
      </c>
      <c r="O2038" s="84" t="e">
        <f>SUM($M$4:M2038)</f>
        <v>#REF!</v>
      </c>
      <c r="P2038" s="49">
        <f t="shared" si="377"/>
        <v>0</v>
      </c>
      <c r="Q2038" s="81" t="e">
        <f t="shared" ca="1" si="378"/>
        <v>#REF!</v>
      </c>
      <c r="R2038" s="81" t="e">
        <f t="shared" ca="1" si="379"/>
        <v>#REF!</v>
      </c>
      <c r="S2038" s="78">
        <f t="shared" ca="1" si="382"/>
        <v>43077</v>
      </c>
      <c r="T2038" s="78" t="e">
        <f t="shared" ca="1" si="385"/>
        <v>#REF!</v>
      </c>
    </row>
    <row r="2039" spans="1:20" x14ac:dyDescent="0.25">
      <c r="A2039" s="46"/>
      <c r="B2039" s="50">
        <f>('Primary Entry'!A926)</f>
        <v>0</v>
      </c>
      <c r="C2039" s="43">
        <f>('Primary Entry'!C926)</f>
        <v>0</v>
      </c>
      <c r="D2039" s="44" t="e">
        <f>IF('Primary Entry'!M926=0,NA(),'Primary Entry'!M926)</f>
        <v>#N/A</v>
      </c>
      <c r="E2039" s="81" t="e">
        <f t="shared" si="380"/>
        <v>#REF!</v>
      </c>
      <c r="F2039" s="41" t="e">
        <f t="shared" si="383"/>
        <v>#REF!</v>
      </c>
      <c r="G2039" s="41" t="e">
        <f t="shared" si="384"/>
        <v>#REF!</v>
      </c>
      <c r="H2039" s="82" t="e">
        <f t="shared" ca="1" si="374"/>
        <v>#REF!</v>
      </c>
      <c r="I2039" s="41" t="e">
        <f t="shared" si="375"/>
        <v>#REF!</v>
      </c>
      <c r="J2039" s="43"/>
      <c r="K2039" s="49">
        <f>('Primary Entry'!N926)</f>
        <v>0</v>
      </c>
      <c r="L2039" s="75" t="str">
        <f>IF(('Primary Entry'!O926)=0,"",'Primary Entry'!O926)</f>
        <v/>
      </c>
      <c r="M2039" s="81" t="e">
        <f t="shared" si="376"/>
        <v>#REF!</v>
      </c>
      <c r="N2039" s="41" t="e">
        <f t="shared" si="381"/>
        <v>#N/A</v>
      </c>
      <c r="O2039" s="84" t="e">
        <f>SUM($M$4:M2039)</f>
        <v>#REF!</v>
      </c>
      <c r="P2039" s="49">
        <f t="shared" si="377"/>
        <v>0</v>
      </c>
      <c r="Q2039" s="81" t="e">
        <f t="shared" ca="1" si="378"/>
        <v>#REF!</v>
      </c>
      <c r="R2039" s="81" t="e">
        <f t="shared" ca="1" si="379"/>
        <v>#REF!</v>
      </c>
      <c r="S2039" s="78">
        <f t="shared" ca="1" si="382"/>
        <v>43077</v>
      </c>
      <c r="T2039" s="78" t="e">
        <f t="shared" ca="1" si="385"/>
        <v>#REF!</v>
      </c>
    </row>
    <row r="2040" spans="1:20" x14ac:dyDescent="0.25">
      <c r="A2040" s="46"/>
      <c r="B2040" s="50">
        <f>('Primary Entry'!A927)</f>
        <v>0</v>
      </c>
      <c r="C2040" s="43">
        <f>('Primary Entry'!C927)</f>
        <v>0</v>
      </c>
      <c r="D2040" s="44" t="e">
        <f>IF('Primary Entry'!M927=0,NA(),'Primary Entry'!M927)</f>
        <v>#N/A</v>
      </c>
      <c r="E2040" s="81" t="e">
        <f t="shared" si="380"/>
        <v>#REF!</v>
      </c>
      <c r="F2040" s="41" t="e">
        <f t="shared" si="383"/>
        <v>#REF!</v>
      </c>
      <c r="G2040" s="41" t="e">
        <f t="shared" si="384"/>
        <v>#REF!</v>
      </c>
      <c r="H2040" s="82" t="e">
        <f t="shared" ca="1" si="374"/>
        <v>#REF!</v>
      </c>
      <c r="I2040" s="41" t="e">
        <f t="shared" si="375"/>
        <v>#REF!</v>
      </c>
      <c r="J2040" s="43"/>
      <c r="K2040" s="49">
        <f>('Primary Entry'!N927)</f>
        <v>0</v>
      </c>
      <c r="L2040" s="75" t="str">
        <f>IF(('Primary Entry'!O927)=0,"",'Primary Entry'!O927)</f>
        <v/>
      </c>
      <c r="M2040" s="81" t="e">
        <f t="shared" si="376"/>
        <v>#REF!</v>
      </c>
      <c r="N2040" s="41" t="e">
        <f t="shared" si="381"/>
        <v>#N/A</v>
      </c>
      <c r="O2040" s="84" t="e">
        <f>SUM($M$4:M2040)</f>
        <v>#REF!</v>
      </c>
      <c r="P2040" s="49">
        <f t="shared" si="377"/>
        <v>0</v>
      </c>
      <c r="Q2040" s="81" t="e">
        <f t="shared" ca="1" si="378"/>
        <v>#REF!</v>
      </c>
      <c r="R2040" s="81" t="e">
        <f t="shared" ca="1" si="379"/>
        <v>#REF!</v>
      </c>
      <c r="S2040" s="78">
        <f t="shared" ca="1" si="382"/>
        <v>43077</v>
      </c>
      <c r="T2040" s="78" t="e">
        <f t="shared" ca="1" si="385"/>
        <v>#REF!</v>
      </c>
    </row>
    <row r="2041" spans="1:20" x14ac:dyDescent="0.25">
      <c r="A2041" s="46"/>
      <c r="B2041" s="50">
        <f>('Primary Entry'!A928)</f>
        <v>0</v>
      </c>
      <c r="C2041" s="43">
        <f>('Primary Entry'!C928)</f>
        <v>0</v>
      </c>
      <c r="D2041" s="44" t="e">
        <f>IF('Primary Entry'!M928=0,NA(),'Primary Entry'!M928)</f>
        <v>#N/A</v>
      </c>
      <c r="E2041" s="81" t="e">
        <f t="shared" si="380"/>
        <v>#REF!</v>
      </c>
      <c r="F2041" s="41" t="e">
        <f t="shared" si="383"/>
        <v>#REF!</v>
      </c>
      <c r="G2041" s="41" t="e">
        <f t="shared" si="384"/>
        <v>#REF!</v>
      </c>
      <c r="H2041" s="82" t="e">
        <f t="shared" ca="1" si="374"/>
        <v>#REF!</v>
      </c>
      <c r="I2041" s="41" t="e">
        <f t="shared" si="375"/>
        <v>#REF!</v>
      </c>
      <c r="J2041" s="43"/>
      <c r="K2041" s="49">
        <f>('Primary Entry'!N928)</f>
        <v>0</v>
      </c>
      <c r="L2041" s="75" t="str">
        <f>IF(('Primary Entry'!O928)=0,"",'Primary Entry'!O928)</f>
        <v/>
      </c>
      <c r="M2041" s="81" t="e">
        <f t="shared" si="376"/>
        <v>#REF!</v>
      </c>
      <c r="N2041" s="41" t="e">
        <f t="shared" si="381"/>
        <v>#N/A</v>
      </c>
      <c r="O2041" s="84" t="e">
        <f>SUM($M$4:M2041)</f>
        <v>#REF!</v>
      </c>
      <c r="P2041" s="49">
        <f t="shared" si="377"/>
        <v>0</v>
      </c>
      <c r="Q2041" s="81" t="e">
        <f t="shared" ca="1" si="378"/>
        <v>#REF!</v>
      </c>
      <c r="R2041" s="81" t="e">
        <f t="shared" ca="1" si="379"/>
        <v>#REF!</v>
      </c>
      <c r="S2041" s="78">
        <f t="shared" ca="1" si="382"/>
        <v>43077</v>
      </c>
      <c r="T2041" s="78" t="e">
        <f t="shared" ca="1" si="385"/>
        <v>#REF!</v>
      </c>
    </row>
    <row r="2042" spans="1:20" x14ac:dyDescent="0.25">
      <c r="A2042" s="46"/>
      <c r="B2042" s="50">
        <f>('Primary Entry'!A929)</f>
        <v>0</v>
      </c>
      <c r="C2042" s="43">
        <f>('Primary Entry'!C929)</f>
        <v>0</v>
      </c>
      <c r="D2042" s="44" t="e">
        <f>IF('Primary Entry'!M929=0,NA(),'Primary Entry'!M929)</f>
        <v>#N/A</v>
      </c>
      <c r="E2042" s="81" t="e">
        <f t="shared" si="380"/>
        <v>#REF!</v>
      </c>
      <c r="F2042" s="41" t="e">
        <f t="shared" si="383"/>
        <v>#REF!</v>
      </c>
      <c r="G2042" s="41" t="e">
        <f t="shared" si="384"/>
        <v>#REF!</v>
      </c>
      <c r="H2042" s="82" t="e">
        <f t="shared" ca="1" si="374"/>
        <v>#REF!</v>
      </c>
      <c r="I2042" s="41" t="e">
        <f t="shared" si="375"/>
        <v>#REF!</v>
      </c>
      <c r="J2042" s="43"/>
      <c r="K2042" s="49">
        <f>('Primary Entry'!N929)</f>
        <v>0</v>
      </c>
      <c r="L2042" s="75" t="str">
        <f>IF(('Primary Entry'!O929)=0,"",'Primary Entry'!O929)</f>
        <v/>
      </c>
      <c r="M2042" s="81" t="e">
        <f t="shared" si="376"/>
        <v>#REF!</v>
      </c>
      <c r="N2042" s="41" t="e">
        <f t="shared" si="381"/>
        <v>#N/A</v>
      </c>
      <c r="O2042" s="84" t="e">
        <f>SUM($M$4:M2042)</f>
        <v>#REF!</v>
      </c>
      <c r="P2042" s="49">
        <f t="shared" si="377"/>
        <v>0</v>
      </c>
      <c r="Q2042" s="81" t="e">
        <f t="shared" ca="1" si="378"/>
        <v>#REF!</v>
      </c>
      <c r="R2042" s="81" t="e">
        <f t="shared" ca="1" si="379"/>
        <v>#REF!</v>
      </c>
      <c r="S2042" s="78">
        <f t="shared" ca="1" si="382"/>
        <v>43077</v>
      </c>
      <c r="T2042" s="78" t="e">
        <f t="shared" ca="1" si="385"/>
        <v>#REF!</v>
      </c>
    </row>
    <row r="2043" spans="1:20" x14ac:dyDescent="0.25">
      <c r="A2043" s="46"/>
      <c r="B2043" s="50">
        <f>('Primary Entry'!A930)</f>
        <v>0</v>
      </c>
      <c r="C2043" s="43">
        <f>('Primary Entry'!C930)</f>
        <v>0</v>
      </c>
      <c r="D2043" s="44" t="e">
        <f>IF('Primary Entry'!M930=0,NA(),'Primary Entry'!M930)</f>
        <v>#N/A</v>
      </c>
      <c r="E2043" s="81" t="e">
        <f t="shared" si="380"/>
        <v>#REF!</v>
      </c>
      <c r="F2043" s="41" t="e">
        <f t="shared" si="383"/>
        <v>#REF!</v>
      </c>
      <c r="G2043" s="41" t="e">
        <f t="shared" si="384"/>
        <v>#REF!</v>
      </c>
      <c r="H2043" s="82" t="e">
        <f t="shared" ca="1" si="374"/>
        <v>#REF!</v>
      </c>
      <c r="I2043" s="41" t="e">
        <f t="shared" si="375"/>
        <v>#REF!</v>
      </c>
      <c r="J2043" s="43"/>
      <c r="K2043" s="49">
        <f>('Primary Entry'!N930)</f>
        <v>0</v>
      </c>
      <c r="L2043" s="75" t="str">
        <f>IF(('Primary Entry'!O930)=0,"",'Primary Entry'!O930)</f>
        <v/>
      </c>
      <c r="M2043" s="81" t="e">
        <f t="shared" si="376"/>
        <v>#REF!</v>
      </c>
      <c r="N2043" s="41" t="e">
        <f t="shared" si="381"/>
        <v>#N/A</v>
      </c>
      <c r="O2043" s="84" t="e">
        <f>SUM($M$4:M2043)</f>
        <v>#REF!</v>
      </c>
      <c r="P2043" s="49">
        <f t="shared" si="377"/>
        <v>0</v>
      </c>
      <c r="Q2043" s="81" t="e">
        <f t="shared" ca="1" si="378"/>
        <v>#REF!</v>
      </c>
      <c r="R2043" s="81" t="e">
        <f t="shared" ca="1" si="379"/>
        <v>#REF!</v>
      </c>
      <c r="S2043" s="78">
        <f t="shared" ca="1" si="382"/>
        <v>43077</v>
      </c>
      <c r="T2043" s="78" t="e">
        <f t="shared" ca="1" si="385"/>
        <v>#REF!</v>
      </c>
    </row>
    <row r="2044" spans="1:20" x14ac:dyDescent="0.25">
      <c r="A2044" s="46"/>
      <c r="B2044" s="50">
        <f>('Primary Entry'!A931)</f>
        <v>0</v>
      </c>
      <c r="C2044" s="43">
        <f>('Primary Entry'!C931)</f>
        <v>0</v>
      </c>
      <c r="D2044" s="44" t="e">
        <f>IF('Primary Entry'!M931=0,NA(),'Primary Entry'!M931)</f>
        <v>#N/A</v>
      </c>
      <c r="E2044" s="81" t="e">
        <f t="shared" si="380"/>
        <v>#REF!</v>
      </c>
      <c r="F2044" s="41" t="e">
        <f t="shared" si="383"/>
        <v>#REF!</v>
      </c>
      <c r="G2044" s="41" t="e">
        <f t="shared" si="384"/>
        <v>#REF!</v>
      </c>
      <c r="H2044" s="82" t="e">
        <f t="shared" ca="1" si="374"/>
        <v>#REF!</v>
      </c>
      <c r="I2044" s="41" t="e">
        <f t="shared" si="375"/>
        <v>#REF!</v>
      </c>
      <c r="J2044" s="43"/>
      <c r="K2044" s="49">
        <f>('Primary Entry'!N931)</f>
        <v>0</v>
      </c>
      <c r="L2044" s="75" t="str">
        <f>IF(('Primary Entry'!O931)=0,"",'Primary Entry'!O931)</f>
        <v/>
      </c>
      <c r="M2044" s="81" t="e">
        <f t="shared" si="376"/>
        <v>#REF!</v>
      </c>
      <c r="N2044" s="41" t="e">
        <f t="shared" si="381"/>
        <v>#N/A</v>
      </c>
      <c r="O2044" s="84" t="e">
        <f>SUM($M$4:M2044)</f>
        <v>#REF!</v>
      </c>
      <c r="P2044" s="49">
        <f t="shared" si="377"/>
        <v>0</v>
      </c>
      <c r="Q2044" s="81" t="e">
        <f t="shared" ca="1" si="378"/>
        <v>#REF!</v>
      </c>
      <c r="R2044" s="81" t="e">
        <f t="shared" ca="1" si="379"/>
        <v>#REF!</v>
      </c>
      <c r="S2044" s="78">
        <f t="shared" ca="1" si="382"/>
        <v>43077</v>
      </c>
      <c r="T2044" s="78" t="e">
        <f t="shared" ca="1" si="385"/>
        <v>#REF!</v>
      </c>
    </row>
    <row r="2045" spans="1:20" x14ac:dyDescent="0.25">
      <c r="A2045" s="46"/>
      <c r="B2045" s="50">
        <f>('Primary Entry'!A932)</f>
        <v>0</v>
      </c>
      <c r="C2045" s="43">
        <f>('Primary Entry'!C932)</f>
        <v>0</v>
      </c>
      <c r="D2045" s="44" t="e">
        <f>IF('Primary Entry'!M932=0,NA(),'Primary Entry'!M932)</f>
        <v>#N/A</v>
      </c>
      <c r="E2045" s="81" t="e">
        <f t="shared" si="380"/>
        <v>#REF!</v>
      </c>
      <c r="F2045" s="41" t="e">
        <f t="shared" si="383"/>
        <v>#REF!</v>
      </c>
      <c r="G2045" s="41" t="e">
        <f t="shared" si="384"/>
        <v>#REF!</v>
      </c>
      <c r="H2045" s="82" t="e">
        <f t="shared" ca="1" si="374"/>
        <v>#REF!</v>
      </c>
      <c r="I2045" s="41" t="e">
        <f t="shared" si="375"/>
        <v>#REF!</v>
      </c>
      <c r="J2045" s="43"/>
      <c r="K2045" s="49">
        <f>('Primary Entry'!N932)</f>
        <v>0</v>
      </c>
      <c r="L2045" s="75" t="str">
        <f>IF(('Primary Entry'!O932)=0,"",'Primary Entry'!O932)</f>
        <v/>
      </c>
      <c r="M2045" s="81" t="e">
        <f t="shared" si="376"/>
        <v>#REF!</v>
      </c>
      <c r="N2045" s="41" t="e">
        <f t="shared" si="381"/>
        <v>#N/A</v>
      </c>
      <c r="O2045" s="84" t="e">
        <f>SUM($M$4:M2045)</f>
        <v>#REF!</v>
      </c>
      <c r="P2045" s="49">
        <f t="shared" si="377"/>
        <v>0</v>
      </c>
      <c r="Q2045" s="81" t="e">
        <f t="shared" ca="1" si="378"/>
        <v>#REF!</v>
      </c>
      <c r="R2045" s="81" t="e">
        <f t="shared" ca="1" si="379"/>
        <v>#REF!</v>
      </c>
      <c r="S2045" s="78">
        <f t="shared" ca="1" si="382"/>
        <v>43077</v>
      </c>
      <c r="T2045" s="78" t="e">
        <f t="shared" ca="1" si="385"/>
        <v>#REF!</v>
      </c>
    </row>
    <row r="2046" spans="1:20" x14ac:dyDescent="0.25">
      <c r="A2046" s="46"/>
      <c r="B2046" s="50">
        <f>('Primary Entry'!A933)</f>
        <v>0</v>
      </c>
      <c r="C2046" s="43">
        <f>('Primary Entry'!C933)</f>
        <v>0</v>
      </c>
      <c r="D2046" s="44" t="e">
        <f>IF('Primary Entry'!M933=0,NA(),'Primary Entry'!M933)</f>
        <v>#N/A</v>
      </c>
      <c r="E2046" s="81" t="e">
        <f t="shared" si="380"/>
        <v>#REF!</v>
      </c>
      <c r="F2046" s="41" t="e">
        <f t="shared" si="383"/>
        <v>#REF!</v>
      </c>
      <c r="G2046" s="41" t="e">
        <f t="shared" si="384"/>
        <v>#REF!</v>
      </c>
      <c r="H2046" s="82" t="e">
        <f t="shared" ca="1" si="374"/>
        <v>#REF!</v>
      </c>
      <c r="I2046" s="41" t="e">
        <f t="shared" si="375"/>
        <v>#REF!</v>
      </c>
      <c r="J2046" s="43"/>
      <c r="K2046" s="49">
        <f>('Primary Entry'!N933)</f>
        <v>0</v>
      </c>
      <c r="L2046" s="75" t="str">
        <f>IF(('Primary Entry'!O933)=0,"",'Primary Entry'!O933)</f>
        <v/>
      </c>
      <c r="M2046" s="81" t="e">
        <f t="shared" si="376"/>
        <v>#REF!</v>
      </c>
      <c r="N2046" s="41" t="e">
        <f t="shared" si="381"/>
        <v>#N/A</v>
      </c>
      <c r="O2046" s="84" t="e">
        <f>SUM($M$4:M2046)</f>
        <v>#REF!</v>
      </c>
      <c r="P2046" s="49">
        <f t="shared" si="377"/>
        <v>0</v>
      </c>
      <c r="Q2046" s="81" t="e">
        <f t="shared" ca="1" si="378"/>
        <v>#REF!</v>
      </c>
      <c r="R2046" s="81" t="e">
        <f t="shared" ca="1" si="379"/>
        <v>#REF!</v>
      </c>
      <c r="S2046" s="78">
        <f t="shared" ca="1" si="382"/>
        <v>43077</v>
      </c>
      <c r="T2046" s="78" t="e">
        <f t="shared" ca="1" si="385"/>
        <v>#REF!</v>
      </c>
    </row>
    <row r="2047" spans="1:20" x14ac:dyDescent="0.25">
      <c r="A2047" s="46"/>
      <c r="B2047" s="50">
        <f>('Primary Entry'!A934)</f>
        <v>0</v>
      </c>
      <c r="C2047" s="43">
        <f>('Primary Entry'!C934)</f>
        <v>0</v>
      </c>
      <c r="D2047" s="44" t="e">
        <f>IF('Primary Entry'!M934=0,NA(),'Primary Entry'!M934)</f>
        <v>#N/A</v>
      </c>
      <c r="E2047" s="81" t="e">
        <f t="shared" si="380"/>
        <v>#REF!</v>
      </c>
      <c r="F2047" s="41" t="e">
        <f t="shared" si="383"/>
        <v>#REF!</v>
      </c>
      <c r="G2047" s="41" t="e">
        <f t="shared" si="384"/>
        <v>#REF!</v>
      </c>
      <c r="H2047" s="82" t="e">
        <f t="shared" ca="1" si="374"/>
        <v>#REF!</v>
      </c>
      <c r="I2047" s="41" t="e">
        <f t="shared" si="375"/>
        <v>#REF!</v>
      </c>
      <c r="J2047" s="43"/>
      <c r="K2047" s="49">
        <f>('Primary Entry'!N934)</f>
        <v>0</v>
      </c>
      <c r="L2047" s="75" t="str">
        <f>IF(('Primary Entry'!O934)=0,"",'Primary Entry'!O934)</f>
        <v/>
      </c>
      <c r="M2047" s="81" t="e">
        <f t="shared" si="376"/>
        <v>#REF!</v>
      </c>
      <c r="N2047" s="41" t="e">
        <f t="shared" si="381"/>
        <v>#N/A</v>
      </c>
      <c r="O2047" s="84" t="e">
        <f>SUM($M$4:M2047)</f>
        <v>#REF!</v>
      </c>
      <c r="P2047" s="49">
        <f t="shared" si="377"/>
        <v>0</v>
      </c>
      <c r="Q2047" s="81" t="e">
        <f t="shared" ca="1" si="378"/>
        <v>#REF!</v>
      </c>
      <c r="R2047" s="81" t="e">
        <f t="shared" ca="1" si="379"/>
        <v>#REF!</v>
      </c>
      <c r="S2047" s="78">
        <f t="shared" ca="1" si="382"/>
        <v>43077</v>
      </c>
      <c r="T2047" s="78" t="e">
        <f t="shared" ca="1" si="385"/>
        <v>#REF!</v>
      </c>
    </row>
    <row r="2048" spans="1:20" x14ac:dyDescent="0.25">
      <c r="A2048" s="46"/>
      <c r="B2048" s="50">
        <f>('Primary Entry'!A935)</f>
        <v>0</v>
      </c>
      <c r="C2048" s="43">
        <f>('Primary Entry'!C935)</f>
        <v>0</v>
      </c>
      <c r="D2048" s="44" t="e">
        <f>IF('Primary Entry'!M935=0,NA(),'Primary Entry'!M935)</f>
        <v>#N/A</v>
      </c>
      <c r="E2048" s="81" t="e">
        <f t="shared" si="380"/>
        <v>#REF!</v>
      </c>
      <c r="F2048" s="41" t="e">
        <f t="shared" si="383"/>
        <v>#REF!</v>
      </c>
      <c r="G2048" s="41" t="e">
        <f t="shared" si="384"/>
        <v>#REF!</v>
      </c>
      <c r="H2048" s="82" t="e">
        <f t="shared" ca="1" si="374"/>
        <v>#REF!</v>
      </c>
      <c r="I2048" s="41" t="e">
        <f t="shared" si="375"/>
        <v>#REF!</v>
      </c>
      <c r="J2048" s="43"/>
      <c r="K2048" s="49">
        <f>('Primary Entry'!N935)</f>
        <v>0</v>
      </c>
      <c r="L2048" s="75" t="str">
        <f>IF(('Primary Entry'!O935)=0,"",'Primary Entry'!O935)</f>
        <v/>
      </c>
      <c r="M2048" s="81" t="e">
        <f t="shared" si="376"/>
        <v>#REF!</v>
      </c>
      <c r="N2048" s="41" t="e">
        <f t="shared" si="381"/>
        <v>#N/A</v>
      </c>
      <c r="O2048" s="84" t="e">
        <f>SUM($M$4:M2048)</f>
        <v>#REF!</v>
      </c>
      <c r="P2048" s="49">
        <f t="shared" si="377"/>
        <v>0</v>
      </c>
      <c r="Q2048" s="81" t="e">
        <f t="shared" ca="1" si="378"/>
        <v>#REF!</v>
      </c>
      <c r="R2048" s="81" t="e">
        <f t="shared" ca="1" si="379"/>
        <v>#REF!</v>
      </c>
      <c r="S2048" s="78">
        <f t="shared" ca="1" si="382"/>
        <v>43077</v>
      </c>
      <c r="T2048" s="78" t="e">
        <f t="shared" ca="1" si="385"/>
        <v>#REF!</v>
      </c>
    </row>
    <row r="2049" spans="1:20" x14ac:dyDescent="0.25">
      <c r="A2049" s="46"/>
      <c r="B2049" s="50">
        <f>('Primary Entry'!A936)</f>
        <v>0</v>
      </c>
      <c r="C2049" s="43">
        <f>('Primary Entry'!C936)</f>
        <v>0</v>
      </c>
      <c r="D2049" s="44" t="e">
        <f>IF('Primary Entry'!M936=0,NA(),'Primary Entry'!M936)</f>
        <v>#N/A</v>
      </c>
      <c r="E2049" s="81" t="e">
        <f t="shared" si="380"/>
        <v>#REF!</v>
      </c>
      <c r="F2049" s="41" t="e">
        <f t="shared" si="383"/>
        <v>#REF!</v>
      </c>
      <c r="G2049" s="41" t="e">
        <f t="shared" si="384"/>
        <v>#REF!</v>
      </c>
      <c r="H2049" s="82" t="e">
        <f t="shared" ca="1" si="374"/>
        <v>#REF!</v>
      </c>
      <c r="I2049" s="41" t="e">
        <f t="shared" si="375"/>
        <v>#REF!</v>
      </c>
      <c r="J2049" s="43"/>
      <c r="K2049" s="49">
        <f>('Primary Entry'!N936)</f>
        <v>0</v>
      </c>
      <c r="L2049" s="75" t="str">
        <f>IF(('Primary Entry'!O936)=0,"",'Primary Entry'!O936)</f>
        <v/>
      </c>
      <c r="M2049" s="81" t="e">
        <f t="shared" si="376"/>
        <v>#REF!</v>
      </c>
      <c r="N2049" s="41" t="e">
        <f t="shared" si="381"/>
        <v>#N/A</v>
      </c>
      <c r="O2049" s="84" t="e">
        <f>SUM($M$4:M2049)</f>
        <v>#REF!</v>
      </c>
      <c r="P2049" s="49">
        <f t="shared" si="377"/>
        <v>0</v>
      </c>
      <c r="Q2049" s="81" t="e">
        <f t="shared" ca="1" si="378"/>
        <v>#REF!</v>
      </c>
      <c r="R2049" s="81" t="e">
        <f t="shared" ca="1" si="379"/>
        <v>#REF!</v>
      </c>
      <c r="S2049" s="78">
        <f t="shared" ca="1" si="382"/>
        <v>43077</v>
      </c>
      <c r="T2049" s="78" t="e">
        <f t="shared" ca="1" si="385"/>
        <v>#REF!</v>
      </c>
    </row>
    <row r="2050" spans="1:20" x14ac:dyDescent="0.25">
      <c r="A2050" s="46"/>
      <c r="B2050" s="50">
        <f>('Primary Entry'!A937)</f>
        <v>0</v>
      </c>
      <c r="C2050" s="43">
        <f>('Primary Entry'!C937)</f>
        <v>0</v>
      </c>
      <c r="D2050" s="44" t="e">
        <f>IF('Primary Entry'!M937=0,NA(),'Primary Entry'!M937)</f>
        <v>#N/A</v>
      </c>
      <c r="E2050" s="81" t="e">
        <f t="shared" si="380"/>
        <v>#REF!</v>
      </c>
      <c r="F2050" s="41" t="e">
        <f t="shared" si="383"/>
        <v>#REF!</v>
      </c>
      <c r="G2050" s="41" t="e">
        <f t="shared" si="384"/>
        <v>#REF!</v>
      </c>
      <c r="H2050" s="82" t="e">
        <f t="shared" ca="1" si="374"/>
        <v>#REF!</v>
      </c>
      <c r="I2050" s="41" t="e">
        <f t="shared" si="375"/>
        <v>#REF!</v>
      </c>
      <c r="J2050" s="43"/>
      <c r="K2050" s="49">
        <f>('Primary Entry'!N937)</f>
        <v>0</v>
      </c>
      <c r="L2050" s="75" t="str">
        <f>IF(('Primary Entry'!O937)=0,"",'Primary Entry'!O937)</f>
        <v/>
      </c>
      <c r="M2050" s="81" t="e">
        <f t="shared" si="376"/>
        <v>#REF!</v>
      </c>
      <c r="N2050" s="41" t="e">
        <f t="shared" si="381"/>
        <v>#N/A</v>
      </c>
      <c r="O2050" s="84" t="e">
        <f>SUM($M$4:M2050)</f>
        <v>#REF!</v>
      </c>
      <c r="P2050" s="49">
        <f t="shared" si="377"/>
        <v>0</v>
      </c>
      <c r="Q2050" s="81" t="e">
        <f t="shared" ca="1" si="378"/>
        <v>#REF!</v>
      </c>
      <c r="R2050" s="81" t="e">
        <f t="shared" ca="1" si="379"/>
        <v>#REF!</v>
      </c>
      <c r="S2050" s="78">
        <f t="shared" ca="1" si="382"/>
        <v>43077</v>
      </c>
      <c r="T2050" s="78" t="e">
        <f t="shared" ca="1" si="385"/>
        <v>#REF!</v>
      </c>
    </row>
    <row r="2051" spans="1:20" x14ac:dyDescent="0.25">
      <c r="A2051" s="46"/>
      <c r="B2051" s="50">
        <f>('Primary Entry'!A938)</f>
        <v>0</v>
      </c>
      <c r="C2051" s="43">
        <f>('Primary Entry'!C938)</f>
        <v>0</v>
      </c>
      <c r="D2051" s="44" t="e">
        <f>IF('Primary Entry'!M938=0,NA(),'Primary Entry'!M938)</f>
        <v>#N/A</v>
      </c>
      <c r="E2051" s="81" t="e">
        <f t="shared" si="380"/>
        <v>#REF!</v>
      </c>
      <c r="F2051" s="41" t="e">
        <f t="shared" si="383"/>
        <v>#REF!</v>
      </c>
      <c r="G2051" s="41" t="e">
        <f t="shared" si="384"/>
        <v>#REF!</v>
      </c>
      <c r="H2051" s="82" t="e">
        <f t="shared" ca="1" si="374"/>
        <v>#REF!</v>
      </c>
      <c r="I2051" s="41" t="e">
        <f t="shared" si="375"/>
        <v>#REF!</v>
      </c>
      <c r="J2051" s="43"/>
      <c r="K2051" s="49">
        <f>('Primary Entry'!N938)</f>
        <v>0</v>
      </c>
      <c r="L2051" s="75" t="str">
        <f>IF(('Primary Entry'!O938)=0,"",'Primary Entry'!O938)</f>
        <v/>
      </c>
      <c r="M2051" s="81" t="e">
        <f t="shared" si="376"/>
        <v>#REF!</v>
      </c>
      <c r="N2051" s="41" t="e">
        <f t="shared" si="381"/>
        <v>#N/A</v>
      </c>
      <c r="O2051" s="84" t="e">
        <f>SUM($M$4:M2051)</f>
        <v>#REF!</v>
      </c>
      <c r="P2051" s="49">
        <f t="shared" si="377"/>
        <v>0</v>
      </c>
      <c r="Q2051" s="81" t="e">
        <f t="shared" ca="1" si="378"/>
        <v>#REF!</v>
      </c>
      <c r="R2051" s="81" t="e">
        <f t="shared" ca="1" si="379"/>
        <v>#REF!</v>
      </c>
      <c r="S2051" s="78">
        <f t="shared" ca="1" si="382"/>
        <v>43077</v>
      </c>
      <c r="T2051" s="78" t="e">
        <f t="shared" ca="1" si="385"/>
        <v>#REF!</v>
      </c>
    </row>
    <row r="2052" spans="1:20" x14ac:dyDescent="0.25">
      <c r="A2052" s="46"/>
      <c r="B2052" s="50">
        <f>('Primary Entry'!A939)</f>
        <v>0</v>
      </c>
      <c r="C2052" s="43">
        <f>('Primary Entry'!C939)</f>
        <v>0</v>
      </c>
      <c r="D2052" s="44" t="e">
        <f>IF('Primary Entry'!M939=0,NA(),'Primary Entry'!M939)</f>
        <v>#N/A</v>
      </c>
      <c r="E2052" s="81" t="e">
        <f t="shared" si="380"/>
        <v>#REF!</v>
      </c>
      <c r="F2052" s="41" t="e">
        <f t="shared" si="383"/>
        <v>#REF!</v>
      </c>
      <c r="G2052" s="41" t="e">
        <f t="shared" si="384"/>
        <v>#REF!</v>
      </c>
      <c r="H2052" s="82" t="e">
        <f t="shared" ref="H2052:H2115" ca="1" si="386">IF(TODAY()&gt;I2052,E2052,"")</f>
        <v>#REF!</v>
      </c>
      <c r="I2052" s="41" t="e">
        <f t="shared" ref="I2052:I2115" si="387">IF(G2052&lt;$V$4,G2052,NA())</f>
        <v>#REF!</v>
      </c>
      <c r="J2052" s="43"/>
      <c r="K2052" s="49">
        <f>('Primary Entry'!N939)</f>
        <v>0</v>
      </c>
      <c r="L2052" s="75" t="str">
        <f>IF(('Primary Entry'!O939)=0,"",'Primary Entry'!O939)</f>
        <v/>
      </c>
      <c r="M2052" s="81" t="e">
        <f t="shared" ref="M2052:M2115" si="388">SUMIFS($K$4:$K$5000,$L$4:$L$5000,"&gt;="&amp;F2052,$L$4:$L$5000,"&lt;="&amp;G2052)</f>
        <v>#REF!</v>
      </c>
      <c r="N2052" s="41" t="e">
        <f t="shared" si="381"/>
        <v>#N/A</v>
      </c>
      <c r="O2052" s="84" t="e">
        <f>SUM($M$4:M2052)</f>
        <v>#REF!</v>
      </c>
      <c r="P2052" s="49">
        <f t="shared" ref="P2052:P2115" si="389">IF(K2052=0,0,L2052)</f>
        <v>0</v>
      </c>
      <c r="Q2052" s="81" t="e">
        <f t="shared" ref="Q2052:Q2115" ca="1" si="390">IF(S2052&gt;G2052,1,0)</f>
        <v>#REF!</v>
      </c>
      <c r="R2052" s="81" t="e">
        <f t="shared" ref="R2052:R2115" ca="1" si="391">IF(S2052&lt;I2052,1,0)</f>
        <v>#REF!</v>
      </c>
      <c r="S2052" s="78">
        <f t="shared" ca="1" si="382"/>
        <v>43077</v>
      </c>
      <c r="T2052" s="78" t="e">
        <f t="shared" ca="1" si="385"/>
        <v>#REF!</v>
      </c>
    </row>
    <row r="2053" spans="1:20" x14ac:dyDescent="0.25">
      <c r="A2053" s="46"/>
      <c r="B2053" s="50">
        <f>('Primary Entry'!A940)</f>
        <v>0</v>
      </c>
      <c r="C2053" s="43">
        <f>('Primary Entry'!C940)</f>
        <v>0</v>
      </c>
      <c r="D2053" s="44" t="e">
        <f>IF('Primary Entry'!M940=0,NA(),'Primary Entry'!M940)</f>
        <v>#N/A</v>
      </c>
      <c r="E2053" s="81" t="e">
        <f t="shared" ref="E2053:E2116" si="392">SUMIFS($C$4:$C$5000,$D$4:$D$5000,"&gt;="&amp;F2053,$D$4:$D$5000,"&lt;="&amp;G2053)</f>
        <v>#REF!</v>
      </c>
      <c r="F2053" s="41" t="e">
        <f t="shared" si="383"/>
        <v>#REF!</v>
      </c>
      <c r="G2053" s="41" t="e">
        <f t="shared" si="384"/>
        <v>#REF!</v>
      </c>
      <c r="H2053" s="82" t="e">
        <f t="shared" ca="1" si="386"/>
        <v>#REF!</v>
      </c>
      <c r="I2053" s="41" t="e">
        <f t="shared" si="387"/>
        <v>#REF!</v>
      </c>
      <c r="J2053" s="43"/>
      <c r="K2053" s="49">
        <f>('Primary Entry'!N940)</f>
        <v>0</v>
      </c>
      <c r="L2053" s="75" t="str">
        <f>IF(('Primary Entry'!O940)=0,"",'Primary Entry'!O940)</f>
        <v/>
      </c>
      <c r="M2053" s="81" t="e">
        <f t="shared" si="388"/>
        <v>#REF!</v>
      </c>
      <c r="N2053" s="41" t="e">
        <f t="shared" ref="N2053:N2116" si="393">IF(K2053=1,(L2053+7),NA())</f>
        <v>#N/A</v>
      </c>
      <c r="O2053" s="84" t="e">
        <f>SUM($M$4:M2053)</f>
        <v>#REF!</v>
      </c>
      <c r="P2053" s="49">
        <f t="shared" si="389"/>
        <v>0</v>
      </c>
      <c r="Q2053" s="81" t="e">
        <f t="shared" ca="1" si="390"/>
        <v>#REF!</v>
      </c>
      <c r="R2053" s="81" t="e">
        <f t="shared" ca="1" si="391"/>
        <v>#REF!</v>
      </c>
      <c r="S2053" s="78">
        <f t="shared" ref="S2053:S2116" ca="1" si="394">TODAY()</f>
        <v>43077</v>
      </c>
      <c r="T2053" s="78" t="e">
        <f t="shared" ca="1" si="385"/>
        <v>#REF!</v>
      </c>
    </row>
    <row r="2054" spans="1:20" x14ac:dyDescent="0.25">
      <c r="A2054" s="46"/>
      <c r="B2054" s="50">
        <f>('Primary Entry'!A941)</f>
        <v>0</v>
      </c>
      <c r="C2054" s="43">
        <f>('Primary Entry'!C941)</f>
        <v>0</v>
      </c>
      <c r="D2054" s="44" t="e">
        <f>IF('Primary Entry'!M941=0,NA(),'Primary Entry'!M941)</f>
        <v>#N/A</v>
      </c>
      <c r="E2054" s="81" t="e">
        <f t="shared" si="392"/>
        <v>#REF!</v>
      </c>
      <c r="F2054" s="41" t="e">
        <f t="shared" ref="F2054:F2117" si="395">IF(B2054&lt;&gt;"",G2053,NA())</f>
        <v>#REF!</v>
      </c>
      <c r="G2054" s="41" t="e">
        <f t="shared" si="384"/>
        <v>#REF!</v>
      </c>
      <c r="H2054" s="82" t="e">
        <f t="shared" ca="1" si="386"/>
        <v>#REF!</v>
      </c>
      <c r="I2054" s="41" t="e">
        <f t="shared" si="387"/>
        <v>#REF!</v>
      </c>
      <c r="J2054" s="43"/>
      <c r="K2054" s="49">
        <f>('Primary Entry'!N941)</f>
        <v>0</v>
      </c>
      <c r="L2054" s="75" t="str">
        <f>IF(('Primary Entry'!O941)=0,"",'Primary Entry'!O941)</f>
        <v/>
      </c>
      <c r="M2054" s="81" t="e">
        <f t="shared" si="388"/>
        <v>#REF!</v>
      </c>
      <c r="N2054" s="41" t="e">
        <f t="shared" si="393"/>
        <v>#N/A</v>
      </c>
      <c r="O2054" s="84" t="e">
        <f>SUM($M$4:M2054)</f>
        <v>#REF!</v>
      </c>
      <c r="P2054" s="49">
        <f t="shared" si="389"/>
        <v>0</v>
      </c>
      <c r="Q2054" s="81" t="e">
        <f t="shared" ca="1" si="390"/>
        <v>#REF!</v>
      </c>
      <c r="R2054" s="81" t="e">
        <f t="shared" ca="1" si="391"/>
        <v>#REF!</v>
      </c>
      <c r="S2054" s="78">
        <f t="shared" ca="1" si="394"/>
        <v>43077</v>
      </c>
      <c r="T2054" s="78" t="e">
        <f t="shared" ca="1" si="385"/>
        <v>#REF!</v>
      </c>
    </row>
    <row r="2055" spans="1:20" x14ac:dyDescent="0.25">
      <c r="A2055" s="46"/>
      <c r="B2055" s="50">
        <f>('Primary Entry'!A942)</f>
        <v>0</v>
      </c>
      <c r="C2055" s="43">
        <f>('Primary Entry'!C942)</f>
        <v>0</v>
      </c>
      <c r="D2055" s="44" t="e">
        <f>IF('Primary Entry'!M942=0,NA(),'Primary Entry'!M942)</f>
        <v>#N/A</v>
      </c>
      <c r="E2055" s="81" t="e">
        <f t="shared" si="392"/>
        <v>#REF!</v>
      </c>
      <c r="F2055" s="41" t="e">
        <f t="shared" si="395"/>
        <v>#REF!</v>
      </c>
      <c r="G2055" s="41" t="e">
        <f t="shared" si="384"/>
        <v>#REF!</v>
      </c>
      <c r="H2055" s="82" t="e">
        <f t="shared" ca="1" si="386"/>
        <v>#REF!</v>
      </c>
      <c r="I2055" s="41" t="e">
        <f t="shared" si="387"/>
        <v>#REF!</v>
      </c>
      <c r="J2055" s="43"/>
      <c r="K2055" s="49">
        <f>('Primary Entry'!N942)</f>
        <v>0</v>
      </c>
      <c r="L2055" s="75" t="str">
        <f>IF(('Primary Entry'!O942)=0,"",'Primary Entry'!O942)</f>
        <v/>
      </c>
      <c r="M2055" s="81" t="e">
        <f t="shared" si="388"/>
        <v>#REF!</v>
      </c>
      <c r="N2055" s="41" t="e">
        <f t="shared" si="393"/>
        <v>#N/A</v>
      </c>
      <c r="O2055" s="84" t="e">
        <f>SUM($M$4:M2055)</f>
        <v>#REF!</v>
      </c>
      <c r="P2055" s="49">
        <f t="shared" si="389"/>
        <v>0</v>
      </c>
      <c r="Q2055" s="81" t="e">
        <f t="shared" ca="1" si="390"/>
        <v>#REF!</v>
      </c>
      <c r="R2055" s="81" t="e">
        <f t="shared" ca="1" si="391"/>
        <v>#REF!</v>
      </c>
      <c r="S2055" s="78">
        <f t="shared" ca="1" si="394"/>
        <v>43077</v>
      </c>
      <c r="T2055" s="78" t="e">
        <f t="shared" ca="1" si="385"/>
        <v>#REF!</v>
      </c>
    </row>
    <row r="2056" spans="1:20" x14ac:dyDescent="0.25">
      <c r="A2056" s="46"/>
      <c r="B2056" s="50">
        <f>('Primary Entry'!A943)</f>
        <v>0</v>
      </c>
      <c r="C2056" s="43">
        <f>('Primary Entry'!C943)</f>
        <v>0</v>
      </c>
      <c r="D2056" s="44" t="e">
        <f>IF('Primary Entry'!M943=0,NA(),'Primary Entry'!M943)</f>
        <v>#N/A</v>
      </c>
      <c r="E2056" s="81" t="e">
        <f t="shared" si="392"/>
        <v>#REF!</v>
      </c>
      <c r="F2056" s="41" t="e">
        <f t="shared" si="395"/>
        <v>#REF!</v>
      </c>
      <c r="G2056" s="41" t="e">
        <f t="shared" si="384"/>
        <v>#REF!</v>
      </c>
      <c r="H2056" s="82" t="e">
        <f t="shared" ca="1" si="386"/>
        <v>#REF!</v>
      </c>
      <c r="I2056" s="41" t="e">
        <f t="shared" si="387"/>
        <v>#REF!</v>
      </c>
      <c r="J2056" s="43"/>
      <c r="K2056" s="49">
        <f>('Primary Entry'!N943)</f>
        <v>0</v>
      </c>
      <c r="L2056" s="75" t="str">
        <f>IF(('Primary Entry'!O943)=0,"",'Primary Entry'!O943)</f>
        <v/>
      </c>
      <c r="M2056" s="81" t="e">
        <f t="shared" si="388"/>
        <v>#REF!</v>
      </c>
      <c r="N2056" s="41" t="e">
        <f t="shared" si="393"/>
        <v>#N/A</v>
      </c>
      <c r="O2056" s="84" t="e">
        <f>SUM($M$4:M2056)</f>
        <v>#REF!</v>
      </c>
      <c r="P2056" s="49">
        <f t="shared" si="389"/>
        <v>0</v>
      </c>
      <c r="Q2056" s="81" t="e">
        <f t="shared" ca="1" si="390"/>
        <v>#REF!</v>
      </c>
      <c r="R2056" s="81" t="e">
        <f t="shared" ca="1" si="391"/>
        <v>#REF!</v>
      </c>
      <c r="S2056" s="78">
        <f t="shared" ca="1" si="394"/>
        <v>43077</v>
      </c>
      <c r="T2056" s="78" t="e">
        <f t="shared" ca="1" si="385"/>
        <v>#REF!</v>
      </c>
    </row>
    <row r="2057" spans="1:20" x14ac:dyDescent="0.25">
      <c r="A2057" s="46"/>
      <c r="B2057" s="50">
        <f>('Primary Entry'!A944)</f>
        <v>0</v>
      </c>
      <c r="C2057" s="43">
        <f>('Primary Entry'!C944)</f>
        <v>0</v>
      </c>
      <c r="D2057" s="44" t="e">
        <f>IF('Primary Entry'!M944=0,NA(),'Primary Entry'!M944)</f>
        <v>#N/A</v>
      </c>
      <c r="E2057" s="81" t="e">
        <f t="shared" si="392"/>
        <v>#REF!</v>
      </c>
      <c r="F2057" s="41" t="e">
        <f t="shared" si="395"/>
        <v>#REF!</v>
      </c>
      <c r="G2057" s="41" t="e">
        <f t="shared" si="384"/>
        <v>#REF!</v>
      </c>
      <c r="H2057" s="82" t="e">
        <f t="shared" ca="1" si="386"/>
        <v>#REF!</v>
      </c>
      <c r="I2057" s="41" t="e">
        <f t="shared" si="387"/>
        <v>#REF!</v>
      </c>
      <c r="J2057" s="43"/>
      <c r="K2057" s="49">
        <f>('Primary Entry'!N944)</f>
        <v>0</v>
      </c>
      <c r="L2057" s="75" t="str">
        <f>IF(('Primary Entry'!O944)=0,"",'Primary Entry'!O944)</f>
        <v/>
      </c>
      <c r="M2057" s="81" t="e">
        <f t="shared" si="388"/>
        <v>#REF!</v>
      </c>
      <c r="N2057" s="41" t="e">
        <f t="shared" si="393"/>
        <v>#N/A</v>
      </c>
      <c r="O2057" s="84" t="e">
        <f>SUM($M$4:M2057)</f>
        <v>#REF!</v>
      </c>
      <c r="P2057" s="49">
        <f t="shared" si="389"/>
        <v>0</v>
      </c>
      <c r="Q2057" s="81" t="e">
        <f t="shared" ca="1" si="390"/>
        <v>#REF!</v>
      </c>
      <c r="R2057" s="81" t="e">
        <f t="shared" ca="1" si="391"/>
        <v>#REF!</v>
      </c>
      <c r="S2057" s="78">
        <f t="shared" ca="1" si="394"/>
        <v>43077</v>
      </c>
      <c r="T2057" s="78" t="e">
        <f t="shared" ca="1" si="385"/>
        <v>#REF!</v>
      </c>
    </row>
    <row r="2058" spans="1:20" x14ac:dyDescent="0.25">
      <c r="A2058" s="46"/>
      <c r="B2058" s="50">
        <f>('Primary Entry'!A945)</f>
        <v>0</v>
      </c>
      <c r="C2058" s="43">
        <f>('Primary Entry'!C945)</f>
        <v>0</v>
      </c>
      <c r="D2058" s="44" t="e">
        <f>IF('Primary Entry'!M945=0,NA(),'Primary Entry'!M945)</f>
        <v>#N/A</v>
      </c>
      <c r="E2058" s="81" t="e">
        <f t="shared" si="392"/>
        <v>#REF!</v>
      </c>
      <c r="F2058" s="41" t="e">
        <f t="shared" si="395"/>
        <v>#REF!</v>
      </c>
      <c r="G2058" s="41" t="e">
        <f t="shared" si="384"/>
        <v>#REF!</v>
      </c>
      <c r="H2058" s="82" t="e">
        <f t="shared" ca="1" si="386"/>
        <v>#REF!</v>
      </c>
      <c r="I2058" s="41" t="e">
        <f t="shared" si="387"/>
        <v>#REF!</v>
      </c>
      <c r="J2058" s="43"/>
      <c r="K2058" s="49">
        <f>('Primary Entry'!N945)</f>
        <v>0</v>
      </c>
      <c r="L2058" s="75" t="str">
        <f>IF(('Primary Entry'!O945)=0,"",'Primary Entry'!O945)</f>
        <v/>
      </c>
      <c r="M2058" s="81" t="e">
        <f t="shared" si="388"/>
        <v>#REF!</v>
      </c>
      <c r="N2058" s="41" t="e">
        <f t="shared" si="393"/>
        <v>#N/A</v>
      </c>
      <c r="O2058" s="84" t="e">
        <f>SUM($M$4:M2058)</f>
        <v>#REF!</v>
      </c>
      <c r="P2058" s="49">
        <f t="shared" si="389"/>
        <v>0</v>
      </c>
      <c r="Q2058" s="81" t="e">
        <f t="shared" ca="1" si="390"/>
        <v>#REF!</v>
      </c>
      <c r="R2058" s="81" t="e">
        <f t="shared" ca="1" si="391"/>
        <v>#REF!</v>
      </c>
      <c r="S2058" s="78">
        <f t="shared" ca="1" si="394"/>
        <v>43077</v>
      </c>
      <c r="T2058" s="78" t="e">
        <f t="shared" ca="1" si="385"/>
        <v>#REF!</v>
      </c>
    </row>
    <row r="2059" spans="1:20" x14ac:dyDescent="0.25">
      <c r="A2059" s="46"/>
      <c r="B2059" s="50">
        <f>('Primary Entry'!A946)</f>
        <v>0</v>
      </c>
      <c r="C2059" s="43">
        <f>('Primary Entry'!C946)</f>
        <v>0</v>
      </c>
      <c r="D2059" s="44" t="e">
        <f>IF('Primary Entry'!M946=0,NA(),'Primary Entry'!M946)</f>
        <v>#N/A</v>
      </c>
      <c r="E2059" s="81" t="e">
        <f t="shared" si="392"/>
        <v>#REF!</v>
      </c>
      <c r="F2059" s="41" t="e">
        <f t="shared" si="395"/>
        <v>#REF!</v>
      </c>
      <c r="G2059" s="41" t="e">
        <f t="shared" si="384"/>
        <v>#REF!</v>
      </c>
      <c r="H2059" s="82" t="e">
        <f t="shared" ca="1" si="386"/>
        <v>#REF!</v>
      </c>
      <c r="I2059" s="41" t="e">
        <f t="shared" si="387"/>
        <v>#REF!</v>
      </c>
      <c r="J2059" s="43"/>
      <c r="K2059" s="49">
        <f>('Primary Entry'!N946)</f>
        <v>0</v>
      </c>
      <c r="L2059" s="75" t="str">
        <f>IF(('Primary Entry'!O946)=0,"",'Primary Entry'!O946)</f>
        <v/>
      </c>
      <c r="M2059" s="81" t="e">
        <f t="shared" si="388"/>
        <v>#REF!</v>
      </c>
      <c r="N2059" s="41" t="e">
        <f t="shared" si="393"/>
        <v>#N/A</v>
      </c>
      <c r="O2059" s="84" t="e">
        <f>SUM($M$4:M2059)</f>
        <v>#REF!</v>
      </c>
      <c r="P2059" s="49">
        <f t="shared" si="389"/>
        <v>0</v>
      </c>
      <c r="Q2059" s="81" t="e">
        <f t="shared" ca="1" si="390"/>
        <v>#REF!</v>
      </c>
      <c r="R2059" s="81" t="e">
        <f t="shared" ca="1" si="391"/>
        <v>#REF!</v>
      </c>
      <c r="S2059" s="78">
        <f t="shared" ca="1" si="394"/>
        <v>43077</v>
      </c>
      <c r="T2059" s="78" t="e">
        <f t="shared" ca="1" si="385"/>
        <v>#REF!</v>
      </c>
    </row>
    <row r="2060" spans="1:20" x14ac:dyDescent="0.25">
      <c r="A2060" s="46"/>
      <c r="B2060" s="50">
        <f>('Primary Entry'!A947)</f>
        <v>0</v>
      </c>
      <c r="C2060" s="43">
        <f>('Primary Entry'!C947)</f>
        <v>0</v>
      </c>
      <c r="D2060" s="44" t="e">
        <f>IF('Primary Entry'!M947=0,NA(),'Primary Entry'!M947)</f>
        <v>#N/A</v>
      </c>
      <c r="E2060" s="81" t="e">
        <f t="shared" si="392"/>
        <v>#REF!</v>
      </c>
      <c r="F2060" s="41" t="e">
        <f t="shared" si="395"/>
        <v>#REF!</v>
      </c>
      <c r="G2060" s="41" t="e">
        <f t="shared" si="384"/>
        <v>#REF!</v>
      </c>
      <c r="H2060" s="82" t="e">
        <f t="shared" ca="1" si="386"/>
        <v>#REF!</v>
      </c>
      <c r="I2060" s="41" t="e">
        <f t="shared" si="387"/>
        <v>#REF!</v>
      </c>
      <c r="J2060" s="43"/>
      <c r="K2060" s="49">
        <f>('Primary Entry'!N947)</f>
        <v>0</v>
      </c>
      <c r="L2060" s="75" t="str">
        <f>IF(('Primary Entry'!O947)=0,"",'Primary Entry'!O947)</f>
        <v/>
      </c>
      <c r="M2060" s="81" t="e">
        <f t="shared" si="388"/>
        <v>#REF!</v>
      </c>
      <c r="N2060" s="41" t="e">
        <f t="shared" si="393"/>
        <v>#N/A</v>
      </c>
      <c r="O2060" s="84" t="e">
        <f>SUM($M$4:M2060)</f>
        <v>#REF!</v>
      </c>
      <c r="P2060" s="49">
        <f t="shared" si="389"/>
        <v>0</v>
      </c>
      <c r="Q2060" s="81" t="e">
        <f t="shared" ca="1" si="390"/>
        <v>#REF!</v>
      </c>
      <c r="R2060" s="81" t="e">
        <f t="shared" ca="1" si="391"/>
        <v>#REF!</v>
      </c>
      <c r="S2060" s="78">
        <f t="shared" ca="1" si="394"/>
        <v>43077</v>
      </c>
      <c r="T2060" s="78" t="e">
        <f t="shared" ca="1" si="385"/>
        <v>#REF!</v>
      </c>
    </row>
    <row r="2061" spans="1:20" x14ac:dyDescent="0.25">
      <c r="A2061" s="46"/>
      <c r="B2061" s="50">
        <f>('Primary Entry'!A948)</f>
        <v>0</v>
      </c>
      <c r="C2061" s="43">
        <f>('Primary Entry'!C948)</f>
        <v>0</v>
      </c>
      <c r="D2061" s="44" t="e">
        <f>IF('Primary Entry'!M948=0,NA(),'Primary Entry'!M948)</f>
        <v>#N/A</v>
      </c>
      <c r="E2061" s="81" t="e">
        <f t="shared" si="392"/>
        <v>#REF!</v>
      </c>
      <c r="F2061" s="41" t="e">
        <f t="shared" si="395"/>
        <v>#REF!</v>
      </c>
      <c r="G2061" s="41" t="e">
        <f t="shared" si="384"/>
        <v>#REF!</v>
      </c>
      <c r="H2061" s="82" t="e">
        <f t="shared" ca="1" si="386"/>
        <v>#REF!</v>
      </c>
      <c r="I2061" s="41" t="e">
        <f t="shared" si="387"/>
        <v>#REF!</v>
      </c>
      <c r="J2061" s="43"/>
      <c r="K2061" s="49">
        <f>('Primary Entry'!N948)</f>
        <v>0</v>
      </c>
      <c r="L2061" s="75" t="str">
        <f>IF(('Primary Entry'!O948)=0,"",'Primary Entry'!O948)</f>
        <v/>
      </c>
      <c r="M2061" s="81" t="e">
        <f t="shared" si="388"/>
        <v>#REF!</v>
      </c>
      <c r="N2061" s="41" t="e">
        <f t="shared" si="393"/>
        <v>#N/A</v>
      </c>
      <c r="O2061" s="84" t="e">
        <f>SUM($M$4:M2061)</f>
        <v>#REF!</v>
      </c>
      <c r="P2061" s="49">
        <f t="shared" si="389"/>
        <v>0</v>
      </c>
      <c r="Q2061" s="81" t="e">
        <f t="shared" ca="1" si="390"/>
        <v>#REF!</v>
      </c>
      <c r="R2061" s="81" t="e">
        <f t="shared" ca="1" si="391"/>
        <v>#REF!</v>
      </c>
      <c r="S2061" s="78">
        <f t="shared" ca="1" si="394"/>
        <v>43077</v>
      </c>
      <c r="T2061" s="78" t="e">
        <f t="shared" ca="1" si="385"/>
        <v>#REF!</v>
      </c>
    </row>
    <row r="2062" spans="1:20" x14ac:dyDescent="0.25">
      <c r="A2062" s="46"/>
      <c r="B2062" s="50">
        <f>('Primary Entry'!A949)</f>
        <v>0</v>
      </c>
      <c r="C2062" s="43">
        <f>('Primary Entry'!C949)</f>
        <v>0</v>
      </c>
      <c r="D2062" s="44" t="e">
        <f>IF('Primary Entry'!M949=0,NA(),'Primary Entry'!M949)</f>
        <v>#N/A</v>
      </c>
      <c r="E2062" s="81" t="e">
        <f t="shared" si="392"/>
        <v>#REF!</v>
      </c>
      <c r="F2062" s="41" t="e">
        <f t="shared" si="395"/>
        <v>#REF!</v>
      </c>
      <c r="G2062" s="41" t="e">
        <f t="shared" si="384"/>
        <v>#REF!</v>
      </c>
      <c r="H2062" s="82" t="e">
        <f t="shared" ca="1" si="386"/>
        <v>#REF!</v>
      </c>
      <c r="I2062" s="41" t="e">
        <f t="shared" si="387"/>
        <v>#REF!</v>
      </c>
      <c r="J2062" s="43"/>
      <c r="K2062" s="49">
        <f>('Primary Entry'!N949)</f>
        <v>0</v>
      </c>
      <c r="L2062" s="75" t="str">
        <f>IF(('Primary Entry'!O949)=0,"",'Primary Entry'!O949)</f>
        <v/>
      </c>
      <c r="M2062" s="81" t="e">
        <f t="shared" si="388"/>
        <v>#REF!</v>
      </c>
      <c r="N2062" s="41" t="e">
        <f t="shared" si="393"/>
        <v>#N/A</v>
      </c>
      <c r="O2062" s="84" t="e">
        <f>SUM($M$4:M2062)</f>
        <v>#REF!</v>
      </c>
      <c r="P2062" s="49">
        <f t="shared" si="389"/>
        <v>0</v>
      </c>
      <c r="Q2062" s="81" t="e">
        <f t="shared" ca="1" si="390"/>
        <v>#REF!</v>
      </c>
      <c r="R2062" s="81" t="e">
        <f t="shared" ca="1" si="391"/>
        <v>#REF!</v>
      </c>
      <c r="S2062" s="78">
        <f t="shared" ca="1" si="394"/>
        <v>43077</v>
      </c>
      <c r="T2062" s="78" t="e">
        <f t="shared" ca="1" si="385"/>
        <v>#REF!</v>
      </c>
    </row>
    <row r="2063" spans="1:20" x14ac:dyDescent="0.25">
      <c r="A2063" s="46"/>
      <c r="B2063" s="50">
        <f>('Primary Entry'!A950)</f>
        <v>0</v>
      </c>
      <c r="C2063" s="43">
        <f>('Primary Entry'!C950)</f>
        <v>0</v>
      </c>
      <c r="D2063" s="44" t="e">
        <f>IF('Primary Entry'!M950=0,NA(),'Primary Entry'!M950)</f>
        <v>#N/A</v>
      </c>
      <c r="E2063" s="81" t="e">
        <f t="shared" si="392"/>
        <v>#REF!</v>
      </c>
      <c r="F2063" s="41" t="e">
        <f t="shared" si="395"/>
        <v>#REF!</v>
      </c>
      <c r="G2063" s="41" t="e">
        <f t="shared" si="384"/>
        <v>#REF!</v>
      </c>
      <c r="H2063" s="82" t="e">
        <f t="shared" ca="1" si="386"/>
        <v>#REF!</v>
      </c>
      <c r="I2063" s="41" t="e">
        <f t="shared" si="387"/>
        <v>#REF!</v>
      </c>
      <c r="J2063" s="43"/>
      <c r="K2063" s="49">
        <f>('Primary Entry'!N950)</f>
        <v>0</v>
      </c>
      <c r="L2063" s="75" t="str">
        <f>IF(('Primary Entry'!O950)=0,"",'Primary Entry'!O950)</f>
        <v/>
      </c>
      <c r="M2063" s="81" t="e">
        <f t="shared" si="388"/>
        <v>#REF!</v>
      </c>
      <c r="N2063" s="41" t="e">
        <f t="shared" si="393"/>
        <v>#N/A</v>
      </c>
      <c r="O2063" s="84" t="e">
        <f>SUM($M$4:M2063)</f>
        <v>#REF!</v>
      </c>
      <c r="P2063" s="49">
        <f t="shared" si="389"/>
        <v>0</v>
      </c>
      <c r="Q2063" s="81" t="e">
        <f t="shared" ca="1" si="390"/>
        <v>#REF!</v>
      </c>
      <c r="R2063" s="81" t="e">
        <f t="shared" ca="1" si="391"/>
        <v>#REF!</v>
      </c>
      <c r="S2063" s="78">
        <f t="shared" ca="1" si="394"/>
        <v>43077</v>
      </c>
      <c r="T2063" s="78" t="e">
        <f t="shared" ca="1" si="385"/>
        <v>#REF!</v>
      </c>
    </row>
    <row r="2064" spans="1:20" x14ac:dyDescent="0.25">
      <c r="A2064" s="46"/>
      <c r="B2064" s="50">
        <f>('Primary Entry'!A951)</f>
        <v>0</v>
      </c>
      <c r="C2064" s="43">
        <f>('Primary Entry'!C951)</f>
        <v>0</v>
      </c>
      <c r="D2064" s="44" t="e">
        <f>IF('Primary Entry'!M951=0,NA(),'Primary Entry'!M951)</f>
        <v>#N/A</v>
      </c>
      <c r="E2064" s="81" t="e">
        <f t="shared" si="392"/>
        <v>#REF!</v>
      </c>
      <c r="F2064" s="41" t="e">
        <f t="shared" si="395"/>
        <v>#REF!</v>
      </c>
      <c r="G2064" s="41" t="e">
        <f t="shared" si="384"/>
        <v>#REF!</v>
      </c>
      <c r="H2064" s="82" t="e">
        <f t="shared" ca="1" si="386"/>
        <v>#REF!</v>
      </c>
      <c r="I2064" s="41" t="e">
        <f t="shared" si="387"/>
        <v>#REF!</v>
      </c>
      <c r="J2064" s="43"/>
      <c r="K2064" s="49">
        <f>('Primary Entry'!N951)</f>
        <v>0</v>
      </c>
      <c r="L2064" s="75" t="str">
        <f>IF(('Primary Entry'!O951)=0,"",'Primary Entry'!O951)</f>
        <v/>
      </c>
      <c r="M2064" s="81" t="e">
        <f t="shared" si="388"/>
        <v>#REF!</v>
      </c>
      <c r="N2064" s="41" t="e">
        <f t="shared" si="393"/>
        <v>#N/A</v>
      </c>
      <c r="O2064" s="84" t="e">
        <f>SUM($M$4:M2064)</f>
        <v>#REF!</v>
      </c>
      <c r="P2064" s="49">
        <f t="shared" si="389"/>
        <v>0</v>
      </c>
      <c r="Q2064" s="81" t="e">
        <f t="shared" ca="1" si="390"/>
        <v>#REF!</v>
      </c>
      <c r="R2064" s="81" t="e">
        <f t="shared" ca="1" si="391"/>
        <v>#REF!</v>
      </c>
      <c r="S2064" s="78">
        <f t="shared" ca="1" si="394"/>
        <v>43077</v>
      </c>
      <c r="T2064" s="78" t="e">
        <f t="shared" ca="1" si="385"/>
        <v>#REF!</v>
      </c>
    </row>
    <row r="2065" spans="1:20" x14ac:dyDescent="0.25">
      <c r="A2065" s="46"/>
      <c r="B2065" s="50">
        <f>('Primary Entry'!A952)</f>
        <v>0</v>
      </c>
      <c r="C2065" s="43">
        <f>('Primary Entry'!C952)</f>
        <v>0</v>
      </c>
      <c r="D2065" s="44" t="e">
        <f>IF('Primary Entry'!M952=0,NA(),'Primary Entry'!M952)</f>
        <v>#N/A</v>
      </c>
      <c r="E2065" s="81" t="e">
        <f t="shared" si="392"/>
        <v>#REF!</v>
      </c>
      <c r="F2065" s="41" t="e">
        <f t="shared" si="395"/>
        <v>#REF!</v>
      </c>
      <c r="G2065" s="41" t="e">
        <f t="shared" si="384"/>
        <v>#REF!</v>
      </c>
      <c r="H2065" s="82" t="e">
        <f t="shared" ca="1" si="386"/>
        <v>#REF!</v>
      </c>
      <c r="I2065" s="41" t="e">
        <f t="shared" si="387"/>
        <v>#REF!</v>
      </c>
      <c r="J2065" s="43"/>
      <c r="K2065" s="49">
        <f>('Primary Entry'!N952)</f>
        <v>0</v>
      </c>
      <c r="L2065" s="75" t="str">
        <f>IF(('Primary Entry'!O952)=0,"",'Primary Entry'!O952)</f>
        <v/>
      </c>
      <c r="M2065" s="81" t="e">
        <f t="shared" si="388"/>
        <v>#REF!</v>
      </c>
      <c r="N2065" s="41" t="e">
        <f t="shared" si="393"/>
        <v>#N/A</v>
      </c>
      <c r="O2065" s="84" t="e">
        <f>SUM($M$4:M2065)</f>
        <v>#REF!</v>
      </c>
      <c r="P2065" s="49">
        <f t="shared" si="389"/>
        <v>0</v>
      </c>
      <c r="Q2065" s="81" t="e">
        <f t="shared" ca="1" si="390"/>
        <v>#REF!</v>
      </c>
      <c r="R2065" s="81" t="e">
        <f t="shared" ca="1" si="391"/>
        <v>#REF!</v>
      </c>
      <c r="S2065" s="78">
        <f t="shared" ca="1" si="394"/>
        <v>43077</v>
      </c>
      <c r="T2065" s="78" t="e">
        <f t="shared" ca="1" si="385"/>
        <v>#REF!</v>
      </c>
    </row>
    <row r="2066" spans="1:20" x14ac:dyDescent="0.25">
      <c r="A2066" s="46"/>
      <c r="B2066" s="50">
        <f>('Primary Entry'!A953)</f>
        <v>0</v>
      </c>
      <c r="C2066" s="43">
        <f>('Primary Entry'!C953)</f>
        <v>0</v>
      </c>
      <c r="D2066" s="44" t="e">
        <f>IF('Primary Entry'!M953=0,NA(),'Primary Entry'!M953)</f>
        <v>#N/A</v>
      </c>
      <c r="E2066" s="81" t="e">
        <f t="shared" si="392"/>
        <v>#REF!</v>
      </c>
      <c r="F2066" s="41" t="e">
        <f t="shared" si="395"/>
        <v>#REF!</v>
      </c>
      <c r="G2066" s="41" t="e">
        <f t="shared" si="384"/>
        <v>#REF!</v>
      </c>
      <c r="H2066" s="82" t="e">
        <f t="shared" ca="1" si="386"/>
        <v>#REF!</v>
      </c>
      <c r="I2066" s="41" t="e">
        <f t="shared" si="387"/>
        <v>#REF!</v>
      </c>
      <c r="J2066" s="43"/>
      <c r="K2066" s="49">
        <f>('Primary Entry'!N953)</f>
        <v>0</v>
      </c>
      <c r="L2066" s="75" t="str">
        <f>IF(('Primary Entry'!O953)=0,"",'Primary Entry'!O953)</f>
        <v/>
      </c>
      <c r="M2066" s="81" t="e">
        <f t="shared" si="388"/>
        <v>#REF!</v>
      </c>
      <c r="N2066" s="41" t="e">
        <f t="shared" si="393"/>
        <v>#N/A</v>
      </c>
      <c r="O2066" s="84" t="e">
        <f>SUM($M$4:M2066)</f>
        <v>#REF!</v>
      </c>
      <c r="P2066" s="49">
        <f t="shared" si="389"/>
        <v>0</v>
      </c>
      <c r="Q2066" s="81" t="e">
        <f t="shared" ca="1" si="390"/>
        <v>#REF!</v>
      </c>
      <c r="R2066" s="81" t="e">
        <f t="shared" ca="1" si="391"/>
        <v>#REF!</v>
      </c>
      <c r="S2066" s="78">
        <f t="shared" ca="1" si="394"/>
        <v>43077</v>
      </c>
      <c r="T2066" s="78" t="e">
        <f t="shared" ca="1" si="385"/>
        <v>#REF!</v>
      </c>
    </row>
    <row r="2067" spans="1:20" x14ac:dyDescent="0.25">
      <c r="A2067" s="46"/>
      <c r="B2067" s="50">
        <f>('Primary Entry'!A954)</f>
        <v>0</v>
      </c>
      <c r="C2067" s="43">
        <f>('Primary Entry'!C954)</f>
        <v>0</v>
      </c>
      <c r="D2067" s="44" t="e">
        <f>IF('Primary Entry'!M954=0,NA(),'Primary Entry'!M954)</f>
        <v>#N/A</v>
      </c>
      <c r="E2067" s="81" t="e">
        <f t="shared" si="392"/>
        <v>#REF!</v>
      </c>
      <c r="F2067" s="41" t="e">
        <f t="shared" si="395"/>
        <v>#REF!</v>
      </c>
      <c r="G2067" s="41" t="e">
        <f t="shared" ref="G2067:G2130" si="396">IF(B2067&lt;&gt;"",(F2067+7),NA())</f>
        <v>#REF!</v>
      </c>
      <c r="H2067" s="82" t="e">
        <f t="shared" ca="1" si="386"/>
        <v>#REF!</v>
      </c>
      <c r="I2067" s="41" t="e">
        <f t="shared" si="387"/>
        <v>#REF!</v>
      </c>
      <c r="J2067" s="43"/>
      <c r="K2067" s="49">
        <f>('Primary Entry'!N954)</f>
        <v>0</v>
      </c>
      <c r="L2067" s="75" t="str">
        <f>IF(('Primary Entry'!O954)=0,"",'Primary Entry'!O954)</f>
        <v/>
      </c>
      <c r="M2067" s="81" t="e">
        <f t="shared" si="388"/>
        <v>#REF!</v>
      </c>
      <c r="N2067" s="41" t="e">
        <f t="shared" si="393"/>
        <v>#N/A</v>
      </c>
      <c r="O2067" s="84" t="e">
        <f>SUM($M$4:M2067)</f>
        <v>#REF!</v>
      </c>
      <c r="P2067" s="49">
        <f t="shared" si="389"/>
        <v>0</v>
      </c>
      <c r="Q2067" s="81" t="e">
        <f t="shared" ca="1" si="390"/>
        <v>#REF!</v>
      </c>
      <c r="R2067" s="81" t="e">
        <f t="shared" ca="1" si="391"/>
        <v>#REF!</v>
      </c>
      <c r="S2067" s="78">
        <f t="shared" ca="1" si="394"/>
        <v>43077</v>
      </c>
      <c r="T2067" s="78" t="e">
        <f t="shared" ca="1" si="385"/>
        <v>#REF!</v>
      </c>
    </row>
    <row r="2068" spans="1:20" x14ac:dyDescent="0.25">
      <c r="A2068" s="46"/>
      <c r="B2068" s="50">
        <f>('Primary Entry'!A955)</f>
        <v>0</v>
      </c>
      <c r="C2068" s="43">
        <f>('Primary Entry'!C955)</f>
        <v>0</v>
      </c>
      <c r="D2068" s="44" t="e">
        <f>IF('Primary Entry'!M955=0,NA(),'Primary Entry'!M955)</f>
        <v>#N/A</v>
      </c>
      <c r="E2068" s="81" t="e">
        <f t="shared" si="392"/>
        <v>#REF!</v>
      </c>
      <c r="F2068" s="41" t="e">
        <f t="shared" si="395"/>
        <v>#REF!</v>
      </c>
      <c r="G2068" s="41" t="e">
        <f t="shared" si="396"/>
        <v>#REF!</v>
      </c>
      <c r="H2068" s="82" t="e">
        <f t="shared" ca="1" si="386"/>
        <v>#REF!</v>
      </c>
      <c r="I2068" s="41" t="e">
        <f t="shared" si="387"/>
        <v>#REF!</v>
      </c>
      <c r="J2068" s="43"/>
      <c r="K2068" s="49">
        <f>('Primary Entry'!N955)</f>
        <v>0</v>
      </c>
      <c r="L2068" s="75" t="str">
        <f>IF(('Primary Entry'!O955)=0,"",'Primary Entry'!O955)</f>
        <v/>
      </c>
      <c r="M2068" s="81" t="e">
        <f t="shared" si="388"/>
        <v>#REF!</v>
      </c>
      <c r="N2068" s="41" t="e">
        <f t="shared" si="393"/>
        <v>#N/A</v>
      </c>
      <c r="O2068" s="84" t="e">
        <f>SUM($M$4:M2068)</f>
        <v>#REF!</v>
      </c>
      <c r="P2068" s="49">
        <f t="shared" si="389"/>
        <v>0</v>
      </c>
      <c r="Q2068" s="81" t="e">
        <f t="shared" ca="1" si="390"/>
        <v>#REF!</v>
      </c>
      <c r="R2068" s="81" t="e">
        <f t="shared" ca="1" si="391"/>
        <v>#REF!</v>
      </c>
      <c r="S2068" s="78">
        <f t="shared" ca="1" si="394"/>
        <v>43077</v>
      </c>
      <c r="T2068" s="78" t="e">
        <f t="shared" ca="1" si="385"/>
        <v>#REF!</v>
      </c>
    </row>
    <row r="2069" spans="1:20" x14ac:dyDescent="0.25">
      <c r="A2069" s="46"/>
      <c r="B2069" s="50">
        <f>('Primary Entry'!A956)</f>
        <v>0</v>
      </c>
      <c r="C2069" s="43">
        <f>('Primary Entry'!C956)</f>
        <v>0</v>
      </c>
      <c r="D2069" s="44" t="e">
        <f>IF('Primary Entry'!M956=0,NA(),'Primary Entry'!M956)</f>
        <v>#N/A</v>
      </c>
      <c r="E2069" s="81" t="e">
        <f t="shared" si="392"/>
        <v>#REF!</v>
      </c>
      <c r="F2069" s="41" t="e">
        <f t="shared" si="395"/>
        <v>#REF!</v>
      </c>
      <c r="G2069" s="41" t="e">
        <f t="shared" si="396"/>
        <v>#REF!</v>
      </c>
      <c r="H2069" s="82" t="e">
        <f t="shared" ca="1" si="386"/>
        <v>#REF!</v>
      </c>
      <c r="I2069" s="41" t="e">
        <f t="shared" si="387"/>
        <v>#REF!</v>
      </c>
      <c r="J2069" s="43"/>
      <c r="K2069" s="49">
        <f>('Primary Entry'!N956)</f>
        <v>0</v>
      </c>
      <c r="L2069" s="75" t="str">
        <f>IF(('Primary Entry'!O956)=0,"",'Primary Entry'!O956)</f>
        <v/>
      </c>
      <c r="M2069" s="81" t="e">
        <f t="shared" si="388"/>
        <v>#REF!</v>
      </c>
      <c r="N2069" s="41" t="e">
        <f t="shared" si="393"/>
        <v>#N/A</v>
      </c>
      <c r="O2069" s="84" t="e">
        <f>SUM($M$4:M2069)</f>
        <v>#REF!</v>
      </c>
      <c r="P2069" s="49">
        <f t="shared" si="389"/>
        <v>0</v>
      </c>
      <c r="Q2069" s="81" t="e">
        <f t="shared" ca="1" si="390"/>
        <v>#REF!</v>
      </c>
      <c r="R2069" s="81" t="e">
        <f t="shared" ca="1" si="391"/>
        <v>#REF!</v>
      </c>
      <c r="S2069" s="78">
        <f t="shared" ca="1" si="394"/>
        <v>43077</v>
      </c>
      <c r="T2069" s="78" t="e">
        <f t="shared" ca="1" si="385"/>
        <v>#REF!</v>
      </c>
    </row>
    <row r="2070" spans="1:20" x14ac:dyDescent="0.25">
      <c r="A2070" s="46"/>
      <c r="B2070" s="50">
        <f>('Primary Entry'!A957)</f>
        <v>0</v>
      </c>
      <c r="C2070" s="43">
        <f>('Primary Entry'!C957)</f>
        <v>0</v>
      </c>
      <c r="D2070" s="44" t="e">
        <f>IF('Primary Entry'!M957=0,NA(),'Primary Entry'!M957)</f>
        <v>#N/A</v>
      </c>
      <c r="E2070" s="81" t="e">
        <f t="shared" si="392"/>
        <v>#REF!</v>
      </c>
      <c r="F2070" s="41" t="e">
        <f t="shared" si="395"/>
        <v>#REF!</v>
      </c>
      <c r="G2070" s="41" t="e">
        <f t="shared" si="396"/>
        <v>#REF!</v>
      </c>
      <c r="H2070" s="82" t="e">
        <f t="shared" ca="1" si="386"/>
        <v>#REF!</v>
      </c>
      <c r="I2070" s="41" t="e">
        <f t="shared" si="387"/>
        <v>#REF!</v>
      </c>
      <c r="J2070" s="43"/>
      <c r="K2070" s="49">
        <f>('Primary Entry'!N957)</f>
        <v>0</v>
      </c>
      <c r="L2070" s="75" t="str">
        <f>IF(('Primary Entry'!O957)=0,"",'Primary Entry'!O957)</f>
        <v/>
      </c>
      <c r="M2070" s="81" t="e">
        <f t="shared" si="388"/>
        <v>#REF!</v>
      </c>
      <c r="N2070" s="41" t="e">
        <f t="shared" si="393"/>
        <v>#N/A</v>
      </c>
      <c r="O2070" s="84" t="e">
        <f>SUM($M$4:M2070)</f>
        <v>#REF!</v>
      </c>
      <c r="P2070" s="49">
        <f t="shared" si="389"/>
        <v>0</v>
      </c>
      <c r="Q2070" s="81" t="e">
        <f t="shared" ca="1" si="390"/>
        <v>#REF!</v>
      </c>
      <c r="R2070" s="81" t="e">
        <f t="shared" ca="1" si="391"/>
        <v>#REF!</v>
      </c>
      <c r="S2070" s="78">
        <f t="shared" ca="1" si="394"/>
        <v>43077</v>
      </c>
      <c r="T2070" s="78" t="e">
        <f t="shared" ref="T2070:T2133" ca="1" si="397">AND(Q2070,R2070)</f>
        <v>#REF!</v>
      </c>
    </row>
    <row r="2071" spans="1:20" x14ac:dyDescent="0.25">
      <c r="A2071" s="46"/>
      <c r="B2071" s="50">
        <f>('Primary Entry'!A958)</f>
        <v>0</v>
      </c>
      <c r="C2071" s="43">
        <f>('Primary Entry'!C958)</f>
        <v>0</v>
      </c>
      <c r="D2071" s="44" t="e">
        <f>IF('Primary Entry'!M958=0,NA(),'Primary Entry'!M958)</f>
        <v>#N/A</v>
      </c>
      <c r="E2071" s="81" t="e">
        <f t="shared" si="392"/>
        <v>#REF!</v>
      </c>
      <c r="F2071" s="41" t="e">
        <f t="shared" si="395"/>
        <v>#REF!</v>
      </c>
      <c r="G2071" s="41" t="e">
        <f t="shared" si="396"/>
        <v>#REF!</v>
      </c>
      <c r="H2071" s="82" t="e">
        <f t="shared" ca="1" si="386"/>
        <v>#REF!</v>
      </c>
      <c r="I2071" s="41" t="e">
        <f t="shared" si="387"/>
        <v>#REF!</v>
      </c>
      <c r="J2071" s="43"/>
      <c r="K2071" s="49">
        <f>('Primary Entry'!N958)</f>
        <v>0</v>
      </c>
      <c r="L2071" s="75" t="str">
        <f>IF(('Primary Entry'!O958)=0,"",'Primary Entry'!O958)</f>
        <v/>
      </c>
      <c r="M2071" s="81" t="e">
        <f t="shared" si="388"/>
        <v>#REF!</v>
      </c>
      <c r="N2071" s="41" t="e">
        <f t="shared" si="393"/>
        <v>#N/A</v>
      </c>
      <c r="O2071" s="84" t="e">
        <f>SUM($M$4:M2071)</f>
        <v>#REF!</v>
      </c>
      <c r="P2071" s="49">
        <f t="shared" si="389"/>
        <v>0</v>
      </c>
      <c r="Q2071" s="81" t="e">
        <f t="shared" ca="1" si="390"/>
        <v>#REF!</v>
      </c>
      <c r="R2071" s="81" t="e">
        <f t="shared" ca="1" si="391"/>
        <v>#REF!</v>
      </c>
      <c r="S2071" s="78">
        <f t="shared" ca="1" si="394"/>
        <v>43077</v>
      </c>
      <c r="T2071" s="78" t="e">
        <f t="shared" ca="1" si="397"/>
        <v>#REF!</v>
      </c>
    </row>
    <row r="2072" spans="1:20" x14ac:dyDescent="0.25">
      <c r="A2072" s="46"/>
      <c r="B2072" s="50">
        <f>('Primary Entry'!A959)</f>
        <v>0</v>
      </c>
      <c r="C2072" s="43">
        <f>('Primary Entry'!C959)</f>
        <v>0</v>
      </c>
      <c r="D2072" s="44" t="e">
        <f>IF('Primary Entry'!M959=0,NA(),'Primary Entry'!M959)</f>
        <v>#N/A</v>
      </c>
      <c r="E2072" s="81" t="e">
        <f t="shared" si="392"/>
        <v>#REF!</v>
      </c>
      <c r="F2072" s="41" t="e">
        <f t="shared" si="395"/>
        <v>#REF!</v>
      </c>
      <c r="G2072" s="41" t="e">
        <f t="shared" si="396"/>
        <v>#REF!</v>
      </c>
      <c r="H2072" s="82" t="e">
        <f t="shared" ca="1" si="386"/>
        <v>#REF!</v>
      </c>
      <c r="I2072" s="41" t="e">
        <f t="shared" si="387"/>
        <v>#REF!</v>
      </c>
      <c r="J2072" s="43"/>
      <c r="K2072" s="49">
        <f>('Primary Entry'!N959)</f>
        <v>0</v>
      </c>
      <c r="L2072" s="75" t="str">
        <f>IF(('Primary Entry'!O959)=0,"",'Primary Entry'!O959)</f>
        <v/>
      </c>
      <c r="M2072" s="81" t="e">
        <f t="shared" si="388"/>
        <v>#REF!</v>
      </c>
      <c r="N2072" s="41" t="e">
        <f t="shared" si="393"/>
        <v>#N/A</v>
      </c>
      <c r="O2072" s="84" t="e">
        <f>SUM($M$4:M2072)</f>
        <v>#REF!</v>
      </c>
      <c r="P2072" s="49">
        <f t="shared" si="389"/>
        <v>0</v>
      </c>
      <c r="Q2072" s="81" t="e">
        <f t="shared" ca="1" si="390"/>
        <v>#REF!</v>
      </c>
      <c r="R2072" s="81" t="e">
        <f t="shared" ca="1" si="391"/>
        <v>#REF!</v>
      </c>
      <c r="S2072" s="78">
        <f t="shared" ca="1" si="394"/>
        <v>43077</v>
      </c>
      <c r="T2072" s="78" t="e">
        <f t="shared" ca="1" si="397"/>
        <v>#REF!</v>
      </c>
    </row>
    <row r="2073" spans="1:20" x14ac:dyDescent="0.25">
      <c r="A2073" s="46"/>
      <c r="B2073" s="50">
        <f>('Primary Entry'!A960)</f>
        <v>0</v>
      </c>
      <c r="C2073" s="43">
        <f>('Primary Entry'!C960)</f>
        <v>0</v>
      </c>
      <c r="D2073" s="44" t="e">
        <f>IF('Primary Entry'!M960=0,NA(),'Primary Entry'!M960)</f>
        <v>#N/A</v>
      </c>
      <c r="E2073" s="81" t="e">
        <f t="shared" si="392"/>
        <v>#REF!</v>
      </c>
      <c r="F2073" s="41" t="e">
        <f t="shared" si="395"/>
        <v>#REF!</v>
      </c>
      <c r="G2073" s="41" t="e">
        <f t="shared" si="396"/>
        <v>#REF!</v>
      </c>
      <c r="H2073" s="82" t="e">
        <f t="shared" ca="1" si="386"/>
        <v>#REF!</v>
      </c>
      <c r="I2073" s="41" t="e">
        <f t="shared" si="387"/>
        <v>#REF!</v>
      </c>
      <c r="J2073" s="43"/>
      <c r="K2073" s="49">
        <f>('Primary Entry'!N960)</f>
        <v>0</v>
      </c>
      <c r="L2073" s="75" t="str">
        <f>IF(('Primary Entry'!O960)=0,"",'Primary Entry'!O960)</f>
        <v/>
      </c>
      <c r="M2073" s="81" t="e">
        <f t="shared" si="388"/>
        <v>#REF!</v>
      </c>
      <c r="N2073" s="41" t="e">
        <f t="shared" si="393"/>
        <v>#N/A</v>
      </c>
      <c r="O2073" s="84" t="e">
        <f>SUM($M$4:M2073)</f>
        <v>#REF!</v>
      </c>
      <c r="P2073" s="49">
        <f t="shared" si="389"/>
        <v>0</v>
      </c>
      <c r="Q2073" s="81" t="e">
        <f t="shared" ca="1" si="390"/>
        <v>#REF!</v>
      </c>
      <c r="R2073" s="81" t="e">
        <f t="shared" ca="1" si="391"/>
        <v>#REF!</v>
      </c>
      <c r="S2073" s="78">
        <f t="shared" ca="1" si="394"/>
        <v>43077</v>
      </c>
      <c r="T2073" s="78" t="e">
        <f t="shared" ca="1" si="397"/>
        <v>#REF!</v>
      </c>
    </row>
    <row r="2074" spans="1:20" x14ac:dyDescent="0.25">
      <c r="A2074" s="46"/>
      <c r="B2074" s="50">
        <f>('Primary Entry'!A961)</f>
        <v>0</v>
      </c>
      <c r="C2074" s="43">
        <f>('Primary Entry'!C961)</f>
        <v>0</v>
      </c>
      <c r="D2074" s="44" t="e">
        <f>IF('Primary Entry'!M961=0,NA(),'Primary Entry'!M961)</f>
        <v>#N/A</v>
      </c>
      <c r="E2074" s="81" t="e">
        <f t="shared" si="392"/>
        <v>#REF!</v>
      </c>
      <c r="F2074" s="41" t="e">
        <f t="shared" si="395"/>
        <v>#REF!</v>
      </c>
      <c r="G2074" s="41" t="e">
        <f t="shared" si="396"/>
        <v>#REF!</v>
      </c>
      <c r="H2074" s="82" t="e">
        <f t="shared" ca="1" si="386"/>
        <v>#REF!</v>
      </c>
      <c r="I2074" s="41" t="e">
        <f t="shared" si="387"/>
        <v>#REF!</v>
      </c>
      <c r="J2074" s="43"/>
      <c r="K2074" s="49">
        <f>('Primary Entry'!N961)</f>
        <v>0</v>
      </c>
      <c r="L2074" s="75" t="str">
        <f>IF(('Primary Entry'!O961)=0,"",'Primary Entry'!O961)</f>
        <v/>
      </c>
      <c r="M2074" s="81" t="e">
        <f t="shared" si="388"/>
        <v>#REF!</v>
      </c>
      <c r="N2074" s="41" t="e">
        <f t="shared" si="393"/>
        <v>#N/A</v>
      </c>
      <c r="O2074" s="84" t="e">
        <f>SUM($M$4:M2074)</f>
        <v>#REF!</v>
      </c>
      <c r="P2074" s="49">
        <f t="shared" si="389"/>
        <v>0</v>
      </c>
      <c r="Q2074" s="81" t="e">
        <f t="shared" ca="1" si="390"/>
        <v>#REF!</v>
      </c>
      <c r="R2074" s="81" t="e">
        <f t="shared" ca="1" si="391"/>
        <v>#REF!</v>
      </c>
      <c r="S2074" s="78">
        <f t="shared" ca="1" si="394"/>
        <v>43077</v>
      </c>
      <c r="T2074" s="78" t="e">
        <f t="shared" ca="1" si="397"/>
        <v>#REF!</v>
      </c>
    </row>
    <row r="2075" spans="1:20" x14ac:dyDescent="0.25">
      <c r="A2075" s="46"/>
      <c r="B2075" s="50">
        <f>('Primary Entry'!A962)</f>
        <v>0</v>
      </c>
      <c r="C2075" s="43">
        <f>('Primary Entry'!C962)</f>
        <v>0</v>
      </c>
      <c r="D2075" s="44" t="e">
        <f>IF('Primary Entry'!M962=0,NA(),'Primary Entry'!M962)</f>
        <v>#N/A</v>
      </c>
      <c r="E2075" s="81" t="e">
        <f t="shared" si="392"/>
        <v>#REF!</v>
      </c>
      <c r="F2075" s="41" t="e">
        <f t="shared" si="395"/>
        <v>#REF!</v>
      </c>
      <c r="G2075" s="41" t="e">
        <f t="shared" si="396"/>
        <v>#REF!</v>
      </c>
      <c r="H2075" s="82" t="e">
        <f t="shared" ca="1" si="386"/>
        <v>#REF!</v>
      </c>
      <c r="I2075" s="41" t="e">
        <f t="shared" si="387"/>
        <v>#REF!</v>
      </c>
      <c r="J2075" s="43"/>
      <c r="K2075" s="49">
        <f>('Primary Entry'!N962)</f>
        <v>0</v>
      </c>
      <c r="L2075" s="75" t="str">
        <f>IF(('Primary Entry'!O962)=0,"",'Primary Entry'!O962)</f>
        <v/>
      </c>
      <c r="M2075" s="81" t="e">
        <f t="shared" si="388"/>
        <v>#REF!</v>
      </c>
      <c r="N2075" s="41" t="e">
        <f t="shared" si="393"/>
        <v>#N/A</v>
      </c>
      <c r="O2075" s="84" t="e">
        <f>SUM($M$4:M2075)</f>
        <v>#REF!</v>
      </c>
      <c r="P2075" s="49">
        <f t="shared" si="389"/>
        <v>0</v>
      </c>
      <c r="Q2075" s="81" t="e">
        <f t="shared" ca="1" si="390"/>
        <v>#REF!</v>
      </c>
      <c r="R2075" s="81" t="e">
        <f t="shared" ca="1" si="391"/>
        <v>#REF!</v>
      </c>
      <c r="S2075" s="78">
        <f t="shared" ca="1" si="394"/>
        <v>43077</v>
      </c>
      <c r="T2075" s="78" t="e">
        <f t="shared" ca="1" si="397"/>
        <v>#REF!</v>
      </c>
    </row>
    <row r="2076" spans="1:20" x14ac:dyDescent="0.25">
      <c r="A2076" s="46"/>
      <c r="B2076" s="50">
        <f>('Primary Entry'!A963)</f>
        <v>0</v>
      </c>
      <c r="C2076" s="43">
        <f>('Primary Entry'!C963)</f>
        <v>0</v>
      </c>
      <c r="D2076" s="44" t="e">
        <f>IF('Primary Entry'!M963=0,NA(),'Primary Entry'!M963)</f>
        <v>#N/A</v>
      </c>
      <c r="E2076" s="81" t="e">
        <f t="shared" si="392"/>
        <v>#REF!</v>
      </c>
      <c r="F2076" s="41" t="e">
        <f t="shared" si="395"/>
        <v>#REF!</v>
      </c>
      <c r="G2076" s="41" t="e">
        <f t="shared" si="396"/>
        <v>#REF!</v>
      </c>
      <c r="H2076" s="82" t="e">
        <f t="shared" ca="1" si="386"/>
        <v>#REF!</v>
      </c>
      <c r="I2076" s="41" t="e">
        <f t="shared" si="387"/>
        <v>#REF!</v>
      </c>
      <c r="J2076" s="43"/>
      <c r="K2076" s="49">
        <f>('Primary Entry'!N963)</f>
        <v>0</v>
      </c>
      <c r="L2076" s="75" t="str">
        <f>IF(('Primary Entry'!O963)=0,"",'Primary Entry'!O963)</f>
        <v/>
      </c>
      <c r="M2076" s="81" t="e">
        <f t="shared" si="388"/>
        <v>#REF!</v>
      </c>
      <c r="N2076" s="41" t="e">
        <f t="shared" si="393"/>
        <v>#N/A</v>
      </c>
      <c r="O2076" s="84" t="e">
        <f>SUM($M$4:M2076)</f>
        <v>#REF!</v>
      </c>
      <c r="P2076" s="49">
        <f t="shared" si="389"/>
        <v>0</v>
      </c>
      <c r="Q2076" s="81" t="e">
        <f t="shared" ca="1" si="390"/>
        <v>#REF!</v>
      </c>
      <c r="R2076" s="81" t="e">
        <f t="shared" ca="1" si="391"/>
        <v>#REF!</v>
      </c>
      <c r="S2076" s="78">
        <f t="shared" ca="1" si="394"/>
        <v>43077</v>
      </c>
      <c r="T2076" s="78" t="e">
        <f t="shared" ca="1" si="397"/>
        <v>#REF!</v>
      </c>
    </row>
    <row r="2077" spans="1:20" x14ac:dyDescent="0.25">
      <c r="A2077" s="46"/>
      <c r="B2077" s="50">
        <f>('Primary Entry'!A964)</f>
        <v>0</v>
      </c>
      <c r="C2077" s="43">
        <f>('Primary Entry'!C964)</f>
        <v>0</v>
      </c>
      <c r="D2077" s="44" t="e">
        <f>IF('Primary Entry'!M964=0,NA(),'Primary Entry'!M964)</f>
        <v>#N/A</v>
      </c>
      <c r="E2077" s="81" t="e">
        <f t="shared" si="392"/>
        <v>#REF!</v>
      </c>
      <c r="F2077" s="41" t="e">
        <f t="shared" si="395"/>
        <v>#REF!</v>
      </c>
      <c r="G2077" s="41" t="e">
        <f t="shared" si="396"/>
        <v>#REF!</v>
      </c>
      <c r="H2077" s="82" t="e">
        <f t="shared" ca="1" si="386"/>
        <v>#REF!</v>
      </c>
      <c r="I2077" s="41" t="e">
        <f t="shared" si="387"/>
        <v>#REF!</v>
      </c>
      <c r="J2077" s="43"/>
      <c r="K2077" s="49">
        <f>('Primary Entry'!N964)</f>
        <v>0</v>
      </c>
      <c r="L2077" s="75" t="str">
        <f>IF(('Primary Entry'!O964)=0,"",'Primary Entry'!O964)</f>
        <v/>
      </c>
      <c r="M2077" s="81" t="e">
        <f t="shared" si="388"/>
        <v>#REF!</v>
      </c>
      <c r="N2077" s="41" t="e">
        <f t="shared" si="393"/>
        <v>#N/A</v>
      </c>
      <c r="O2077" s="84" t="e">
        <f>SUM($M$4:M2077)</f>
        <v>#REF!</v>
      </c>
      <c r="P2077" s="49">
        <f t="shared" si="389"/>
        <v>0</v>
      </c>
      <c r="Q2077" s="81" t="e">
        <f t="shared" ca="1" si="390"/>
        <v>#REF!</v>
      </c>
      <c r="R2077" s="81" t="e">
        <f t="shared" ca="1" si="391"/>
        <v>#REF!</v>
      </c>
      <c r="S2077" s="78">
        <f t="shared" ca="1" si="394"/>
        <v>43077</v>
      </c>
      <c r="T2077" s="78" t="e">
        <f t="shared" ca="1" si="397"/>
        <v>#REF!</v>
      </c>
    </row>
    <row r="2078" spans="1:20" x14ac:dyDescent="0.25">
      <c r="A2078" s="46"/>
      <c r="B2078" s="50">
        <f>('Primary Entry'!A965)</f>
        <v>0</v>
      </c>
      <c r="C2078" s="43">
        <f>('Primary Entry'!C965)</f>
        <v>0</v>
      </c>
      <c r="D2078" s="44" t="e">
        <f>IF('Primary Entry'!M965=0,NA(),'Primary Entry'!M965)</f>
        <v>#N/A</v>
      </c>
      <c r="E2078" s="81" t="e">
        <f t="shared" si="392"/>
        <v>#REF!</v>
      </c>
      <c r="F2078" s="41" t="e">
        <f t="shared" si="395"/>
        <v>#REF!</v>
      </c>
      <c r="G2078" s="41" t="e">
        <f t="shared" si="396"/>
        <v>#REF!</v>
      </c>
      <c r="H2078" s="82" t="e">
        <f t="shared" ca="1" si="386"/>
        <v>#REF!</v>
      </c>
      <c r="I2078" s="41" t="e">
        <f t="shared" si="387"/>
        <v>#REF!</v>
      </c>
      <c r="J2078" s="43"/>
      <c r="K2078" s="49">
        <f>('Primary Entry'!N965)</f>
        <v>0</v>
      </c>
      <c r="L2078" s="75" t="str">
        <f>IF(('Primary Entry'!O965)=0,"",'Primary Entry'!O965)</f>
        <v/>
      </c>
      <c r="M2078" s="81" t="e">
        <f t="shared" si="388"/>
        <v>#REF!</v>
      </c>
      <c r="N2078" s="41" t="e">
        <f t="shared" si="393"/>
        <v>#N/A</v>
      </c>
      <c r="O2078" s="84" t="e">
        <f>SUM($M$4:M2078)</f>
        <v>#REF!</v>
      </c>
      <c r="P2078" s="49">
        <f t="shared" si="389"/>
        <v>0</v>
      </c>
      <c r="Q2078" s="81" t="e">
        <f t="shared" ca="1" si="390"/>
        <v>#REF!</v>
      </c>
      <c r="R2078" s="81" t="e">
        <f t="shared" ca="1" si="391"/>
        <v>#REF!</v>
      </c>
      <c r="S2078" s="78">
        <f t="shared" ca="1" si="394"/>
        <v>43077</v>
      </c>
      <c r="T2078" s="78" t="e">
        <f t="shared" ca="1" si="397"/>
        <v>#REF!</v>
      </c>
    </row>
    <row r="2079" spans="1:20" x14ac:dyDescent="0.25">
      <c r="A2079" s="46"/>
      <c r="B2079" s="50">
        <f>('Primary Entry'!A966)</f>
        <v>0</v>
      </c>
      <c r="C2079" s="43">
        <f>('Primary Entry'!C966)</f>
        <v>0</v>
      </c>
      <c r="D2079" s="44" t="e">
        <f>IF('Primary Entry'!M966=0,NA(),'Primary Entry'!M966)</f>
        <v>#N/A</v>
      </c>
      <c r="E2079" s="81" t="e">
        <f t="shared" si="392"/>
        <v>#REF!</v>
      </c>
      <c r="F2079" s="41" t="e">
        <f t="shared" si="395"/>
        <v>#REF!</v>
      </c>
      <c r="G2079" s="41" t="e">
        <f t="shared" si="396"/>
        <v>#REF!</v>
      </c>
      <c r="H2079" s="82" t="e">
        <f t="shared" ca="1" si="386"/>
        <v>#REF!</v>
      </c>
      <c r="I2079" s="41" t="e">
        <f t="shared" si="387"/>
        <v>#REF!</v>
      </c>
      <c r="J2079" s="43"/>
      <c r="K2079" s="49">
        <f>('Primary Entry'!N966)</f>
        <v>0</v>
      </c>
      <c r="L2079" s="75" t="str">
        <f>IF(('Primary Entry'!O966)=0,"",'Primary Entry'!O966)</f>
        <v/>
      </c>
      <c r="M2079" s="81" t="e">
        <f t="shared" si="388"/>
        <v>#REF!</v>
      </c>
      <c r="N2079" s="41" t="e">
        <f t="shared" si="393"/>
        <v>#N/A</v>
      </c>
      <c r="O2079" s="84" t="e">
        <f>SUM($M$4:M2079)</f>
        <v>#REF!</v>
      </c>
      <c r="P2079" s="49">
        <f t="shared" si="389"/>
        <v>0</v>
      </c>
      <c r="Q2079" s="81" t="e">
        <f t="shared" ca="1" si="390"/>
        <v>#REF!</v>
      </c>
      <c r="R2079" s="81" t="e">
        <f t="shared" ca="1" si="391"/>
        <v>#REF!</v>
      </c>
      <c r="S2079" s="78">
        <f t="shared" ca="1" si="394"/>
        <v>43077</v>
      </c>
      <c r="T2079" s="78" t="e">
        <f t="shared" ca="1" si="397"/>
        <v>#REF!</v>
      </c>
    </row>
    <row r="2080" spans="1:20" x14ac:dyDescent="0.25">
      <c r="A2080" s="46"/>
      <c r="B2080" s="50">
        <f>('Primary Entry'!A967)</f>
        <v>0</v>
      </c>
      <c r="C2080" s="43">
        <f>('Primary Entry'!C967)</f>
        <v>0</v>
      </c>
      <c r="D2080" s="44" t="e">
        <f>IF('Primary Entry'!M967=0,NA(),'Primary Entry'!M967)</f>
        <v>#N/A</v>
      </c>
      <c r="E2080" s="81" t="e">
        <f t="shared" si="392"/>
        <v>#REF!</v>
      </c>
      <c r="F2080" s="41" t="e">
        <f t="shared" si="395"/>
        <v>#REF!</v>
      </c>
      <c r="G2080" s="41" t="e">
        <f t="shared" si="396"/>
        <v>#REF!</v>
      </c>
      <c r="H2080" s="82" t="e">
        <f t="shared" ca="1" si="386"/>
        <v>#REF!</v>
      </c>
      <c r="I2080" s="41" t="e">
        <f t="shared" si="387"/>
        <v>#REF!</v>
      </c>
      <c r="J2080" s="43"/>
      <c r="K2080" s="49">
        <f>('Primary Entry'!N967)</f>
        <v>0</v>
      </c>
      <c r="L2080" s="75" t="str">
        <f>IF(('Primary Entry'!O967)=0,"",'Primary Entry'!O967)</f>
        <v/>
      </c>
      <c r="M2080" s="81" t="e">
        <f t="shared" si="388"/>
        <v>#REF!</v>
      </c>
      <c r="N2080" s="41" t="e">
        <f t="shared" si="393"/>
        <v>#N/A</v>
      </c>
      <c r="O2080" s="84" t="e">
        <f>SUM($M$4:M2080)</f>
        <v>#REF!</v>
      </c>
      <c r="P2080" s="49">
        <f t="shared" si="389"/>
        <v>0</v>
      </c>
      <c r="Q2080" s="81" t="e">
        <f t="shared" ca="1" si="390"/>
        <v>#REF!</v>
      </c>
      <c r="R2080" s="81" t="e">
        <f t="shared" ca="1" si="391"/>
        <v>#REF!</v>
      </c>
      <c r="S2080" s="78">
        <f t="shared" ca="1" si="394"/>
        <v>43077</v>
      </c>
      <c r="T2080" s="78" t="e">
        <f t="shared" ca="1" si="397"/>
        <v>#REF!</v>
      </c>
    </row>
    <row r="2081" spans="1:20" x14ac:dyDescent="0.25">
      <c r="A2081" s="46"/>
      <c r="B2081" s="50">
        <f>('Primary Entry'!A968)</f>
        <v>0</v>
      </c>
      <c r="C2081" s="43">
        <f>('Primary Entry'!C968)</f>
        <v>0</v>
      </c>
      <c r="D2081" s="44" t="e">
        <f>IF('Primary Entry'!M968=0,NA(),'Primary Entry'!M968)</f>
        <v>#N/A</v>
      </c>
      <c r="E2081" s="81" t="e">
        <f t="shared" si="392"/>
        <v>#REF!</v>
      </c>
      <c r="F2081" s="41" t="e">
        <f t="shared" si="395"/>
        <v>#REF!</v>
      </c>
      <c r="G2081" s="41" t="e">
        <f t="shared" si="396"/>
        <v>#REF!</v>
      </c>
      <c r="H2081" s="82" t="e">
        <f t="shared" ca="1" si="386"/>
        <v>#REF!</v>
      </c>
      <c r="I2081" s="41" t="e">
        <f t="shared" si="387"/>
        <v>#REF!</v>
      </c>
      <c r="J2081" s="43"/>
      <c r="K2081" s="49">
        <f>('Primary Entry'!N968)</f>
        <v>0</v>
      </c>
      <c r="L2081" s="75" t="str">
        <f>IF(('Primary Entry'!O968)=0,"",'Primary Entry'!O968)</f>
        <v/>
      </c>
      <c r="M2081" s="81" t="e">
        <f t="shared" si="388"/>
        <v>#REF!</v>
      </c>
      <c r="N2081" s="41" t="e">
        <f t="shared" si="393"/>
        <v>#N/A</v>
      </c>
      <c r="O2081" s="84" t="e">
        <f>SUM($M$4:M2081)</f>
        <v>#REF!</v>
      </c>
      <c r="P2081" s="49">
        <f t="shared" si="389"/>
        <v>0</v>
      </c>
      <c r="Q2081" s="81" t="e">
        <f t="shared" ca="1" si="390"/>
        <v>#REF!</v>
      </c>
      <c r="R2081" s="81" t="e">
        <f t="shared" ca="1" si="391"/>
        <v>#REF!</v>
      </c>
      <c r="S2081" s="78">
        <f t="shared" ca="1" si="394"/>
        <v>43077</v>
      </c>
      <c r="T2081" s="78" t="e">
        <f t="shared" ca="1" si="397"/>
        <v>#REF!</v>
      </c>
    </row>
    <row r="2082" spans="1:20" x14ac:dyDescent="0.25">
      <c r="A2082" s="46"/>
      <c r="B2082" s="50">
        <f>('Primary Entry'!A969)</f>
        <v>0</v>
      </c>
      <c r="C2082" s="43">
        <f>('Primary Entry'!C969)</f>
        <v>0</v>
      </c>
      <c r="D2082" s="44" t="e">
        <f>IF('Primary Entry'!M969=0,NA(),'Primary Entry'!M969)</f>
        <v>#N/A</v>
      </c>
      <c r="E2082" s="81" t="e">
        <f t="shared" si="392"/>
        <v>#REF!</v>
      </c>
      <c r="F2082" s="41" t="e">
        <f t="shared" si="395"/>
        <v>#REF!</v>
      </c>
      <c r="G2082" s="41" t="e">
        <f t="shared" si="396"/>
        <v>#REF!</v>
      </c>
      <c r="H2082" s="82" t="e">
        <f t="shared" ca="1" si="386"/>
        <v>#REF!</v>
      </c>
      <c r="I2082" s="41" t="e">
        <f t="shared" si="387"/>
        <v>#REF!</v>
      </c>
      <c r="J2082" s="43"/>
      <c r="K2082" s="49">
        <f>('Primary Entry'!N969)</f>
        <v>0</v>
      </c>
      <c r="L2082" s="75" t="str">
        <f>IF(('Primary Entry'!O969)=0,"",'Primary Entry'!O969)</f>
        <v/>
      </c>
      <c r="M2082" s="81" t="e">
        <f t="shared" si="388"/>
        <v>#REF!</v>
      </c>
      <c r="N2082" s="41" t="e">
        <f t="shared" si="393"/>
        <v>#N/A</v>
      </c>
      <c r="O2082" s="84" t="e">
        <f>SUM($M$4:M2082)</f>
        <v>#REF!</v>
      </c>
      <c r="P2082" s="49">
        <f t="shared" si="389"/>
        <v>0</v>
      </c>
      <c r="Q2082" s="81" t="e">
        <f t="shared" ca="1" si="390"/>
        <v>#REF!</v>
      </c>
      <c r="R2082" s="81" t="e">
        <f t="shared" ca="1" si="391"/>
        <v>#REF!</v>
      </c>
      <c r="S2082" s="78">
        <f t="shared" ca="1" si="394"/>
        <v>43077</v>
      </c>
      <c r="T2082" s="78" t="e">
        <f t="shared" ca="1" si="397"/>
        <v>#REF!</v>
      </c>
    </row>
    <row r="2083" spans="1:20" x14ac:dyDescent="0.25">
      <c r="A2083" s="46"/>
      <c r="B2083" s="50">
        <f>('Primary Entry'!A970)</f>
        <v>0</v>
      </c>
      <c r="C2083" s="43">
        <f>('Primary Entry'!C970)</f>
        <v>0</v>
      </c>
      <c r="D2083" s="44" t="e">
        <f>IF('Primary Entry'!M970=0,NA(),'Primary Entry'!M970)</f>
        <v>#N/A</v>
      </c>
      <c r="E2083" s="81" t="e">
        <f t="shared" si="392"/>
        <v>#REF!</v>
      </c>
      <c r="F2083" s="41" t="e">
        <f t="shared" si="395"/>
        <v>#REF!</v>
      </c>
      <c r="G2083" s="41" t="e">
        <f t="shared" si="396"/>
        <v>#REF!</v>
      </c>
      <c r="H2083" s="82" t="e">
        <f t="shared" ca="1" si="386"/>
        <v>#REF!</v>
      </c>
      <c r="I2083" s="41" t="e">
        <f t="shared" si="387"/>
        <v>#REF!</v>
      </c>
      <c r="J2083" s="43"/>
      <c r="K2083" s="49">
        <f>('Primary Entry'!N970)</f>
        <v>0</v>
      </c>
      <c r="L2083" s="75" t="str">
        <f>IF(('Primary Entry'!O970)=0,"",'Primary Entry'!O970)</f>
        <v/>
      </c>
      <c r="M2083" s="81" t="e">
        <f t="shared" si="388"/>
        <v>#REF!</v>
      </c>
      <c r="N2083" s="41" t="e">
        <f t="shared" si="393"/>
        <v>#N/A</v>
      </c>
      <c r="O2083" s="84" t="e">
        <f>SUM($M$4:M2083)</f>
        <v>#REF!</v>
      </c>
      <c r="P2083" s="49">
        <f t="shared" si="389"/>
        <v>0</v>
      </c>
      <c r="Q2083" s="81" t="e">
        <f t="shared" ca="1" si="390"/>
        <v>#REF!</v>
      </c>
      <c r="R2083" s="81" t="e">
        <f t="shared" ca="1" si="391"/>
        <v>#REF!</v>
      </c>
      <c r="S2083" s="78">
        <f t="shared" ca="1" si="394"/>
        <v>43077</v>
      </c>
      <c r="T2083" s="78" t="e">
        <f t="shared" ca="1" si="397"/>
        <v>#REF!</v>
      </c>
    </row>
    <row r="2084" spans="1:20" x14ac:dyDescent="0.25">
      <c r="A2084" s="46"/>
      <c r="B2084" s="50">
        <f>('Primary Entry'!A971)</f>
        <v>0</v>
      </c>
      <c r="C2084" s="43">
        <f>('Primary Entry'!C971)</f>
        <v>0</v>
      </c>
      <c r="D2084" s="44" t="e">
        <f>IF('Primary Entry'!M971=0,NA(),'Primary Entry'!M971)</f>
        <v>#N/A</v>
      </c>
      <c r="E2084" s="81" t="e">
        <f t="shared" si="392"/>
        <v>#REF!</v>
      </c>
      <c r="F2084" s="41" t="e">
        <f t="shared" si="395"/>
        <v>#REF!</v>
      </c>
      <c r="G2084" s="41" t="e">
        <f t="shared" si="396"/>
        <v>#REF!</v>
      </c>
      <c r="H2084" s="82" t="e">
        <f t="shared" ca="1" si="386"/>
        <v>#REF!</v>
      </c>
      <c r="I2084" s="41" t="e">
        <f t="shared" si="387"/>
        <v>#REF!</v>
      </c>
      <c r="J2084" s="43"/>
      <c r="K2084" s="49">
        <f>('Primary Entry'!N971)</f>
        <v>0</v>
      </c>
      <c r="L2084" s="75" t="str">
        <f>IF(('Primary Entry'!O971)=0,"",'Primary Entry'!O971)</f>
        <v/>
      </c>
      <c r="M2084" s="81" t="e">
        <f t="shared" si="388"/>
        <v>#REF!</v>
      </c>
      <c r="N2084" s="41" t="e">
        <f t="shared" si="393"/>
        <v>#N/A</v>
      </c>
      <c r="O2084" s="84" t="e">
        <f>SUM($M$4:M2084)</f>
        <v>#REF!</v>
      </c>
      <c r="P2084" s="49">
        <f t="shared" si="389"/>
        <v>0</v>
      </c>
      <c r="Q2084" s="81" t="e">
        <f t="shared" ca="1" si="390"/>
        <v>#REF!</v>
      </c>
      <c r="R2084" s="81" t="e">
        <f t="shared" ca="1" si="391"/>
        <v>#REF!</v>
      </c>
      <c r="S2084" s="78">
        <f t="shared" ca="1" si="394"/>
        <v>43077</v>
      </c>
      <c r="T2084" s="78" t="e">
        <f t="shared" ca="1" si="397"/>
        <v>#REF!</v>
      </c>
    </row>
    <row r="2085" spans="1:20" x14ac:dyDescent="0.25">
      <c r="A2085" s="46"/>
      <c r="B2085" s="50">
        <f>('Primary Entry'!A972)</f>
        <v>0</v>
      </c>
      <c r="C2085" s="43">
        <f>('Primary Entry'!C972)</f>
        <v>0</v>
      </c>
      <c r="D2085" s="44" t="e">
        <f>IF('Primary Entry'!M972=0,NA(),'Primary Entry'!M972)</f>
        <v>#N/A</v>
      </c>
      <c r="E2085" s="81" t="e">
        <f t="shared" si="392"/>
        <v>#REF!</v>
      </c>
      <c r="F2085" s="41" t="e">
        <f t="shared" si="395"/>
        <v>#REF!</v>
      </c>
      <c r="G2085" s="41" t="e">
        <f t="shared" si="396"/>
        <v>#REF!</v>
      </c>
      <c r="H2085" s="82" t="e">
        <f t="shared" ca="1" si="386"/>
        <v>#REF!</v>
      </c>
      <c r="I2085" s="41" t="e">
        <f t="shared" si="387"/>
        <v>#REF!</v>
      </c>
      <c r="J2085" s="43"/>
      <c r="K2085" s="49">
        <f>('Primary Entry'!N972)</f>
        <v>0</v>
      </c>
      <c r="L2085" s="75" t="str">
        <f>IF(('Primary Entry'!O972)=0,"",'Primary Entry'!O972)</f>
        <v/>
      </c>
      <c r="M2085" s="81" t="e">
        <f t="shared" si="388"/>
        <v>#REF!</v>
      </c>
      <c r="N2085" s="41" t="e">
        <f t="shared" si="393"/>
        <v>#N/A</v>
      </c>
      <c r="O2085" s="84" t="e">
        <f>SUM($M$4:M2085)</f>
        <v>#REF!</v>
      </c>
      <c r="P2085" s="49">
        <f t="shared" si="389"/>
        <v>0</v>
      </c>
      <c r="Q2085" s="81" t="e">
        <f t="shared" ca="1" si="390"/>
        <v>#REF!</v>
      </c>
      <c r="R2085" s="81" t="e">
        <f t="shared" ca="1" si="391"/>
        <v>#REF!</v>
      </c>
      <c r="S2085" s="78">
        <f t="shared" ca="1" si="394"/>
        <v>43077</v>
      </c>
      <c r="T2085" s="78" t="e">
        <f t="shared" ca="1" si="397"/>
        <v>#REF!</v>
      </c>
    </row>
    <row r="2086" spans="1:20" x14ac:dyDescent="0.25">
      <c r="A2086" s="46"/>
      <c r="B2086" s="50">
        <f>('Primary Entry'!A973)</f>
        <v>0</v>
      </c>
      <c r="C2086" s="43">
        <f>('Primary Entry'!C973)</f>
        <v>0</v>
      </c>
      <c r="D2086" s="44" t="e">
        <f>IF('Primary Entry'!M973=0,NA(),'Primary Entry'!M973)</f>
        <v>#N/A</v>
      </c>
      <c r="E2086" s="81" t="e">
        <f t="shared" si="392"/>
        <v>#REF!</v>
      </c>
      <c r="F2086" s="41" t="e">
        <f t="shared" si="395"/>
        <v>#REF!</v>
      </c>
      <c r="G2086" s="41" t="e">
        <f t="shared" si="396"/>
        <v>#REF!</v>
      </c>
      <c r="H2086" s="82" t="e">
        <f t="shared" ca="1" si="386"/>
        <v>#REF!</v>
      </c>
      <c r="I2086" s="41" t="e">
        <f t="shared" si="387"/>
        <v>#REF!</v>
      </c>
      <c r="J2086" s="43"/>
      <c r="K2086" s="49">
        <f>('Primary Entry'!N973)</f>
        <v>0</v>
      </c>
      <c r="L2086" s="75" t="str">
        <f>IF(('Primary Entry'!O973)=0,"",'Primary Entry'!O973)</f>
        <v/>
      </c>
      <c r="M2086" s="81" t="e">
        <f t="shared" si="388"/>
        <v>#REF!</v>
      </c>
      <c r="N2086" s="41" t="e">
        <f t="shared" si="393"/>
        <v>#N/A</v>
      </c>
      <c r="O2086" s="84" t="e">
        <f>SUM($M$4:M2086)</f>
        <v>#REF!</v>
      </c>
      <c r="P2086" s="49">
        <f t="shared" si="389"/>
        <v>0</v>
      </c>
      <c r="Q2086" s="81" t="e">
        <f t="shared" ca="1" si="390"/>
        <v>#REF!</v>
      </c>
      <c r="R2086" s="81" t="e">
        <f t="shared" ca="1" si="391"/>
        <v>#REF!</v>
      </c>
      <c r="S2086" s="78">
        <f t="shared" ca="1" si="394"/>
        <v>43077</v>
      </c>
      <c r="T2086" s="78" t="e">
        <f t="shared" ca="1" si="397"/>
        <v>#REF!</v>
      </c>
    </row>
    <row r="2087" spans="1:20" x14ac:dyDescent="0.25">
      <c r="A2087" s="46"/>
      <c r="B2087" s="50">
        <f>('Primary Entry'!A974)</f>
        <v>0</v>
      </c>
      <c r="C2087" s="43">
        <f>('Primary Entry'!C974)</f>
        <v>0</v>
      </c>
      <c r="D2087" s="44" t="e">
        <f>IF('Primary Entry'!M974=0,NA(),'Primary Entry'!M974)</f>
        <v>#N/A</v>
      </c>
      <c r="E2087" s="81" t="e">
        <f t="shared" si="392"/>
        <v>#REF!</v>
      </c>
      <c r="F2087" s="41" t="e">
        <f t="shared" si="395"/>
        <v>#REF!</v>
      </c>
      <c r="G2087" s="41" t="e">
        <f t="shared" si="396"/>
        <v>#REF!</v>
      </c>
      <c r="H2087" s="82" t="e">
        <f t="shared" ca="1" si="386"/>
        <v>#REF!</v>
      </c>
      <c r="I2087" s="41" t="e">
        <f t="shared" si="387"/>
        <v>#REF!</v>
      </c>
      <c r="J2087" s="43"/>
      <c r="K2087" s="49">
        <f>('Primary Entry'!N974)</f>
        <v>0</v>
      </c>
      <c r="L2087" s="75" t="str">
        <f>IF(('Primary Entry'!O974)=0,"",'Primary Entry'!O974)</f>
        <v/>
      </c>
      <c r="M2087" s="81" t="e">
        <f t="shared" si="388"/>
        <v>#REF!</v>
      </c>
      <c r="N2087" s="41" t="e">
        <f t="shared" si="393"/>
        <v>#N/A</v>
      </c>
      <c r="O2087" s="84" t="e">
        <f>SUM($M$4:M2087)</f>
        <v>#REF!</v>
      </c>
      <c r="P2087" s="49">
        <f t="shared" si="389"/>
        <v>0</v>
      </c>
      <c r="Q2087" s="81" t="e">
        <f t="shared" ca="1" si="390"/>
        <v>#REF!</v>
      </c>
      <c r="R2087" s="81" t="e">
        <f t="shared" ca="1" si="391"/>
        <v>#REF!</v>
      </c>
      <c r="S2087" s="78">
        <f t="shared" ca="1" si="394"/>
        <v>43077</v>
      </c>
      <c r="T2087" s="78" t="e">
        <f t="shared" ca="1" si="397"/>
        <v>#REF!</v>
      </c>
    </row>
    <row r="2088" spans="1:20" x14ac:dyDescent="0.25">
      <c r="A2088" s="46"/>
      <c r="B2088" s="50">
        <f>('Primary Entry'!A975)</f>
        <v>0</v>
      </c>
      <c r="C2088" s="43">
        <f>('Primary Entry'!C975)</f>
        <v>0</v>
      </c>
      <c r="D2088" s="44" t="e">
        <f>IF('Primary Entry'!M975=0,NA(),'Primary Entry'!M975)</f>
        <v>#N/A</v>
      </c>
      <c r="E2088" s="81" t="e">
        <f t="shared" si="392"/>
        <v>#REF!</v>
      </c>
      <c r="F2088" s="41" t="e">
        <f t="shared" si="395"/>
        <v>#REF!</v>
      </c>
      <c r="G2088" s="41" t="e">
        <f t="shared" si="396"/>
        <v>#REF!</v>
      </c>
      <c r="H2088" s="82" t="e">
        <f t="shared" ca="1" si="386"/>
        <v>#REF!</v>
      </c>
      <c r="I2088" s="41" t="e">
        <f t="shared" si="387"/>
        <v>#REF!</v>
      </c>
      <c r="J2088" s="43"/>
      <c r="K2088" s="49">
        <f>('Primary Entry'!N975)</f>
        <v>0</v>
      </c>
      <c r="L2088" s="75" t="str">
        <f>IF(('Primary Entry'!O975)=0,"",'Primary Entry'!O975)</f>
        <v/>
      </c>
      <c r="M2088" s="81" t="e">
        <f t="shared" si="388"/>
        <v>#REF!</v>
      </c>
      <c r="N2088" s="41" t="e">
        <f t="shared" si="393"/>
        <v>#N/A</v>
      </c>
      <c r="O2088" s="84" t="e">
        <f>SUM($M$4:M2088)</f>
        <v>#REF!</v>
      </c>
      <c r="P2088" s="49">
        <f t="shared" si="389"/>
        <v>0</v>
      </c>
      <c r="Q2088" s="81" t="e">
        <f t="shared" ca="1" si="390"/>
        <v>#REF!</v>
      </c>
      <c r="R2088" s="81" t="e">
        <f t="shared" ca="1" si="391"/>
        <v>#REF!</v>
      </c>
      <c r="S2088" s="78">
        <f t="shared" ca="1" si="394"/>
        <v>43077</v>
      </c>
      <c r="T2088" s="78" t="e">
        <f t="shared" ca="1" si="397"/>
        <v>#REF!</v>
      </c>
    </row>
    <row r="2089" spans="1:20" x14ac:dyDescent="0.25">
      <c r="A2089" s="46"/>
      <c r="B2089" s="50">
        <f>('Primary Entry'!A976)</f>
        <v>0</v>
      </c>
      <c r="C2089" s="43">
        <f>('Primary Entry'!C976)</f>
        <v>0</v>
      </c>
      <c r="D2089" s="44" t="e">
        <f>IF('Primary Entry'!M976=0,NA(),'Primary Entry'!M976)</f>
        <v>#N/A</v>
      </c>
      <c r="E2089" s="81" t="e">
        <f t="shared" si="392"/>
        <v>#REF!</v>
      </c>
      <c r="F2089" s="41" t="e">
        <f t="shared" si="395"/>
        <v>#REF!</v>
      </c>
      <c r="G2089" s="41" t="e">
        <f t="shared" si="396"/>
        <v>#REF!</v>
      </c>
      <c r="H2089" s="82" t="e">
        <f t="shared" ca="1" si="386"/>
        <v>#REF!</v>
      </c>
      <c r="I2089" s="41" t="e">
        <f t="shared" si="387"/>
        <v>#REF!</v>
      </c>
      <c r="J2089" s="43"/>
      <c r="K2089" s="49">
        <f>('Primary Entry'!N976)</f>
        <v>0</v>
      </c>
      <c r="L2089" s="75" t="str">
        <f>IF(('Primary Entry'!O976)=0,"",'Primary Entry'!O976)</f>
        <v/>
      </c>
      <c r="M2089" s="81" t="e">
        <f t="shared" si="388"/>
        <v>#REF!</v>
      </c>
      <c r="N2089" s="41" t="e">
        <f t="shared" si="393"/>
        <v>#N/A</v>
      </c>
      <c r="O2089" s="84" t="e">
        <f>SUM($M$4:M2089)</f>
        <v>#REF!</v>
      </c>
      <c r="P2089" s="49">
        <f t="shared" si="389"/>
        <v>0</v>
      </c>
      <c r="Q2089" s="81" t="e">
        <f t="shared" ca="1" si="390"/>
        <v>#REF!</v>
      </c>
      <c r="R2089" s="81" t="e">
        <f t="shared" ca="1" si="391"/>
        <v>#REF!</v>
      </c>
      <c r="S2089" s="78">
        <f t="shared" ca="1" si="394"/>
        <v>43077</v>
      </c>
      <c r="T2089" s="78" t="e">
        <f t="shared" ca="1" si="397"/>
        <v>#REF!</v>
      </c>
    </row>
    <row r="2090" spans="1:20" x14ac:dyDescent="0.25">
      <c r="A2090" s="46"/>
      <c r="B2090" s="50">
        <f>('Primary Entry'!A977)</f>
        <v>0</v>
      </c>
      <c r="C2090" s="43">
        <f>('Primary Entry'!C977)</f>
        <v>0</v>
      </c>
      <c r="D2090" s="44" t="e">
        <f>IF('Primary Entry'!M977=0,NA(),'Primary Entry'!M977)</f>
        <v>#N/A</v>
      </c>
      <c r="E2090" s="81" t="e">
        <f t="shared" si="392"/>
        <v>#REF!</v>
      </c>
      <c r="F2090" s="41" t="e">
        <f t="shared" si="395"/>
        <v>#REF!</v>
      </c>
      <c r="G2090" s="41" t="e">
        <f t="shared" si="396"/>
        <v>#REF!</v>
      </c>
      <c r="H2090" s="82" t="e">
        <f t="shared" ca="1" si="386"/>
        <v>#REF!</v>
      </c>
      <c r="I2090" s="41" t="e">
        <f t="shared" si="387"/>
        <v>#REF!</v>
      </c>
      <c r="J2090" s="43"/>
      <c r="K2090" s="49">
        <f>('Primary Entry'!N977)</f>
        <v>0</v>
      </c>
      <c r="L2090" s="75" t="str">
        <f>IF(('Primary Entry'!O977)=0,"",'Primary Entry'!O977)</f>
        <v/>
      </c>
      <c r="M2090" s="81" t="e">
        <f t="shared" si="388"/>
        <v>#REF!</v>
      </c>
      <c r="N2090" s="41" t="e">
        <f t="shared" si="393"/>
        <v>#N/A</v>
      </c>
      <c r="O2090" s="84" t="e">
        <f>SUM($M$4:M2090)</f>
        <v>#REF!</v>
      </c>
      <c r="P2090" s="49">
        <f t="shared" si="389"/>
        <v>0</v>
      </c>
      <c r="Q2090" s="81" t="e">
        <f t="shared" ca="1" si="390"/>
        <v>#REF!</v>
      </c>
      <c r="R2090" s="81" t="e">
        <f t="shared" ca="1" si="391"/>
        <v>#REF!</v>
      </c>
      <c r="S2090" s="78">
        <f t="shared" ca="1" si="394"/>
        <v>43077</v>
      </c>
      <c r="T2090" s="78" t="e">
        <f t="shared" ca="1" si="397"/>
        <v>#REF!</v>
      </c>
    </row>
    <row r="2091" spans="1:20" x14ac:dyDescent="0.25">
      <c r="A2091" s="46"/>
      <c r="B2091" s="50">
        <f>('Primary Entry'!A978)</f>
        <v>0</v>
      </c>
      <c r="C2091" s="43">
        <f>('Primary Entry'!C978)</f>
        <v>0</v>
      </c>
      <c r="D2091" s="44" t="e">
        <f>IF('Primary Entry'!M978=0,NA(),'Primary Entry'!M978)</f>
        <v>#N/A</v>
      </c>
      <c r="E2091" s="81" t="e">
        <f t="shared" si="392"/>
        <v>#REF!</v>
      </c>
      <c r="F2091" s="41" t="e">
        <f t="shared" si="395"/>
        <v>#REF!</v>
      </c>
      <c r="G2091" s="41" t="e">
        <f t="shared" si="396"/>
        <v>#REF!</v>
      </c>
      <c r="H2091" s="82" t="e">
        <f t="shared" ca="1" si="386"/>
        <v>#REF!</v>
      </c>
      <c r="I2091" s="41" t="e">
        <f t="shared" si="387"/>
        <v>#REF!</v>
      </c>
      <c r="J2091" s="43"/>
      <c r="K2091" s="49">
        <f>('Primary Entry'!N978)</f>
        <v>0</v>
      </c>
      <c r="L2091" s="75" t="str">
        <f>IF(('Primary Entry'!O978)=0,"",'Primary Entry'!O978)</f>
        <v/>
      </c>
      <c r="M2091" s="81" t="e">
        <f t="shared" si="388"/>
        <v>#REF!</v>
      </c>
      <c r="N2091" s="41" t="e">
        <f t="shared" si="393"/>
        <v>#N/A</v>
      </c>
      <c r="O2091" s="84" t="e">
        <f>SUM($M$4:M2091)</f>
        <v>#REF!</v>
      </c>
      <c r="P2091" s="49">
        <f t="shared" si="389"/>
        <v>0</v>
      </c>
      <c r="Q2091" s="81" t="e">
        <f t="shared" ca="1" si="390"/>
        <v>#REF!</v>
      </c>
      <c r="R2091" s="81" t="e">
        <f t="shared" ca="1" si="391"/>
        <v>#REF!</v>
      </c>
      <c r="S2091" s="78">
        <f t="shared" ca="1" si="394"/>
        <v>43077</v>
      </c>
      <c r="T2091" s="78" t="e">
        <f t="shared" ca="1" si="397"/>
        <v>#REF!</v>
      </c>
    </row>
    <row r="2092" spans="1:20" x14ac:dyDescent="0.25">
      <c r="A2092" s="46"/>
      <c r="B2092" s="50">
        <f>('Primary Entry'!A979)</f>
        <v>0</v>
      </c>
      <c r="C2092" s="43">
        <f>('Primary Entry'!C979)</f>
        <v>0</v>
      </c>
      <c r="D2092" s="44" t="e">
        <f>IF('Primary Entry'!M979=0,NA(),'Primary Entry'!M979)</f>
        <v>#N/A</v>
      </c>
      <c r="E2092" s="81" t="e">
        <f t="shared" si="392"/>
        <v>#REF!</v>
      </c>
      <c r="F2092" s="41" t="e">
        <f t="shared" si="395"/>
        <v>#REF!</v>
      </c>
      <c r="G2092" s="41" t="e">
        <f t="shared" si="396"/>
        <v>#REF!</v>
      </c>
      <c r="H2092" s="82" t="e">
        <f t="shared" ca="1" si="386"/>
        <v>#REF!</v>
      </c>
      <c r="I2092" s="41" t="e">
        <f t="shared" si="387"/>
        <v>#REF!</v>
      </c>
      <c r="J2092" s="43"/>
      <c r="K2092" s="49">
        <f>('Primary Entry'!N979)</f>
        <v>0</v>
      </c>
      <c r="L2092" s="75" t="str">
        <f>IF(('Primary Entry'!O979)=0,"",'Primary Entry'!O979)</f>
        <v/>
      </c>
      <c r="M2092" s="81" t="e">
        <f t="shared" si="388"/>
        <v>#REF!</v>
      </c>
      <c r="N2092" s="41" t="e">
        <f t="shared" si="393"/>
        <v>#N/A</v>
      </c>
      <c r="O2092" s="84" t="e">
        <f>SUM($M$4:M2092)</f>
        <v>#REF!</v>
      </c>
      <c r="P2092" s="49">
        <f t="shared" si="389"/>
        <v>0</v>
      </c>
      <c r="Q2092" s="81" t="e">
        <f t="shared" ca="1" si="390"/>
        <v>#REF!</v>
      </c>
      <c r="R2092" s="81" t="e">
        <f t="shared" ca="1" si="391"/>
        <v>#REF!</v>
      </c>
      <c r="S2092" s="78">
        <f t="shared" ca="1" si="394"/>
        <v>43077</v>
      </c>
      <c r="T2092" s="78" t="e">
        <f t="shared" ca="1" si="397"/>
        <v>#REF!</v>
      </c>
    </row>
    <row r="2093" spans="1:20" x14ac:dyDescent="0.25">
      <c r="A2093" s="46"/>
      <c r="B2093" s="50">
        <f>('Primary Entry'!A980)</f>
        <v>0</v>
      </c>
      <c r="C2093" s="43">
        <f>('Primary Entry'!C980)</f>
        <v>0</v>
      </c>
      <c r="D2093" s="44" t="e">
        <f>IF('Primary Entry'!M980=0,NA(),'Primary Entry'!M980)</f>
        <v>#N/A</v>
      </c>
      <c r="E2093" s="81" t="e">
        <f t="shared" si="392"/>
        <v>#REF!</v>
      </c>
      <c r="F2093" s="41" t="e">
        <f t="shared" si="395"/>
        <v>#REF!</v>
      </c>
      <c r="G2093" s="41" t="e">
        <f t="shared" si="396"/>
        <v>#REF!</v>
      </c>
      <c r="H2093" s="82" t="e">
        <f t="shared" ca="1" si="386"/>
        <v>#REF!</v>
      </c>
      <c r="I2093" s="41" t="e">
        <f t="shared" si="387"/>
        <v>#REF!</v>
      </c>
      <c r="J2093" s="43"/>
      <c r="K2093" s="49">
        <f>('Primary Entry'!N980)</f>
        <v>0</v>
      </c>
      <c r="L2093" s="75" t="str">
        <f>IF(('Primary Entry'!O980)=0,"",'Primary Entry'!O980)</f>
        <v/>
      </c>
      <c r="M2093" s="81" t="e">
        <f t="shared" si="388"/>
        <v>#REF!</v>
      </c>
      <c r="N2093" s="41" t="e">
        <f t="shared" si="393"/>
        <v>#N/A</v>
      </c>
      <c r="O2093" s="84" t="e">
        <f>SUM($M$4:M2093)</f>
        <v>#REF!</v>
      </c>
      <c r="P2093" s="49">
        <f t="shared" si="389"/>
        <v>0</v>
      </c>
      <c r="Q2093" s="81" t="e">
        <f t="shared" ca="1" si="390"/>
        <v>#REF!</v>
      </c>
      <c r="R2093" s="81" t="e">
        <f t="shared" ca="1" si="391"/>
        <v>#REF!</v>
      </c>
      <c r="S2093" s="78">
        <f t="shared" ca="1" si="394"/>
        <v>43077</v>
      </c>
      <c r="T2093" s="78" t="e">
        <f t="shared" ca="1" si="397"/>
        <v>#REF!</v>
      </c>
    </row>
    <row r="2094" spans="1:20" x14ac:dyDescent="0.25">
      <c r="A2094" s="46"/>
      <c r="B2094" s="50">
        <f>('Primary Entry'!A981)</f>
        <v>0</v>
      </c>
      <c r="C2094" s="43">
        <f>('Primary Entry'!C981)</f>
        <v>0</v>
      </c>
      <c r="D2094" s="44" t="e">
        <f>IF('Primary Entry'!M981=0,NA(),'Primary Entry'!M981)</f>
        <v>#N/A</v>
      </c>
      <c r="E2094" s="81" t="e">
        <f t="shared" si="392"/>
        <v>#REF!</v>
      </c>
      <c r="F2094" s="41" t="e">
        <f t="shared" si="395"/>
        <v>#REF!</v>
      </c>
      <c r="G2094" s="41" t="e">
        <f t="shared" si="396"/>
        <v>#REF!</v>
      </c>
      <c r="H2094" s="82" t="e">
        <f t="shared" ca="1" si="386"/>
        <v>#REF!</v>
      </c>
      <c r="I2094" s="41" t="e">
        <f t="shared" si="387"/>
        <v>#REF!</v>
      </c>
      <c r="J2094" s="43"/>
      <c r="K2094" s="49">
        <f>('Primary Entry'!N981)</f>
        <v>0</v>
      </c>
      <c r="L2094" s="75" t="str">
        <f>IF(('Primary Entry'!O981)=0,"",'Primary Entry'!O981)</f>
        <v/>
      </c>
      <c r="M2094" s="81" t="e">
        <f t="shared" si="388"/>
        <v>#REF!</v>
      </c>
      <c r="N2094" s="41" t="e">
        <f t="shared" si="393"/>
        <v>#N/A</v>
      </c>
      <c r="O2094" s="84" t="e">
        <f>SUM($M$4:M2094)</f>
        <v>#REF!</v>
      </c>
      <c r="P2094" s="49">
        <f t="shared" si="389"/>
        <v>0</v>
      </c>
      <c r="Q2094" s="81" t="e">
        <f t="shared" ca="1" si="390"/>
        <v>#REF!</v>
      </c>
      <c r="R2094" s="81" t="e">
        <f t="shared" ca="1" si="391"/>
        <v>#REF!</v>
      </c>
      <c r="S2094" s="78">
        <f t="shared" ca="1" si="394"/>
        <v>43077</v>
      </c>
      <c r="T2094" s="78" t="e">
        <f t="shared" ca="1" si="397"/>
        <v>#REF!</v>
      </c>
    </row>
    <row r="2095" spans="1:20" x14ac:dyDescent="0.25">
      <c r="A2095" s="46"/>
      <c r="B2095" s="50">
        <f>('Primary Entry'!A982)</f>
        <v>0</v>
      </c>
      <c r="C2095" s="43">
        <f>('Primary Entry'!C982)</f>
        <v>0</v>
      </c>
      <c r="D2095" s="44" t="e">
        <f>IF('Primary Entry'!M982=0,NA(),'Primary Entry'!M982)</f>
        <v>#N/A</v>
      </c>
      <c r="E2095" s="81" t="e">
        <f t="shared" si="392"/>
        <v>#REF!</v>
      </c>
      <c r="F2095" s="41" t="e">
        <f t="shared" si="395"/>
        <v>#REF!</v>
      </c>
      <c r="G2095" s="41" t="e">
        <f t="shared" si="396"/>
        <v>#REF!</v>
      </c>
      <c r="H2095" s="82" t="e">
        <f t="shared" ca="1" si="386"/>
        <v>#REF!</v>
      </c>
      <c r="I2095" s="41" t="e">
        <f t="shared" si="387"/>
        <v>#REF!</v>
      </c>
      <c r="J2095" s="43"/>
      <c r="K2095" s="49">
        <f>('Primary Entry'!N982)</f>
        <v>0</v>
      </c>
      <c r="L2095" s="75" t="str">
        <f>IF(('Primary Entry'!O982)=0,"",'Primary Entry'!O982)</f>
        <v/>
      </c>
      <c r="M2095" s="81" t="e">
        <f t="shared" si="388"/>
        <v>#REF!</v>
      </c>
      <c r="N2095" s="41" t="e">
        <f t="shared" si="393"/>
        <v>#N/A</v>
      </c>
      <c r="O2095" s="84" t="e">
        <f>SUM($M$4:M2095)</f>
        <v>#REF!</v>
      </c>
      <c r="P2095" s="49">
        <f t="shared" si="389"/>
        <v>0</v>
      </c>
      <c r="Q2095" s="81" t="e">
        <f t="shared" ca="1" si="390"/>
        <v>#REF!</v>
      </c>
      <c r="R2095" s="81" t="e">
        <f t="shared" ca="1" si="391"/>
        <v>#REF!</v>
      </c>
      <c r="S2095" s="78">
        <f t="shared" ca="1" si="394"/>
        <v>43077</v>
      </c>
      <c r="T2095" s="78" t="e">
        <f t="shared" ca="1" si="397"/>
        <v>#REF!</v>
      </c>
    </row>
    <row r="2096" spans="1:20" x14ac:dyDescent="0.25">
      <c r="A2096" s="46"/>
      <c r="B2096" s="50">
        <f>('Primary Entry'!A983)</f>
        <v>0</v>
      </c>
      <c r="C2096" s="43">
        <f>('Primary Entry'!C983)</f>
        <v>0</v>
      </c>
      <c r="D2096" s="44" t="e">
        <f>IF('Primary Entry'!M983=0,NA(),'Primary Entry'!M983)</f>
        <v>#N/A</v>
      </c>
      <c r="E2096" s="81" t="e">
        <f t="shared" si="392"/>
        <v>#REF!</v>
      </c>
      <c r="F2096" s="41" t="e">
        <f t="shared" si="395"/>
        <v>#REF!</v>
      </c>
      <c r="G2096" s="41" t="e">
        <f t="shared" si="396"/>
        <v>#REF!</v>
      </c>
      <c r="H2096" s="82" t="e">
        <f t="shared" ca="1" si="386"/>
        <v>#REF!</v>
      </c>
      <c r="I2096" s="41" t="e">
        <f t="shared" si="387"/>
        <v>#REF!</v>
      </c>
      <c r="J2096" s="43"/>
      <c r="K2096" s="49">
        <f>('Primary Entry'!N983)</f>
        <v>0</v>
      </c>
      <c r="L2096" s="75" t="str">
        <f>IF(('Primary Entry'!O983)=0,"",'Primary Entry'!O983)</f>
        <v/>
      </c>
      <c r="M2096" s="81" t="e">
        <f t="shared" si="388"/>
        <v>#REF!</v>
      </c>
      <c r="N2096" s="41" t="e">
        <f t="shared" si="393"/>
        <v>#N/A</v>
      </c>
      <c r="O2096" s="84" t="e">
        <f>SUM($M$4:M2096)</f>
        <v>#REF!</v>
      </c>
      <c r="P2096" s="49">
        <f t="shared" si="389"/>
        <v>0</v>
      </c>
      <c r="Q2096" s="81" t="e">
        <f t="shared" ca="1" si="390"/>
        <v>#REF!</v>
      </c>
      <c r="R2096" s="81" t="e">
        <f t="shared" ca="1" si="391"/>
        <v>#REF!</v>
      </c>
      <c r="S2096" s="78">
        <f t="shared" ca="1" si="394"/>
        <v>43077</v>
      </c>
      <c r="T2096" s="78" t="e">
        <f t="shared" ca="1" si="397"/>
        <v>#REF!</v>
      </c>
    </row>
    <row r="2097" spans="1:20" x14ac:dyDescent="0.25">
      <c r="A2097" s="46"/>
      <c r="B2097" s="50">
        <f>('Primary Entry'!A984)</f>
        <v>0</v>
      </c>
      <c r="C2097" s="43">
        <f>('Primary Entry'!C984)</f>
        <v>0</v>
      </c>
      <c r="D2097" s="44" t="e">
        <f>IF('Primary Entry'!M984=0,NA(),'Primary Entry'!M984)</f>
        <v>#N/A</v>
      </c>
      <c r="E2097" s="81" t="e">
        <f t="shared" si="392"/>
        <v>#REF!</v>
      </c>
      <c r="F2097" s="41" t="e">
        <f t="shared" si="395"/>
        <v>#REF!</v>
      </c>
      <c r="G2097" s="41" t="e">
        <f t="shared" si="396"/>
        <v>#REF!</v>
      </c>
      <c r="H2097" s="82" t="e">
        <f t="shared" ca="1" si="386"/>
        <v>#REF!</v>
      </c>
      <c r="I2097" s="41" t="e">
        <f t="shared" si="387"/>
        <v>#REF!</v>
      </c>
      <c r="J2097" s="43"/>
      <c r="K2097" s="49">
        <f>('Primary Entry'!N984)</f>
        <v>0</v>
      </c>
      <c r="L2097" s="75" t="str">
        <f>IF(('Primary Entry'!O984)=0,"",'Primary Entry'!O984)</f>
        <v/>
      </c>
      <c r="M2097" s="81" t="e">
        <f t="shared" si="388"/>
        <v>#REF!</v>
      </c>
      <c r="N2097" s="41" t="e">
        <f t="shared" si="393"/>
        <v>#N/A</v>
      </c>
      <c r="O2097" s="84" t="e">
        <f>SUM($M$4:M2097)</f>
        <v>#REF!</v>
      </c>
      <c r="P2097" s="49">
        <f t="shared" si="389"/>
        <v>0</v>
      </c>
      <c r="Q2097" s="81" t="e">
        <f t="shared" ca="1" si="390"/>
        <v>#REF!</v>
      </c>
      <c r="R2097" s="81" t="e">
        <f t="shared" ca="1" si="391"/>
        <v>#REF!</v>
      </c>
      <c r="S2097" s="78">
        <f t="shared" ca="1" si="394"/>
        <v>43077</v>
      </c>
      <c r="T2097" s="78" t="e">
        <f t="shared" ca="1" si="397"/>
        <v>#REF!</v>
      </c>
    </row>
    <row r="2098" spans="1:20" x14ac:dyDescent="0.25">
      <c r="A2098" s="46"/>
      <c r="B2098" s="50">
        <f>('Primary Entry'!A985)</f>
        <v>0</v>
      </c>
      <c r="C2098" s="43">
        <f>('Primary Entry'!C985)</f>
        <v>0</v>
      </c>
      <c r="D2098" s="44" t="e">
        <f>IF('Primary Entry'!M985=0,NA(),'Primary Entry'!M985)</f>
        <v>#N/A</v>
      </c>
      <c r="E2098" s="81" t="e">
        <f t="shared" si="392"/>
        <v>#REF!</v>
      </c>
      <c r="F2098" s="41" t="e">
        <f t="shared" si="395"/>
        <v>#REF!</v>
      </c>
      <c r="G2098" s="41" t="e">
        <f t="shared" si="396"/>
        <v>#REF!</v>
      </c>
      <c r="H2098" s="82" t="e">
        <f t="shared" ca="1" si="386"/>
        <v>#REF!</v>
      </c>
      <c r="I2098" s="41" t="e">
        <f t="shared" si="387"/>
        <v>#REF!</v>
      </c>
      <c r="J2098" s="43"/>
      <c r="K2098" s="49">
        <f>('Primary Entry'!N985)</f>
        <v>0</v>
      </c>
      <c r="L2098" s="75" t="str">
        <f>IF(('Primary Entry'!O985)=0,"",'Primary Entry'!O985)</f>
        <v/>
      </c>
      <c r="M2098" s="81" t="e">
        <f t="shared" si="388"/>
        <v>#REF!</v>
      </c>
      <c r="N2098" s="41" t="e">
        <f t="shared" si="393"/>
        <v>#N/A</v>
      </c>
      <c r="O2098" s="84" t="e">
        <f>SUM($M$4:M2098)</f>
        <v>#REF!</v>
      </c>
      <c r="P2098" s="49">
        <f t="shared" si="389"/>
        <v>0</v>
      </c>
      <c r="Q2098" s="81" t="e">
        <f t="shared" ca="1" si="390"/>
        <v>#REF!</v>
      </c>
      <c r="R2098" s="81" t="e">
        <f t="shared" ca="1" si="391"/>
        <v>#REF!</v>
      </c>
      <c r="S2098" s="78">
        <f t="shared" ca="1" si="394"/>
        <v>43077</v>
      </c>
      <c r="T2098" s="78" t="e">
        <f t="shared" ca="1" si="397"/>
        <v>#REF!</v>
      </c>
    </row>
    <row r="2099" spans="1:20" x14ac:dyDescent="0.25">
      <c r="A2099" s="46"/>
      <c r="B2099" s="50">
        <f>('Primary Entry'!A986)</f>
        <v>0</v>
      </c>
      <c r="C2099" s="43">
        <f>('Primary Entry'!C986)</f>
        <v>0</v>
      </c>
      <c r="D2099" s="44" t="e">
        <f>IF('Primary Entry'!M986=0,NA(),'Primary Entry'!M986)</f>
        <v>#N/A</v>
      </c>
      <c r="E2099" s="81" t="e">
        <f t="shared" si="392"/>
        <v>#REF!</v>
      </c>
      <c r="F2099" s="41" t="e">
        <f t="shared" si="395"/>
        <v>#REF!</v>
      </c>
      <c r="G2099" s="41" t="e">
        <f t="shared" si="396"/>
        <v>#REF!</v>
      </c>
      <c r="H2099" s="82" t="e">
        <f t="shared" ca="1" si="386"/>
        <v>#REF!</v>
      </c>
      <c r="I2099" s="41" t="e">
        <f t="shared" si="387"/>
        <v>#REF!</v>
      </c>
      <c r="J2099" s="43"/>
      <c r="K2099" s="49">
        <f>('Primary Entry'!N986)</f>
        <v>0</v>
      </c>
      <c r="L2099" s="75" t="str">
        <f>IF(('Primary Entry'!O986)=0,"",'Primary Entry'!O986)</f>
        <v/>
      </c>
      <c r="M2099" s="81" t="e">
        <f t="shared" si="388"/>
        <v>#REF!</v>
      </c>
      <c r="N2099" s="41" t="e">
        <f t="shared" si="393"/>
        <v>#N/A</v>
      </c>
      <c r="O2099" s="84" t="e">
        <f>SUM($M$4:M2099)</f>
        <v>#REF!</v>
      </c>
      <c r="P2099" s="49">
        <f t="shared" si="389"/>
        <v>0</v>
      </c>
      <c r="Q2099" s="81" t="e">
        <f t="shared" ca="1" si="390"/>
        <v>#REF!</v>
      </c>
      <c r="R2099" s="81" t="e">
        <f t="shared" ca="1" si="391"/>
        <v>#REF!</v>
      </c>
      <c r="S2099" s="78">
        <f t="shared" ca="1" si="394"/>
        <v>43077</v>
      </c>
      <c r="T2099" s="78" t="e">
        <f t="shared" ca="1" si="397"/>
        <v>#REF!</v>
      </c>
    </row>
    <row r="2100" spans="1:20" x14ac:dyDescent="0.25">
      <c r="A2100" s="46"/>
      <c r="B2100" s="50">
        <f>('Primary Entry'!A987)</f>
        <v>0</v>
      </c>
      <c r="C2100" s="43">
        <f>('Primary Entry'!C987)</f>
        <v>0</v>
      </c>
      <c r="D2100" s="44" t="e">
        <f>IF('Primary Entry'!M987=0,NA(),'Primary Entry'!M987)</f>
        <v>#N/A</v>
      </c>
      <c r="E2100" s="81" t="e">
        <f t="shared" si="392"/>
        <v>#REF!</v>
      </c>
      <c r="F2100" s="41" t="e">
        <f t="shared" si="395"/>
        <v>#REF!</v>
      </c>
      <c r="G2100" s="41" t="e">
        <f t="shared" si="396"/>
        <v>#REF!</v>
      </c>
      <c r="H2100" s="82" t="e">
        <f t="shared" ca="1" si="386"/>
        <v>#REF!</v>
      </c>
      <c r="I2100" s="41" t="e">
        <f t="shared" si="387"/>
        <v>#REF!</v>
      </c>
      <c r="J2100" s="43"/>
      <c r="K2100" s="49">
        <f>('Primary Entry'!N987)</f>
        <v>0</v>
      </c>
      <c r="L2100" s="75" t="str">
        <f>IF(('Primary Entry'!O987)=0,"",'Primary Entry'!O987)</f>
        <v/>
      </c>
      <c r="M2100" s="81" t="e">
        <f t="shared" si="388"/>
        <v>#REF!</v>
      </c>
      <c r="N2100" s="41" t="e">
        <f t="shared" si="393"/>
        <v>#N/A</v>
      </c>
      <c r="O2100" s="84" t="e">
        <f>SUM($M$4:M2100)</f>
        <v>#REF!</v>
      </c>
      <c r="P2100" s="49">
        <f t="shared" si="389"/>
        <v>0</v>
      </c>
      <c r="Q2100" s="81" t="e">
        <f t="shared" ca="1" si="390"/>
        <v>#REF!</v>
      </c>
      <c r="R2100" s="81" t="e">
        <f t="shared" ca="1" si="391"/>
        <v>#REF!</v>
      </c>
      <c r="S2100" s="78">
        <f t="shared" ca="1" si="394"/>
        <v>43077</v>
      </c>
      <c r="T2100" s="78" t="e">
        <f t="shared" ca="1" si="397"/>
        <v>#REF!</v>
      </c>
    </row>
    <row r="2101" spans="1:20" x14ac:dyDescent="0.25">
      <c r="A2101" s="46"/>
      <c r="B2101" s="50">
        <f>('Primary Entry'!A988)</f>
        <v>0</v>
      </c>
      <c r="C2101" s="43">
        <f>('Primary Entry'!C988)</f>
        <v>0</v>
      </c>
      <c r="D2101" s="44" t="e">
        <f>IF('Primary Entry'!M988=0,NA(),'Primary Entry'!M988)</f>
        <v>#N/A</v>
      </c>
      <c r="E2101" s="81" t="e">
        <f t="shared" si="392"/>
        <v>#REF!</v>
      </c>
      <c r="F2101" s="41" t="e">
        <f t="shared" si="395"/>
        <v>#REF!</v>
      </c>
      <c r="G2101" s="41" t="e">
        <f t="shared" si="396"/>
        <v>#REF!</v>
      </c>
      <c r="H2101" s="82" t="e">
        <f t="shared" ca="1" si="386"/>
        <v>#REF!</v>
      </c>
      <c r="I2101" s="41" t="e">
        <f t="shared" si="387"/>
        <v>#REF!</v>
      </c>
      <c r="J2101" s="43"/>
      <c r="K2101" s="49">
        <f>('Primary Entry'!N988)</f>
        <v>0</v>
      </c>
      <c r="L2101" s="75" t="str">
        <f>IF(('Primary Entry'!O988)=0,"",'Primary Entry'!O988)</f>
        <v/>
      </c>
      <c r="M2101" s="81" t="e">
        <f t="shared" si="388"/>
        <v>#REF!</v>
      </c>
      <c r="N2101" s="41" t="e">
        <f t="shared" si="393"/>
        <v>#N/A</v>
      </c>
      <c r="O2101" s="84" t="e">
        <f>SUM($M$4:M2101)</f>
        <v>#REF!</v>
      </c>
      <c r="P2101" s="49">
        <f t="shared" si="389"/>
        <v>0</v>
      </c>
      <c r="Q2101" s="81" t="e">
        <f t="shared" ca="1" si="390"/>
        <v>#REF!</v>
      </c>
      <c r="R2101" s="81" t="e">
        <f t="shared" ca="1" si="391"/>
        <v>#REF!</v>
      </c>
      <c r="S2101" s="78">
        <f t="shared" ca="1" si="394"/>
        <v>43077</v>
      </c>
      <c r="T2101" s="78" t="e">
        <f t="shared" ca="1" si="397"/>
        <v>#REF!</v>
      </c>
    </row>
    <row r="2102" spans="1:20" x14ac:dyDescent="0.25">
      <c r="A2102" s="46"/>
      <c r="B2102" s="50">
        <f>('Primary Entry'!A989)</f>
        <v>0</v>
      </c>
      <c r="C2102" s="43">
        <f>('Primary Entry'!C989)</f>
        <v>0</v>
      </c>
      <c r="D2102" s="44" t="e">
        <f>IF('Primary Entry'!M989=0,NA(),'Primary Entry'!M989)</f>
        <v>#N/A</v>
      </c>
      <c r="E2102" s="81" t="e">
        <f t="shared" si="392"/>
        <v>#REF!</v>
      </c>
      <c r="F2102" s="41" t="e">
        <f t="shared" si="395"/>
        <v>#REF!</v>
      </c>
      <c r="G2102" s="41" t="e">
        <f t="shared" si="396"/>
        <v>#REF!</v>
      </c>
      <c r="H2102" s="82" t="e">
        <f t="shared" ca="1" si="386"/>
        <v>#REF!</v>
      </c>
      <c r="I2102" s="41" t="e">
        <f t="shared" si="387"/>
        <v>#REF!</v>
      </c>
      <c r="J2102" s="43"/>
      <c r="K2102" s="49">
        <f>('Primary Entry'!N989)</f>
        <v>0</v>
      </c>
      <c r="L2102" s="75" t="str">
        <f>IF(('Primary Entry'!O989)=0,"",'Primary Entry'!O989)</f>
        <v/>
      </c>
      <c r="M2102" s="81" t="e">
        <f t="shared" si="388"/>
        <v>#REF!</v>
      </c>
      <c r="N2102" s="41" t="e">
        <f t="shared" si="393"/>
        <v>#N/A</v>
      </c>
      <c r="O2102" s="84" t="e">
        <f>SUM($M$4:M2102)</f>
        <v>#REF!</v>
      </c>
      <c r="P2102" s="49">
        <f t="shared" si="389"/>
        <v>0</v>
      </c>
      <c r="Q2102" s="81" t="e">
        <f t="shared" ca="1" si="390"/>
        <v>#REF!</v>
      </c>
      <c r="R2102" s="81" t="e">
        <f t="shared" ca="1" si="391"/>
        <v>#REF!</v>
      </c>
      <c r="S2102" s="78">
        <f t="shared" ca="1" si="394"/>
        <v>43077</v>
      </c>
      <c r="T2102" s="78" t="e">
        <f t="shared" ca="1" si="397"/>
        <v>#REF!</v>
      </c>
    </row>
    <row r="2103" spans="1:20" x14ac:dyDescent="0.25">
      <c r="A2103" s="46"/>
      <c r="B2103" s="50">
        <f>('Primary Entry'!A990)</f>
        <v>0</v>
      </c>
      <c r="C2103" s="43">
        <f>('Primary Entry'!C990)</f>
        <v>0</v>
      </c>
      <c r="D2103" s="44" t="e">
        <f>IF('Primary Entry'!M990=0,NA(),'Primary Entry'!M990)</f>
        <v>#N/A</v>
      </c>
      <c r="E2103" s="81" t="e">
        <f t="shared" si="392"/>
        <v>#REF!</v>
      </c>
      <c r="F2103" s="41" t="e">
        <f t="shared" si="395"/>
        <v>#REF!</v>
      </c>
      <c r="G2103" s="41" t="e">
        <f t="shared" si="396"/>
        <v>#REF!</v>
      </c>
      <c r="H2103" s="82" t="e">
        <f t="shared" ca="1" si="386"/>
        <v>#REF!</v>
      </c>
      <c r="I2103" s="41" t="e">
        <f t="shared" si="387"/>
        <v>#REF!</v>
      </c>
      <c r="J2103" s="43"/>
      <c r="K2103" s="49">
        <f>('Primary Entry'!N990)</f>
        <v>0</v>
      </c>
      <c r="L2103" s="75" t="str">
        <f>IF(('Primary Entry'!O990)=0,"",'Primary Entry'!O990)</f>
        <v/>
      </c>
      <c r="M2103" s="81" t="e">
        <f t="shared" si="388"/>
        <v>#REF!</v>
      </c>
      <c r="N2103" s="41" t="e">
        <f t="shared" si="393"/>
        <v>#N/A</v>
      </c>
      <c r="O2103" s="84" t="e">
        <f>SUM($M$4:M2103)</f>
        <v>#REF!</v>
      </c>
      <c r="P2103" s="49">
        <f t="shared" si="389"/>
        <v>0</v>
      </c>
      <c r="Q2103" s="81" t="e">
        <f t="shared" ca="1" si="390"/>
        <v>#REF!</v>
      </c>
      <c r="R2103" s="81" t="e">
        <f t="shared" ca="1" si="391"/>
        <v>#REF!</v>
      </c>
      <c r="S2103" s="78">
        <f t="shared" ca="1" si="394"/>
        <v>43077</v>
      </c>
      <c r="T2103" s="78" t="e">
        <f t="shared" ca="1" si="397"/>
        <v>#REF!</v>
      </c>
    </row>
    <row r="2104" spans="1:20" x14ac:dyDescent="0.25">
      <c r="A2104" s="46"/>
      <c r="B2104" s="50">
        <f>('Primary Entry'!A991)</f>
        <v>0</v>
      </c>
      <c r="C2104" s="43">
        <f>('Primary Entry'!C991)</f>
        <v>0</v>
      </c>
      <c r="D2104" s="44" t="e">
        <f>IF('Primary Entry'!M991=0,NA(),'Primary Entry'!M991)</f>
        <v>#N/A</v>
      </c>
      <c r="E2104" s="81" t="e">
        <f t="shared" si="392"/>
        <v>#REF!</v>
      </c>
      <c r="F2104" s="41" t="e">
        <f t="shared" si="395"/>
        <v>#REF!</v>
      </c>
      <c r="G2104" s="41" t="e">
        <f t="shared" si="396"/>
        <v>#REF!</v>
      </c>
      <c r="H2104" s="82" t="e">
        <f t="shared" ca="1" si="386"/>
        <v>#REF!</v>
      </c>
      <c r="I2104" s="41" t="e">
        <f t="shared" si="387"/>
        <v>#REF!</v>
      </c>
      <c r="J2104" s="43"/>
      <c r="K2104" s="49">
        <f>('Primary Entry'!N991)</f>
        <v>0</v>
      </c>
      <c r="L2104" s="75" t="str">
        <f>IF(('Primary Entry'!O991)=0,"",'Primary Entry'!O991)</f>
        <v/>
      </c>
      <c r="M2104" s="81" t="e">
        <f t="shared" si="388"/>
        <v>#REF!</v>
      </c>
      <c r="N2104" s="41" t="e">
        <f t="shared" si="393"/>
        <v>#N/A</v>
      </c>
      <c r="O2104" s="84" t="e">
        <f>SUM($M$4:M2104)</f>
        <v>#REF!</v>
      </c>
      <c r="P2104" s="49">
        <f t="shared" si="389"/>
        <v>0</v>
      </c>
      <c r="Q2104" s="81" t="e">
        <f t="shared" ca="1" si="390"/>
        <v>#REF!</v>
      </c>
      <c r="R2104" s="81" t="e">
        <f t="shared" ca="1" si="391"/>
        <v>#REF!</v>
      </c>
      <c r="S2104" s="78">
        <f t="shared" ca="1" si="394"/>
        <v>43077</v>
      </c>
      <c r="T2104" s="78" t="e">
        <f t="shared" ca="1" si="397"/>
        <v>#REF!</v>
      </c>
    </row>
    <row r="2105" spans="1:20" x14ac:dyDescent="0.25">
      <c r="A2105" s="46"/>
      <c r="B2105" s="50">
        <f>('Primary Entry'!A992)</f>
        <v>0</v>
      </c>
      <c r="C2105" s="43">
        <f>('Primary Entry'!C992)</f>
        <v>0</v>
      </c>
      <c r="D2105" s="44" t="e">
        <f>IF('Primary Entry'!M992=0,NA(),'Primary Entry'!M992)</f>
        <v>#N/A</v>
      </c>
      <c r="E2105" s="81" t="e">
        <f t="shared" si="392"/>
        <v>#REF!</v>
      </c>
      <c r="F2105" s="41" t="e">
        <f t="shared" si="395"/>
        <v>#REF!</v>
      </c>
      <c r="G2105" s="41" t="e">
        <f t="shared" si="396"/>
        <v>#REF!</v>
      </c>
      <c r="H2105" s="82" t="e">
        <f t="shared" ca="1" si="386"/>
        <v>#REF!</v>
      </c>
      <c r="I2105" s="41" t="e">
        <f t="shared" si="387"/>
        <v>#REF!</v>
      </c>
      <c r="J2105" s="43"/>
      <c r="K2105" s="49">
        <f>('Primary Entry'!N992)</f>
        <v>0</v>
      </c>
      <c r="L2105" s="75" t="str">
        <f>IF(('Primary Entry'!O992)=0,"",'Primary Entry'!O992)</f>
        <v/>
      </c>
      <c r="M2105" s="81" t="e">
        <f t="shared" si="388"/>
        <v>#REF!</v>
      </c>
      <c r="N2105" s="41" t="e">
        <f t="shared" si="393"/>
        <v>#N/A</v>
      </c>
      <c r="O2105" s="84" t="e">
        <f>SUM($M$4:M2105)</f>
        <v>#REF!</v>
      </c>
      <c r="P2105" s="49">
        <f t="shared" si="389"/>
        <v>0</v>
      </c>
      <c r="Q2105" s="81" t="e">
        <f t="shared" ca="1" si="390"/>
        <v>#REF!</v>
      </c>
      <c r="R2105" s="81" t="e">
        <f t="shared" ca="1" si="391"/>
        <v>#REF!</v>
      </c>
      <c r="S2105" s="78">
        <f t="shared" ca="1" si="394"/>
        <v>43077</v>
      </c>
      <c r="T2105" s="78" t="e">
        <f t="shared" ca="1" si="397"/>
        <v>#REF!</v>
      </c>
    </row>
    <row r="2106" spans="1:20" x14ac:dyDescent="0.25">
      <c r="A2106" s="46"/>
      <c r="B2106" s="50">
        <f>('Primary Entry'!A993)</f>
        <v>0</v>
      </c>
      <c r="C2106" s="43">
        <f>('Primary Entry'!C993)</f>
        <v>0</v>
      </c>
      <c r="D2106" s="44" t="e">
        <f>IF('Primary Entry'!M993=0,NA(),'Primary Entry'!M993)</f>
        <v>#N/A</v>
      </c>
      <c r="E2106" s="81" t="e">
        <f t="shared" si="392"/>
        <v>#REF!</v>
      </c>
      <c r="F2106" s="41" t="e">
        <f t="shared" si="395"/>
        <v>#REF!</v>
      </c>
      <c r="G2106" s="41" t="e">
        <f t="shared" si="396"/>
        <v>#REF!</v>
      </c>
      <c r="H2106" s="82" t="e">
        <f t="shared" ca="1" si="386"/>
        <v>#REF!</v>
      </c>
      <c r="I2106" s="41" t="e">
        <f t="shared" si="387"/>
        <v>#REF!</v>
      </c>
      <c r="J2106" s="43"/>
      <c r="K2106" s="49">
        <f>('Primary Entry'!N993)</f>
        <v>0</v>
      </c>
      <c r="L2106" s="75" t="str">
        <f>IF(('Primary Entry'!O993)=0,"",'Primary Entry'!O993)</f>
        <v/>
      </c>
      <c r="M2106" s="81" t="e">
        <f t="shared" si="388"/>
        <v>#REF!</v>
      </c>
      <c r="N2106" s="41" t="e">
        <f t="shared" si="393"/>
        <v>#N/A</v>
      </c>
      <c r="O2106" s="84" t="e">
        <f>SUM($M$4:M2106)</f>
        <v>#REF!</v>
      </c>
      <c r="P2106" s="49">
        <f t="shared" si="389"/>
        <v>0</v>
      </c>
      <c r="Q2106" s="81" t="e">
        <f t="shared" ca="1" si="390"/>
        <v>#REF!</v>
      </c>
      <c r="R2106" s="81" t="e">
        <f t="shared" ca="1" si="391"/>
        <v>#REF!</v>
      </c>
      <c r="S2106" s="78">
        <f t="shared" ca="1" si="394"/>
        <v>43077</v>
      </c>
      <c r="T2106" s="78" t="e">
        <f t="shared" ca="1" si="397"/>
        <v>#REF!</v>
      </c>
    </row>
    <row r="2107" spans="1:20" x14ac:dyDescent="0.25">
      <c r="A2107" s="46"/>
      <c r="B2107" s="50">
        <f>('Primary Entry'!A994)</f>
        <v>0</v>
      </c>
      <c r="C2107" s="43">
        <f>('Primary Entry'!C994)</f>
        <v>0</v>
      </c>
      <c r="D2107" s="44" t="e">
        <f>IF('Primary Entry'!M994=0,NA(),'Primary Entry'!M994)</f>
        <v>#N/A</v>
      </c>
      <c r="E2107" s="81" t="e">
        <f t="shared" si="392"/>
        <v>#REF!</v>
      </c>
      <c r="F2107" s="41" t="e">
        <f t="shared" si="395"/>
        <v>#REF!</v>
      </c>
      <c r="G2107" s="41" t="e">
        <f t="shared" si="396"/>
        <v>#REF!</v>
      </c>
      <c r="H2107" s="82" t="e">
        <f t="shared" ca="1" si="386"/>
        <v>#REF!</v>
      </c>
      <c r="I2107" s="41" t="e">
        <f t="shared" si="387"/>
        <v>#REF!</v>
      </c>
      <c r="J2107" s="43"/>
      <c r="K2107" s="49">
        <f>('Primary Entry'!N994)</f>
        <v>0</v>
      </c>
      <c r="L2107" s="75" t="str">
        <f>IF(('Primary Entry'!O994)=0,"",'Primary Entry'!O994)</f>
        <v/>
      </c>
      <c r="M2107" s="81" t="e">
        <f t="shared" si="388"/>
        <v>#REF!</v>
      </c>
      <c r="N2107" s="41" t="e">
        <f t="shared" si="393"/>
        <v>#N/A</v>
      </c>
      <c r="O2107" s="84" t="e">
        <f>SUM($M$4:M2107)</f>
        <v>#REF!</v>
      </c>
      <c r="P2107" s="49">
        <f t="shared" si="389"/>
        <v>0</v>
      </c>
      <c r="Q2107" s="81" t="e">
        <f t="shared" ca="1" si="390"/>
        <v>#REF!</v>
      </c>
      <c r="R2107" s="81" t="e">
        <f t="shared" ca="1" si="391"/>
        <v>#REF!</v>
      </c>
      <c r="S2107" s="78">
        <f t="shared" ca="1" si="394"/>
        <v>43077</v>
      </c>
      <c r="T2107" s="78" t="e">
        <f t="shared" ca="1" si="397"/>
        <v>#REF!</v>
      </c>
    </row>
    <row r="2108" spans="1:20" x14ac:dyDescent="0.25">
      <c r="A2108" s="46"/>
      <c r="B2108" s="50">
        <f>('Primary Entry'!A995)</f>
        <v>0</v>
      </c>
      <c r="C2108" s="43">
        <f>('Primary Entry'!C995)</f>
        <v>0</v>
      </c>
      <c r="D2108" s="44" t="e">
        <f>IF('Primary Entry'!M995=0,NA(),'Primary Entry'!M995)</f>
        <v>#N/A</v>
      </c>
      <c r="E2108" s="81" t="e">
        <f t="shared" si="392"/>
        <v>#REF!</v>
      </c>
      <c r="F2108" s="41" t="e">
        <f t="shared" si="395"/>
        <v>#REF!</v>
      </c>
      <c r="G2108" s="41" t="e">
        <f t="shared" si="396"/>
        <v>#REF!</v>
      </c>
      <c r="H2108" s="82" t="e">
        <f t="shared" ca="1" si="386"/>
        <v>#REF!</v>
      </c>
      <c r="I2108" s="41" t="e">
        <f t="shared" si="387"/>
        <v>#REF!</v>
      </c>
      <c r="J2108" s="43"/>
      <c r="K2108" s="49">
        <f>('Primary Entry'!N995)</f>
        <v>0</v>
      </c>
      <c r="L2108" s="75" t="str">
        <f>IF(('Primary Entry'!O995)=0,"",'Primary Entry'!O995)</f>
        <v/>
      </c>
      <c r="M2108" s="81" t="e">
        <f t="shared" si="388"/>
        <v>#REF!</v>
      </c>
      <c r="N2108" s="41" t="e">
        <f t="shared" si="393"/>
        <v>#N/A</v>
      </c>
      <c r="O2108" s="84" t="e">
        <f>SUM($M$4:M2108)</f>
        <v>#REF!</v>
      </c>
      <c r="P2108" s="49">
        <f t="shared" si="389"/>
        <v>0</v>
      </c>
      <c r="Q2108" s="81" t="e">
        <f t="shared" ca="1" si="390"/>
        <v>#REF!</v>
      </c>
      <c r="R2108" s="81" t="e">
        <f t="shared" ca="1" si="391"/>
        <v>#REF!</v>
      </c>
      <c r="S2108" s="78">
        <f t="shared" ca="1" si="394"/>
        <v>43077</v>
      </c>
      <c r="T2108" s="78" t="e">
        <f t="shared" ca="1" si="397"/>
        <v>#REF!</v>
      </c>
    </row>
    <row r="2109" spans="1:20" x14ac:dyDescent="0.25">
      <c r="A2109" s="46"/>
      <c r="B2109" s="50">
        <f>('Primary Entry'!A996)</f>
        <v>0</v>
      </c>
      <c r="C2109" s="43">
        <f>('Primary Entry'!C996)</f>
        <v>0</v>
      </c>
      <c r="D2109" s="44" t="e">
        <f>IF('Primary Entry'!M996=0,NA(),'Primary Entry'!M996)</f>
        <v>#N/A</v>
      </c>
      <c r="E2109" s="81" t="e">
        <f t="shared" si="392"/>
        <v>#REF!</v>
      </c>
      <c r="F2109" s="41" t="e">
        <f t="shared" si="395"/>
        <v>#REF!</v>
      </c>
      <c r="G2109" s="41" t="e">
        <f t="shared" si="396"/>
        <v>#REF!</v>
      </c>
      <c r="H2109" s="82" t="e">
        <f t="shared" ca="1" si="386"/>
        <v>#REF!</v>
      </c>
      <c r="I2109" s="41" t="e">
        <f t="shared" si="387"/>
        <v>#REF!</v>
      </c>
      <c r="J2109" s="43"/>
      <c r="K2109" s="49">
        <f>('Primary Entry'!N996)</f>
        <v>0</v>
      </c>
      <c r="L2109" s="75" t="str">
        <f>IF(('Primary Entry'!O996)=0,"",'Primary Entry'!O996)</f>
        <v/>
      </c>
      <c r="M2109" s="81" t="e">
        <f t="shared" si="388"/>
        <v>#REF!</v>
      </c>
      <c r="N2109" s="41" t="e">
        <f t="shared" si="393"/>
        <v>#N/A</v>
      </c>
      <c r="O2109" s="84" t="e">
        <f>SUM($M$4:M2109)</f>
        <v>#REF!</v>
      </c>
      <c r="P2109" s="49">
        <f t="shared" si="389"/>
        <v>0</v>
      </c>
      <c r="Q2109" s="81" t="e">
        <f t="shared" ca="1" si="390"/>
        <v>#REF!</v>
      </c>
      <c r="R2109" s="81" t="e">
        <f t="shared" ca="1" si="391"/>
        <v>#REF!</v>
      </c>
      <c r="S2109" s="78">
        <f t="shared" ca="1" si="394"/>
        <v>43077</v>
      </c>
      <c r="T2109" s="78" t="e">
        <f t="shared" ca="1" si="397"/>
        <v>#REF!</v>
      </c>
    </row>
    <row r="2110" spans="1:20" x14ac:dyDescent="0.25">
      <c r="A2110" s="46"/>
      <c r="B2110" s="50">
        <f>('Primary Entry'!A997)</f>
        <v>0</v>
      </c>
      <c r="C2110" s="43">
        <f>('Primary Entry'!C997)</f>
        <v>0</v>
      </c>
      <c r="D2110" s="44" t="e">
        <f>IF('Primary Entry'!M997=0,NA(),'Primary Entry'!M997)</f>
        <v>#N/A</v>
      </c>
      <c r="E2110" s="81" t="e">
        <f t="shared" si="392"/>
        <v>#REF!</v>
      </c>
      <c r="F2110" s="41" t="e">
        <f t="shared" si="395"/>
        <v>#REF!</v>
      </c>
      <c r="G2110" s="41" t="e">
        <f t="shared" si="396"/>
        <v>#REF!</v>
      </c>
      <c r="H2110" s="82" t="e">
        <f t="shared" ca="1" si="386"/>
        <v>#REF!</v>
      </c>
      <c r="I2110" s="41" t="e">
        <f t="shared" si="387"/>
        <v>#REF!</v>
      </c>
      <c r="J2110" s="43"/>
      <c r="K2110" s="49">
        <f>('Primary Entry'!N997)</f>
        <v>0</v>
      </c>
      <c r="L2110" s="75" t="str">
        <f>IF(('Primary Entry'!O997)=0,"",'Primary Entry'!O997)</f>
        <v/>
      </c>
      <c r="M2110" s="81" t="e">
        <f t="shared" si="388"/>
        <v>#REF!</v>
      </c>
      <c r="N2110" s="41" t="e">
        <f t="shared" si="393"/>
        <v>#N/A</v>
      </c>
      <c r="O2110" s="84" t="e">
        <f>SUM($M$4:M2110)</f>
        <v>#REF!</v>
      </c>
      <c r="P2110" s="49">
        <f t="shared" si="389"/>
        <v>0</v>
      </c>
      <c r="Q2110" s="81" t="e">
        <f t="shared" ca="1" si="390"/>
        <v>#REF!</v>
      </c>
      <c r="R2110" s="81" t="e">
        <f t="shared" ca="1" si="391"/>
        <v>#REF!</v>
      </c>
      <c r="S2110" s="78">
        <f t="shared" ca="1" si="394"/>
        <v>43077</v>
      </c>
      <c r="T2110" s="78" t="e">
        <f t="shared" ca="1" si="397"/>
        <v>#REF!</v>
      </c>
    </row>
    <row r="2111" spans="1:20" x14ac:dyDescent="0.25">
      <c r="A2111" s="46"/>
      <c r="B2111" s="50">
        <f>('Primary Entry'!A998)</f>
        <v>0</v>
      </c>
      <c r="C2111" s="43">
        <f>('Primary Entry'!C998)</f>
        <v>0</v>
      </c>
      <c r="D2111" s="44" t="e">
        <f>IF('Primary Entry'!M998=0,NA(),'Primary Entry'!M998)</f>
        <v>#N/A</v>
      </c>
      <c r="E2111" s="81" t="e">
        <f t="shared" si="392"/>
        <v>#REF!</v>
      </c>
      <c r="F2111" s="41" t="e">
        <f t="shared" si="395"/>
        <v>#REF!</v>
      </c>
      <c r="G2111" s="41" t="e">
        <f t="shared" si="396"/>
        <v>#REF!</v>
      </c>
      <c r="H2111" s="82" t="e">
        <f t="shared" ca="1" si="386"/>
        <v>#REF!</v>
      </c>
      <c r="I2111" s="41" t="e">
        <f t="shared" si="387"/>
        <v>#REF!</v>
      </c>
      <c r="J2111" s="43"/>
      <c r="K2111" s="49">
        <f>('Primary Entry'!N998)</f>
        <v>0</v>
      </c>
      <c r="L2111" s="75" t="str">
        <f>IF(('Primary Entry'!O998)=0,"",'Primary Entry'!O998)</f>
        <v/>
      </c>
      <c r="M2111" s="81" t="e">
        <f t="shared" si="388"/>
        <v>#REF!</v>
      </c>
      <c r="N2111" s="41" t="e">
        <f t="shared" si="393"/>
        <v>#N/A</v>
      </c>
      <c r="O2111" s="84" t="e">
        <f>SUM($M$4:M2111)</f>
        <v>#REF!</v>
      </c>
      <c r="P2111" s="49">
        <f t="shared" si="389"/>
        <v>0</v>
      </c>
      <c r="Q2111" s="81" t="e">
        <f t="shared" ca="1" si="390"/>
        <v>#REF!</v>
      </c>
      <c r="R2111" s="81" t="e">
        <f t="shared" ca="1" si="391"/>
        <v>#REF!</v>
      </c>
      <c r="S2111" s="78">
        <f t="shared" ca="1" si="394"/>
        <v>43077</v>
      </c>
      <c r="T2111" s="78" t="e">
        <f t="shared" ca="1" si="397"/>
        <v>#REF!</v>
      </c>
    </row>
    <row r="2112" spans="1:20" x14ac:dyDescent="0.25">
      <c r="A2112" s="46"/>
      <c r="B2112" s="50">
        <f>('Primary Entry'!A999)</f>
        <v>0</v>
      </c>
      <c r="C2112" s="43">
        <f>('Primary Entry'!C999)</f>
        <v>0</v>
      </c>
      <c r="D2112" s="44" t="e">
        <f>IF('Primary Entry'!M999=0,NA(),'Primary Entry'!M999)</f>
        <v>#N/A</v>
      </c>
      <c r="E2112" s="81" t="e">
        <f t="shared" si="392"/>
        <v>#REF!</v>
      </c>
      <c r="F2112" s="41" t="e">
        <f t="shared" si="395"/>
        <v>#REF!</v>
      </c>
      <c r="G2112" s="41" t="e">
        <f t="shared" si="396"/>
        <v>#REF!</v>
      </c>
      <c r="H2112" s="82" t="e">
        <f t="shared" ca="1" si="386"/>
        <v>#REF!</v>
      </c>
      <c r="I2112" s="41" t="e">
        <f t="shared" si="387"/>
        <v>#REF!</v>
      </c>
      <c r="J2112" s="43"/>
      <c r="K2112" s="49">
        <f>('Primary Entry'!N999)</f>
        <v>0</v>
      </c>
      <c r="L2112" s="75" t="str">
        <f>IF(('Primary Entry'!O999)=0,"",'Primary Entry'!O999)</f>
        <v/>
      </c>
      <c r="M2112" s="81" t="e">
        <f t="shared" si="388"/>
        <v>#REF!</v>
      </c>
      <c r="N2112" s="41" t="e">
        <f t="shared" si="393"/>
        <v>#N/A</v>
      </c>
      <c r="O2112" s="84" t="e">
        <f>SUM($M$4:M2112)</f>
        <v>#REF!</v>
      </c>
      <c r="P2112" s="49">
        <f t="shared" si="389"/>
        <v>0</v>
      </c>
      <c r="Q2112" s="81" t="e">
        <f t="shared" ca="1" si="390"/>
        <v>#REF!</v>
      </c>
      <c r="R2112" s="81" t="e">
        <f t="shared" ca="1" si="391"/>
        <v>#REF!</v>
      </c>
      <c r="S2112" s="78">
        <f t="shared" ca="1" si="394"/>
        <v>43077</v>
      </c>
      <c r="T2112" s="78" t="e">
        <f t="shared" ca="1" si="397"/>
        <v>#REF!</v>
      </c>
    </row>
    <row r="2113" spans="1:20" x14ac:dyDescent="0.25">
      <c r="A2113" s="46"/>
      <c r="B2113" s="50">
        <f>('Primary Entry'!A1000)</f>
        <v>0</v>
      </c>
      <c r="C2113" s="43">
        <f>('Primary Entry'!C1000)</f>
        <v>0</v>
      </c>
      <c r="D2113" s="44" t="e">
        <f>IF('Primary Entry'!M1000=0,NA(),'Primary Entry'!M1000)</f>
        <v>#N/A</v>
      </c>
      <c r="E2113" s="81" t="e">
        <f t="shared" si="392"/>
        <v>#REF!</v>
      </c>
      <c r="F2113" s="41" t="e">
        <f t="shared" si="395"/>
        <v>#REF!</v>
      </c>
      <c r="G2113" s="41" t="e">
        <f t="shared" si="396"/>
        <v>#REF!</v>
      </c>
      <c r="H2113" s="82" t="e">
        <f t="shared" ca="1" si="386"/>
        <v>#REF!</v>
      </c>
      <c r="I2113" s="41" t="e">
        <f t="shared" si="387"/>
        <v>#REF!</v>
      </c>
      <c r="J2113" s="43"/>
      <c r="K2113" s="49">
        <f>('Primary Entry'!N1000)</f>
        <v>0</v>
      </c>
      <c r="L2113" s="75" t="str">
        <f>IF(('Primary Entry'!O1000)=0,"",'Primary Entry'!O1000)</f>
        <v/>
      </c>
      <c r="M2113" s="81" t="e">
        <f t="shared" si="388"/>
        <v>#REF!</v>
      </c>
      <c r="N2113" s="41" t="e">
        <f t="shared" si="393"/>
        <v>#N/A</v>
      </c>
      <c r="O2113" s="84" t="e">
        <f>SUM($M$4:M2113)</f>
        <v>#REF!</v>
      </c>
      <c r="P2113" s="49">
        <f t="shared" si="389"/>
        <v>0</v>
      </c>
      <c r="Q2113" s="81" t="e">
        <f t="shared" ca="1" si="390"/>
        <v>#REF!</v>
      </c>
      <c r="R2113" s="81" t="e">
        <f t="shared" ca="1" si="391"/>
        <v>#REF!</v>
      </c>
      <c r="S2113" s="78">
        <f t="shared" ca="1" si="394"/>
        <v>43077</v>
      </c>
      <c r="T2113" s="78" t="e">
        <f t="shared" ca="1" si="397"/>
        <v>#REF!</v>
      </c>
    </row>
    <row r="2114" spans="1:20" x14ac:dyDescent="0.25">
      <c r="A2114" s="46"/>
      <c r="B2114" s="50">
        <f>('Primary Entry'!A1001)</f>
        <v>0</v>
      </c>
      <c r="C2114" s="43">
        <f>('Primary Entry'!C1001)</f>
        <v>0</v>
      </c>
      <c r="D2114" s="44" t="e">
        <f>IF('Primary Entry'!M1001=0,NA(),'Primary Entry'!M1001)</f>
        <v>#N/A</v>
      </c>
      <c r="E2114" s="81" t="e">
        <f t="shared" si="392"/>
        <v>#REF!</v>
      </c>
      <c r="F2114" s="41" t="e">
        <f t="shared" si="395"/>
        <v>#REF!</v>
      </c>
      <c r="G2114" s="41" t="e">
        <f t="shared" si="396"/>
        <v>#REF!</v>
      </c>
      <c r="H2114" s="82" t="e">
        <f t="shared" ca="1" si="386"/>
        <v>#REF!</v>
      </c>
      <c r="I2114" s="41" t="e">
        <f t="shared" si="387"/>
        <v>#REF!</v>
      </c>
      <c r="J2114" s="43"/>
      <c r="K2114" s="49">
        <f>('Primary Entry'!N1001)</f>
        <v>0</v>
      </c>
      <c r="L2114" s="75" t="str">
        <f>IF(('Primary Entry'!O1001)=0,"",'Primary Entry'!O1001)</f>
        <v/>
      </c>
      <c r="M2114" s="81" t="e">
        <f t="shared" si="388"/>
        <v>#REF!</v>
      </c>
      <c r="N2114" s="41" t="e">
        <f t="shared" si="393"/>
        <v>#N/A</v>
      </c>
      <c r="O2114" s="84" t="e">
        <f>SUM($M$4:M2114)</f>
        <v>#REF!</v>
      </c>
      <c r="P2114" s="49">
        <f t="shared" si="389"/>
        <v>0</v>
      </c>
      <c r="Q2114" s="81" t="e">
        <f t="shared" ca="1" si="390"/>
        <v>#REF!</v>
      </c>
      <c r="R2114" s="81" t="e">
        <f t="shared" ca="1" si="391"/>
        <v>#REF!</v>
      </c>
      <c r="S2114" s="78">
        <f t="shared" ca="1" si="394"/>
        <v>43077</v>
      </c>
      <c r="T2114" s="78" t="e">
        <f t="shared" ca="1" si="397"/>
        <v>#REF!</v>
      </c>
    </row>
    <row r="2115" spans="1:20" x14ac:dyDescent="0.25">
      <c r="A2115" s="46"/>
      <c r="B2115" s="50">
        <f>('Primary Entry'!A1002)</f>
        <v>0</v>
      </c>
      <c r="C2115" s="43">
        <f>('Primary Entry'!C1002)</f>
        <v>0</v>
      </c>
      <c r="D2115" s="44" t="e">
        <f>IF('Primary Entry'!M1002=0,NA(),'Primary Entry'!M1002)</f>
        <v>#N/A</v>
      </c>
      <c r="E2115" s="81" t="e">
        <f t="shared" si="392"/>
        <v>#REF!</v>
      </c>
      <c r="F2115" s="41" t="e">
        <f t="shared" si="395"/>
        <v>#REF!</v>
      </c>
      <c r="G2115" s="41" t="e">
        <f t="shared" si="396"/>
        <v>#REF!</v>
      </c>
      <c r="H2115" s="82" t="e">
        <f t="shared" ca="1" si="386"/>
        <v>#REF!</v>
      </c>
      <c r="I2115" s="41" t="e">
        <f t="shared" si="387"/>
        <v>#REF!</v>
      </c>
      <c r="J2115" s="43"/>
      <c r="K2115" s="49">
        <f>('Primary Entry'!N1002)</f>
        <v>0</v>
      </c>
      <c r="L2115" s="75" t="str">
        <f>IF(('Primary Entry'!O1002)=0,"",'Primary Entry'!O1002)</f>
        <v/>
      </c>
      <c r="M2115" s="81" t="e">
        <f t="shared" si="388"/>
        <v>#REF!</v>
      </c>
      <c r="N2115" s="41" t="e">
        <f t="shared" si="393"/>
        <v>#N/A</v>
      </c>
      <c r="O2115" s="84" t="e">
        <f>SUM($M$4:M2115)</f>
        <v>#REF!</v>
      </c>
      <c r="P2115" s="49">
        <f t="shared" si="389"/>
        <v>0</v>
      </c>
      <c r="Q2115" s="81" t="e">
        <f t="shared" ca="1" si="390"/>
        <v>#REF!</v>
      </c>
      <c r="R2115" s="81" t="e">
        <f t="shared" ca="1" si="391"/>
        <v>#REF!</v>
      </c>
      <c r="S2115" s="78">
        <f t="shared" ca="1" si="394"/>
        <v>43077</v>
      </c>
      <c r="T2115" s="78" t="e">
        <f t="shared" ca="1" si="397"/>
        <v>#REF!</v>
      </c>
    </row>
    <row r="2116" spans="1:20" x14ac:dyDescent="0.25">
      <c r="A2116" s="46"/>
      <c r="B2116" s="50">
        <f>('Primary Entry'!A1003)</f>
        <v>0</v>
      </c>
      <c r="C2116" s="43">
        <f>('Primary Entry'!C1003)</f>
        <v>0</v>
      </c>
      <c r="D2116" s="44" t="e">
        <f>IF('Primary Entry'!M1003=0,NA(),'Primary Entry'!M1003)</f>
        <v>#N/A</v>
      </c>
      <c r="E2116" s="81" t="e">
        <f t="shared" si="392"/>
        <v>#REF!</v>
      </c>
      <c r="F2116" s="41" t="e">
        <f t="shared" si="395"/>
        <v>#REF!</v>
      </c>
      <c r="G2116" s="41" t="e">
        <f t="shared" si="396"/>
        <v>#REF!</v>
      </c>
      <c r="H2116" s="82" t="e">
        <f t="shared" ref="H2116:H2179" ca="1" si="398">IF(TODAY()&gt;I2116,E2116,"")</f>
        <v>#REF!</v>
      </c>
      <c r="I2116" s="41" t="e">
        <f t="shared" ref="I2116:I2179" si="399">IF(G2116&lt;$V$4,G2116,NA())</f>
        <v>#REF!</v>
      </c>
      <c r="J2116" s="43"/>
      <c r="K2116" s="49">
        <f>('Primary Entry'!N1003)</f>
        <v>0</v>
      </c>
      <c r="L2116" s="75" t="str">
        <f>IF(('Primary Entry'!O1003)=0,"",'Primary Entry'!O1003)</f>
        <v/>
      </c>
      <c r="M2116" s="81" t="e">
        <f t="shared" ref="M2116:M2179" si="400">SUMIFS($K$4:$K$5000,$L$4:$L$5000,"&gt;="&amp;F2116,$L$4:$L$5000,"&lt;="&amp;G2116)</f>
        <v>#REF!</v>
      </c>
      <c r="N2116" s="41" t="e">
        <f t="shared" si="393"/>
        <v>#N/A</v>
      </c>
      <c r="O2116" s="84" t="e">
        <f>SUM($M$4:M2116)</f>
        <v>#REF!</v>
      </c>
      <c r="P2116" s="49">
        <f t="shared" ref="P2116:P2179" si="401">IF(K2116=0,0,L2116)</f>
        <v>0</v>
      </c>
      <c r="Q2116" s="81" t="e">
        <f t="shared" ref="Q2116:Q2179" ca="1" si="402">IF(S2116&gt;G2116,1,0)</f>
        <v>#REF!</v>
      </c>
      <c r="R2116" s="81" t="e">
        <f t="shared" ref="R2116:R2179" ca="1" si="403">IF(S2116&lt;I2116,1,0)</f>
        <v>#REF!</v>
      </c>
      <c r="S2116" s="78">
        <f t="shared" ca="1" si="394"/>
        <v>43077</v>
      </c>
      <c r="T2116" s="78" t="e">
        <f t="shared" ca="1" si="397"/>
        <v>#REF!</v>
      </c>
    </row>
    <row r="2117" spans="1:20" x14ac:dyDescent="0.25">
      <c r="A2117" s="46"/>
      <c r="B2117" s="50">
        <f>('Primary Entry'!A1004)</f>
        <v>0</v>
      </c>
      <c r="C2117" s="43">
        <f>('Primary Entry'!C1004)</f>
        <v>0</v>
      </c>
      <c r="D2117" s="44" t="e">
        <f>IF('Primary Entry'!M1004=0,NA(),'Primary Entry'!M1004)</f>
        <v>#N/A</v>
      </c>
      <c r="E2117" s="81" t="e">
        <f t="shared" ref="E2117:E2180" si="404">SUMIFS($C$4:$C$5000,$D$4:$D$5000,"&gt;="&amp;F2117,$D$4:$D$5000,"&lt;="&amp;G2117)</f>
        <v>#REF!</v>
      </c>
      <c r="F2117" s="41" t="e">
        <f t="shared" si="395"/>
        <v>#REF!</v>
      </c>
      <c r="G2117" s="41" t="e">
        <f t="shared" si="396"/>
        <v>#REF!</v>
      </c>
      <c r="H2117" s="82" t="e">
        <f t="shared" ca="1" si="398"/>
        <v>#REF!</v>
      </c>
      <c r="I2117" s="41" t="e">
        <f t="shared" si="399"/>
        <v>#REF!</v>
      </c>
      <c r="J2117" s="43"/>
      <c r="K2117" s="49">
        <f>('Primary Entry'!N1004)</f>
        <v>0</v>
      </c>
      <c r="L2117" s="75" t="str">
        <f>IF(('Primary Entry'!O1004)=0,"",'Primary Entry'!O1004)</f>
        <v/>
      </c>
      <c r="M2117" s="81" t="e">
        <f t="shared" si="400"/>
        <v>#REF!</v>
      </c>
      <c r="N2117" s="41" t="e">
        <f t="shared" ref="N2117:N2180" si="405">IF(K2117=1,(L2117+7),NA())</f>
        <v>#N/A</v>
      </c>
      <c r="O2117" s="84" t="e">
        <f>SUM($M$4:M2117)</f>
        <v>#REF!</v>
      </c>
      <c r="P2117" s="49">
        <f t="shared" si="401"/>
        <v>0</v>
      </c>
      <c r="Q2117" s="81" t="e">
        <f t="shared" ca="1" si="402"/>
        <v>#REF!</v>
      </c>
      <c r="R2117" s="81" t="e">
        <f t="shared" ca="1" si="403"/>
        <v>#REF!</v>
      </c>
      <c r="S2117" s="78">
        <f t="shared" ref="S2117:S2180" ca="1" si="406">TODAY()</f>
        <v>43077</v>
      </c>
      <c r="T2117" s="78" t="e">
        <f t="shared" ca="1" si="397"/>
        <v>#REF!</v>
      </c>
    </row>
    <row r="2118" spans="1:20" x14ac:dyDescent="0.25">
      <c r="A2118" s="46"/>
      <c r="B2118" s="50">
        <f>('Primary Entry'!A1005)</f>
        <v>0</v>
      </c>
      <c r="C2118" s="43">
        <f>('Primary Entry'!C1005)</f>
        <v>0</v>
      </c>
      <c r="D2118" s="44" t="e">
        <f>IF('Primary Entry'!M1005=0,NA(),'Primary Entry'!M1005)</f>
        <v>#N/A</v>
      </c>
      <c r="E2118" s="81" t="e">
        <f t="shared" si="404"/>
        <v>#REF!</v>
      </c>
      <c r="F2118" s="41" t="e">
        <f t="shared" ref="F2118:F2181" si="407">IF(B2118&lt;&gt;"",G2117,NA())</f>
        <v>#REF!</v>
      </c>
      <c r="G2118" s="41" t="e">
        <f t="shared" si="396"/>
        <v>#REF!</v>
      </c>
      <c r="H2118" s="82" t="e">
        <f t="shared" ca="1" si="398"/>
        <v>#REF!</v>
      </c>
      <c r="I2118" s="41" t="e">
        <f t="shared" si="399"/>
        <v>#REF!</v>
      </c>
      <c r="J2118" s="43"/>
      <c r="K2118" s="49">
        <f>('Primary Entry'!N1005)</f>
        <v>0</v>
      </c>
      <c r="L2118" s="75" t="str">
        <f>IF(('Primary Entry'!O1005)=0,"",'Primary Entry'!O1005)</f>
        <v/>
      </c>
      <c r="M2118" s="81" t="e">
        <f t="shared" si="400"/>
        <v>#REF!</v>
      </c>
      <c r="N2118" s="41" t="e">
        <f t="shared" si="405"/>
        <v>#N/A</v>
      </c>
      <c r="O2118" s="84" t="e">
        <f>SUM($M$4:M2118)</f>
        <v>#REF!</v>
      </c>
      <c r="P2118" s="49">
        <f t="shared" si="401"/>
        <v>0</v>
      </c>
      <c r="Q2118" s="81" t="e">
        <f t="shared" ca="1" si="402"/>
        <v>#REF!</v>
      </c>
      <c r="R2118" s="81" t="e">
        <f t="shared" ca="1" si="403"/>
        <v>#REF!</v>
      </c>
      <c r="S2118" s="78">
        <f t="shared" ca="1" si="406"/>
        <v>43077</v>
      </c>
      <c r="T2118" s="78" t="e">
        <f t="shared" ca="1" si="397"/>
        <v>#REF!</v>
      </c>
    </row>
    <row r="2119" spans="1:20" x14ac:dyDescent="0.25">
      <c r="A2119" s="46"/>
      <c r="B2119" s="50">
        <f>('Primary Entry'!A1006)</f>
        <v>0</v>
      </c>
      <c r="C2119" s="43">
        <f>('Primary Entry'!C1006)</f>
        <v>0</v>
      </c>
      <c r="D2119" s="44" t="e">
        <f>IF('Primary Entry'!M1006=0,NA(),'Primary Entry'!M1006)</f>
        <v>#N/A</v>
      </c>
      <c r="E2119" s="81" t="e">
        <f t="shared" si="404"/>
        <v>#REF!</v>
      </c>
      <c r="F2119" s="41" t="e">
        <f t="shared" si="407"/>
        <v>#REF!</v>
      </c>
      <c r="G2119" s="41" t="e">
        <f t="shared" si="396"/>
        <v>#REF!</v>
      </c>
      <c r="H2119" s="82" t="e">
        <f t="shared" ca="1" si="398"/>
        <v>#REF!</v>
      </c>
      <c r="I2119" s="41" t="e">
        <f t="shared" si="399"/>
        <v>#REF!</v>
      </c>
      <c r="J2119" s="43"/>
      <c r="K2119" s="49">
        <f>('Primary Entry'!N1006)</f>
        <v>0</v>
      </c>
      <c r="L2119" s="75" t="str">
        <f>IF(('Primary Entry'!O1006)=0,"",'Primary Entry'!O1006)</f>
        <v/>
      </c>
      <c r="M2119" s="81" t="e">
        <f t="shared" si="400"/>
        <v>#REF!</v>
      </c>
      <c r="N2119" s="41" t="e">
        <f t="shared" si="405"/>
        <v>#N/A</v>
      </c>
      <c r="O2119" s="84" t="e">
        <f>SUM($M$4:M2119)</f>
        <v>#REF!</v>
      </c>
      <c r="P2119" s="49">
        <f t="shared" si="401"/>
        <v>0</v>
      </c>
      <c r="Q2119" s="81" t="e">
        <f t="shared" ca="1" si="402"/>
        <v>#REF!</v>
      </c>
      <c r="R2119" s="81" t="e">
        <f t="shared" ca="1" si="403"/>
        <v>#REF!</v>
      </c>
      <c r="S2119" s="78">
        <f t="shared" ca="1" si="406"/>
        <v>43077</v>
      </c>
      <c r="T2119" s="78" t="e">
        <f t="shared" ca="1" si="397"/>
        <v>#REF!</v>
      </c>
    </row>
    <row r="2120" spans="1:20" x14ac:dyDescent="0.25">
      <c r="A2120" s="46"/>
      <c r="B2120" s="50">
        <f>('Primary Entry'!A1007)</f>
        <v>0</v>
      </c>
      <c r="C2120" s="43">
        <f>('Primary Entry'!C1007)</f>
        <v>0</v>
      </c>
      <c r="D2120" s="44" t="e">
        <f>IF('Primary Entry'!M1007=0,NA(),'Primary Entry'!M1007)</f>
        <v>#N/A</v>
      </c>
      <c r="E2120" s="81" t="e">
        <f t="shared" si="404"/>
        <v>#REF!</v>
      </c>
      <c r="F2120" s="41" t="e">
        <f t="shared" si="407"/>
        <v>#REF!</v>
      </c>
      <c r="G2120" s="41" t="e">
        <f t="shared" si="396"/>
        <v>#REF!</v>
      </c>
      <c r="H2120" s="82" t="e">
        <f t="shared" ca="1" si="398"/>
        <v>#REF!</v>
      </c>
      <c r="I2120" s="41" t="e">
        <f t="shared" si="399"/>
        <v>#REF!</v>
      </c>
      <c r="J2120" s="43"/>
      <c r="K2120" s="49">
        <f>('Primary Entry'!N1007)</f>
        <v>0</v>
      </c>
      <c r="L2120" s="75" t="str">
        <f>IF(('Primary Entry'!O1007)=0,"",'Primary Entry'!O1007)</f>
        <v/>
      </c>
      <c r="M2120" s="81" t="e">
        <f t="shared" si="400"/>
        <v>#REF!</v>
      </c>
      <c r="N2120" s="41" t="e">
        <f t="shared" si="405"/>
        <v>#N/A</v>
      </c>
      <c r="O2120" s="84" t="e">
        <f>SUM($M$4:M2120)</f>
        <v>#REF!</v>
      </c>
      <c r="P2120" s="49">
        <f t="shared" si="401"/>
        <v>0</v>
      </c>
      <c r="Q2120" s="81" t="e">
        <f t="shared" ca="1" si="402"/>
        <v>#REF!</v>
      </c>
      <c r="R2120" s="81" t="e">
        <f t="shared" ca="1" si="403"/>
        <v>#REF!</v>
      </c>
      <c r="S2120" s="78">
        <f t="shared" ca="1" si="406"/>
        <v>43077</v>
      </c>
      <c r="T2120" s="78" t="e">
        <f t="shared" ca="1" si="397"/>
        <v>#REF!</v>
      </c>
    </row>
    <row r="2121" spans="1:20" x14ac:dyDescent="0.25">
      <c r="A2121" s="46"/>
      <c r="B2121" s="50">
        <f>('Primary Entry'!A1008)</f>
        <v>0</v>
      </c>
      <c r="C2121" s="43">
        <f>('Primary Entry'!C1008)</f>
        <v>0</v>
      </c>
      <c r="D2121" s="44" t="e">
        <f>IF('Primary Entry'!M1008=0,NA(),'Primary Entry'!M1008)</f>
        <v>#N/A</v>
      </c>
      <c r="E2121" s="81" t="e">
        <f t="shared" si="404"/>
        <v>#REF!</v>
      </c>
      <c r="F2121" s="41" t="e">
        <f t="shared" si="407"/>
        <v>#REF!</v>
      </c>
      <c r="G2121" s="41" t="e">
        <f t="shared" si="396"/>
        <v>#REF!</v>
      </c>
      <c r="H2121" s="82" t="e">
        <f t="shared" ca="1" si="398"/>
        <v>#REF!</v>
      </c>
      <c r="I2121" s="41" t="e">
        <f t="shared" si="399"/>
        <v>#REF!</v>
      </c>
      <c r="J2121" s="43"/>
      <c r="K2121" s="49">
        <f>('Primary Entry'!N1008)</f>
        <v>0</v>
      </c>
      <c r="L2121" s="75" t="str">
        <f>IF(('Primary Entry'!O1008)=0,"",'Primary Entry'!O1008)</f>
        <v/>
      </c>
      <c r="M2121" s="81" t="e">
        <f t="shared" si="400"/>
        <v>#REF!</v>
      </c>
      <c r="N2121" s="41" t="e">
        <f t="shared" si="405"/>
        <v>#N/A</v>
      </c>
      <c r="O2121" s="84" t="e">
        <f>SUM($M$4:M2121)</f>
        <v>#REF!</v>
      </c>
      <c r="P2121" s="49">
        <f t="shared" si="401"/>
        <v>0</v>
      </c>
      <c r="Q2121" s="81" t="e">
        <f t="shared" ca="1" si="402"/>
        <v>#REF!</v>
      </c>
      <c r="R2121" s="81" t="e">
        <f t="shared" ca="1" si="403"/>
        <v>#REF!</v>
      </c>
      <c r="S2121" s="78">
        <f t="shared" ca="1" si="406"/>
        <v>43077</v>
      </c>
      <c r="T2121" s="78" t="e">
        <f t="shared" ca="1" si="397"/>
        <v>#REF!</v>
      </c>
    </row>
    <row r="2122" spans="1:20" x14ac:dyDescent="0.25">
      <c r="A2122" s="46"/>
      <c r="B2122" s="50">
        <f>('Primary Entry'!A1009)</f>
        <v>0</v>
      </c>
      <c r="C2122" s="43">
        <f>('Primary Entry'!C1009)</f>
        <v>0</v>
      </c>
      <c r="D2122" s="44" t="e">
        <f>IF('Primary Entry'!M1009=0,NA(),'Primary Entry'!M1009)</f>
        <v>#N/A</v>
      </c>
      <c r="E2122" s="81" t="e">
        <f t="shared" si="404"/>
        <v>#REF!</v>
      </c>
      <c r="F2122" s="41" t="e">
        <f t="shared" si="407"/>
        <v>#REF!</v>
      </c>
      <c r="G2122" s="41" t="e">
        <f t="shared" si="396"/>
        <v>#REF!</v>
      </c>
      <c r="H2122" s="82" t="e">
        <f t="shared" ca="1" si="398"/>
        <v>#REF!</v>
      </c>
      <c r="I2122" s="41" t="e">
        <f t="shared" si="399"/>
        <v>#REF!</v>
      </c>
      <c r="J2122" s="43"/>
      <c r="K2122" s="49">
        <f>('Primary Entry'!N1009)</f>
        <v>0</v>
      </c>
      <c r="L2122" s="75" t="str">
        <f>IF(('Primary Entry'!O1009)=0,"",'Primary Entry'!O1009)</f>
        <v/>
      </c>
      <c r="M2122" s="81" t="e">
        <f t="shared" si="400"/>
        <v>#REF!</v>
      </c>
      <c r="N2122" s="41" t="e">
        <f t="shared" si="405"/>
        <v>#N/A</v>
      </c>
      <c r="O2122" s="84" t="e">
        <f>SUM($M$4:M2122)</f>
        <v>#REF!</v>
      </c>
      <c r="P2122" s="49">
        <f t="shared" si="401"/>
        <v>0</v>
      </c>
      <c r="Q2122" s="81" t="e">
        <f t="shared" ca="1" si="402"/>
        <v>#REF!</v>
      </c>
      <c r="R2122" s="81" t="e">
        <f t="shared" ca="1" si="403"/>
        <v>#REF!</v>
      </c>
      <c r="S2122" s="78">
        <f t="shared" ca="1" si="406"/>
        <v>43077</v>
      </c>
      <c r="T2122" s="78" t="e">
        <f t="shared" ca="1" si="397"/>
        <v>#REF!</v>
      </c>
    </row>
    <row r="2123" spans="1:20" x14ac:dyDescent="0.25">
      <c r="A2123" s="46"/>
      <c r="B2123" s="50">
        <f>('Primary Entry'!A1010)</f>
        <v>0</v>
      </c>
      <c r="C2123" s="43">
        <f>('Primary Entry'!C1010)</f>
        <v>0</v>
      </c>
      <c r="D2123" s="44" t="e">
        <f>IF('Primary Entry'!M1010=0,NA(),'Primary Entry'!M1010)</f>
        <v>#N/A</v>
      </c>
      <c r="E2123" s="81" t="e">
        <f t="shared" si="404"/>
        <v>#REF!</v>
      </c>
      <c r="F2123" s="41" t="e">
        <f t="shared" si="407"/>
        <v>#REF!</v>
      </c>
      <c r="G2123" s="41" t="e">
        <f t="shared" si="396"/>
        <v>#REF!</v>
      </c>
      <c r="H2123" s="82" t="e">
        <f t="shared" ca="1" si="398"/>
        <v>#REF!</v>
      </c>
      <c r="I2123" s="41" t="e">
        <f t="shared" si="399"/>
        <v>#REF!</v>
      </c>
      <c r="J2123" s="43"/>
      <c r="K2123" s="49">
        <f>('Primary Entry'!N1010)</f>
        <v>0</v>
      </c>
      <c r="L2123" s="75" t="str">
        <f>IF(('Primary Entry'!O1010)=0,"",'Primary Entry'!O1010)</f>
        <v/>
      </c>
      <c r="M2123" s="81" t="e">
        <f t="shared" si="400"/>
        <v>#REF!</v>
      </c>
      <c r="N2123" s="41" t="e">
        <f t="shared" si="405"/>
        <v>#N/A</v>
      </c>
      <c r="O2123" s="84" t="e">
        <f>SUM($M$4:M2123)</f>
        <v>#REF!</v>
      </c>
      <c r="P2123" s="49">
        <f t="shared" si="401"/>
        <v>0</v>
      </c>
      <c r="Q2123" s="81" t="e">
        <f t="shared" ca="1" si="402"/>
        <v>#REF!</v>
      </c>
      <c r="R2123" s="81" t="e">
        <f t="shared" ca="1" si="403"/>
        <v>#REF!</v>
      </c>
      <c r="S2123" s="78">
        <f t="shared" ca="1" si="406"/>
        <v>43077</v>
      </c>
      <c r="T2123" s="78" t="e">
        <f t="shared" ca="1" si="397"/>
        <v>#REF!</v>
      </c>
    </row>
    <row r="2124" spans="1:20" x14ac:dyDescent="0.25">
      <c r="A2124" s="46"/>
      <c r="B2124" s="50">
        <f>('Primary Entry'!A1011)</f>
        <v>0</v>
      </c>
      <c r="C2124" s="43">
        <f>('Primary Entry'!C1011)</f>
        <v>0</v>
      </c>
      <c r="D2124" s="44" t="e">
        <f>IF('Primary Entry'!M1011=0,NA(),'Primary Entry'!M1011)</f>
        <v>#N/A</v>
      </c>
      <c r="E2124" s="81" t="e">
        <f t="shared" si="404"/>
        <v>#REF!</v>
      </c>
      <c r="F2124" s="41" t="e">
        <f t="shared" si="407"/>
        <v>#REF!</v>
      </c>
      <c r="G2124" s="41" t="e">
        <f t="shared" si="396"/>
        <v>#REF!</v>
      </c>
      <c r="H2124" s="82" t="e">
        <f t="shared" ca="1" si="398"/>
        <v>#REF!</v>
      </c>
      <c r="I2124" s="41" t="e">
        <f t="shared" si="399"/>
        <v>#REF!</v>
      </c>
      <c r="J2124" s="43"/>
      <c r="K2124" s="49">
        <f>('Primary Entry'!N1011)</f>
        <v>0</v>
      </c>
      <c r="L2124" s="75" t="str">
        <f>IF(('Primary Entry'!O1011)=0,"",'Primary Entry'!O1011)</f>
        <v/>
      </c>
      <c r="M2124" s="81" t="e">
        <f t="shared" si="400"/>
        <v>#REF!</v>
      </c>
      <c r="N2124" s="41" t="e">
        <f t="shared" si="405"/>
        <v>#N/A</v>
      </c>
      <c r="O2124" s="84" t="e">
        <f>SUM($M$4:M2124)</f>
        <v>#REF!</v>
      </c>
      <c r="P2124" s="49">
        <f t="shared" si="401"/>
        <v>0</v>
      </c>
      <c r="Q2124" s="81" t="e">
        <f t="shared" ca="1" si="402"/>
        <v>#REF!</v>
      </c>
      <c r="R2124" s="81" t="e">
        <f t="shared" ca="1" si="403"/>
        <v>#REF!</v>
      </c>
      <c r="S2124" s="78">
        <f t="shared" ca="1" si="406"/>
        <v>43077</v>
      </c>
      <c r="T2124" s="78" t="e">
        <f t="shared" ca="1" si="397"/>
        <v>#REF!</v>
      </c>
    </row>
    <row r="2125" spans="1:20" x14ac:dyDescent="0.25">
      <c r="A2125" s="46"/>
      <c r="B2125" s="50">
        <f>('Primary Entry'!A1012)</f>
        <v>0</v>
      </c>
      <c r="C2125" s="43">
        <f>('Primary Entry'!C1012)</f>
        <v>0</v>
      </c>
      <c r="D2125" s="44" t="e">
        <f>IF('Primary Entry'!M1012=0,NA(),'Primary Entry'!M1012)</f>
        <v>#N/A</v>
      </c>
      <c r="E2125" s="81" t="e">
        <f t="shared" si="404"/>
        <v>#REF!</v>
      </c>
      <c r="F2125" s="41" t="e">
        <f t="shared" si="407"/>
        <v>#REF!</v>
      </c>
      <c r="G2125" s="41" t="e">
        <f t="shared" si="396"/>
        <v>#REF!</v>
      </c>
      <c r="H2125" s="82" t="e">
        <f t="shared" ca="1" si="398"/>
        <v>#REF!</v>
      </c>
      <c r="I2125" s="41" t="e">
        <f t="shared" si="399"/>
        <v>#REF!</v>
      </c>
      <c r="J2125" s="43"/>
      <c r="K2125" s="49">
        <f>('Primary Entry'!N1012)</f>
        <v>0</v>
      </c>
      <c r="L2125" s="75" t="str">
        <f>IF(('Primary Entry'!O1012)=0,"",'Primary Entry'!O1012)</f>
        <v/>
      </c>
      <c r="M2125" s="81" t="e">
        <f t="shared" si="400"/>
        <v>#REF!</v>
      </c>
      <c r="N2125" s="41" t="e">
        <f t="shared" si="405"/>
        <v>#N/A</v>
      </c>
      <c r="O2125" s="84" t="e">
        <f>SUM($M$4:M2125)</f>
        <v>#REF!</v>
      </c>
      <c r="P2125" s="49">
        <f t="shared" si="401"/>
        <v>0</v>
      </c>
      <c r="Q2125" s="81" t="e">
        <f t="shared" ca="1" si="402"/>
        <v>#REF!</v>
      </c>
      <c r="R2125" s="81" t="e">
        <f t="shared" ca="1" si="403"/>
        <v>#REF!</v>
      </c>
      <c r="S2125" s="78">
        <f t="shared" ca="1" si="406"/>
        <v>43077</v>
      </c>
      <c r="T2125" s="78" t="e">
        <f t="shared" ca="1" si="397"/>
        <v>#REF!</v>
      </c>
    </row>
    <row r="2126" spans="1:20" x14ac:dyDescent="0.25">
      <c r="A2126" s="46"/>
      <c r="B2126" s="50">
        <f>('Primary Entry'!A1013)</f>
        <v>0</v>
      </c>
      <c r="C2126" s="43">
        <f>('Primary Entry'!C1013)</f>
        <v>0</v>
      </c>
      <c r="D2126" s="44" t="e">
        <f>IF('Primary Entry'!M1013=0,NA(),'Primary Entry'!M1013)</f>
        <v>#N/A</v>
      </c>
      <c r="E2126" s="81" t="e">
        <f t="shared" si="404"/>
        <v>#REF!</v>
      </c>
      <c r="F2126" s="41" t="e">
        <f t="shared" si="407"/>
        <v>#REF!</v>
      </c>
      <c r="G2126" s="41" t="e">
        <f t="shared" si="396"/>
        <v>#REF!</v>
      </c>
      <c r="H2126" s="82" t="e">
        <f t="shared" ca="1" si="398"/>
        <v>#REF!</v>
      </c>
      <c r="I2126" s="41" t="e">
        <f t="shared" si="399"/>
        <v>#REF!</v>
      </c>
      <c r="J2126" s="43"/>
      <c r="K2126" s="49">
        <f>('Primary Entry'!N1013)</f>
        <v>0</v>
      </c>
      <c r="L2126" s="75" t="str">
        <f>IF(('Primary Entry'!O1013)=0,"",'Primary Entry'!O1013)</f>
        <v/>
      </c>
      <c r="M2126" s="81" t="e">
        <f t="shared" si="400"/>
        <v>#REF!</v>
      </c>
      <c r="N2126" s="41" t="e">
        <f t="shared" si="405"/>
        <v>#N/A</v>
      </c>
      <c r="O2126" s="84" t="e">
        <f>SUM($M$4:M2126)</f>
        <v>#REF!</v>
      </c>
      <c r="P2126" s="49">
        <f t="shared" si="401"/>
        <v>0</v>
      </c>
      <c r="Q2126" s="81" t="e">
        <f t="shared" ca="1" si="402"/>
        <v>#REF!</v>
      </c>
      <c r="R2126" s="81" t="e">
        <f t="shared" ca="1" si="403"/>
        <v>#REF!</v>
      </c>
      <c r="S2126" s="78">
        <f t="shared" ca="1" si="406"/>
        <v>43077</v>
      </c>
      <c r="T2126" s="78" t="e">
        <f t="shared" ca="1" si="397"/>
        <v>#REF!</v>
      </c>
    </row>
    <row r="2127" spans="1:20" x14ac:dyDescent="0.25">
      <c r="A2127" s="46"/>
      <c r="B2127" s="50">
        <f>('Primary Entry'!A1014)</f>
        <v>0</v>
      </c>
      <c r="C2127" s="43">
        <f>('Primary Entry'!C1014)</f>
        <v>0</v>
      </c>
      <c r="D2127" s="44" t="e">
        <f>IF('Primary Entry'!M1014=0,NA(),'Primary Entry'!M1014)</f>
        <v>#N/A</v>
      </c>
      <c r="E2127" s="81" t="e">
        <f t="shared" si="404"/>
        <v>#REF!</v>
      </c>
      <c r="F2127" s="41" t="e">
        <f t="shared" si="407"/>
        <v>#REF!</v>
      </c>
      <c r="G2127" s="41" t="e">
        <f t="shared" si="396"/>
        <v>#REF!</v>
      </c>
      <c r="H2127" s="82" t="e">
        <f t="shared" ca="1" si="398"/>
        <v>#REF!</v>
      </c>
      <c r="I2127" s="41" t="e">
        <f t="shared" si="399"/>
        <v>#REF!</v>
      </c>
      <c r="J2127" s="43"/>
      <c r="K2127" s="49">
        <f>('Primary Entry'!N1014)</f>
        <v>0</v>
      </c>
      <c r="L2127" s="75" t="str">
        <f>IF(('Primary Entry'!O1014)=0,"",'Primary Entry'!O1014)</f>
        <v/>
      </c>
      <c r="M2127" s="81" t="e">
        <f t="shared" si="400"/>
        <v>#REF!</v>
      </c>
      <c r="N2127" s="41" t="e">
        <f t="shared" si="405"/>
        <v>#N/A</v>
      </c>
      <c r="O2127" s="84" t="e">
        <f>SUM($M$4:M2127)</f>
        <v>#REF!</v>
      </c>
      <c r="P2127" s="49">
        <f t="shared" si="401"/>
        <v>0</v>
      </c>
      <c r="Q2127" s="81" t="e">
        <f t="shared" ca="1" si="402"/>
        <v>#REF!</v>
      </c>
      <c r="R2127" s="81" t="e">
        <f t="shared" ca="1" si="403"/>
        <v>#REF!</v>
      </c>
      <c r="S2127" s="78">
        <f t="shared" ca="1" si="406"/>
        <v>43077</v>
      </c>
      <c r="T2127" s="78" t="e">
        <f t="shared" ca="1" si="397"/>
        <v>#REF!</v>
      </c>
    </row>
    <row r="2128" spans="1:20" x14ac:dyDescent="0.25">
      <c r="A2128" s="46"/>
      <c r="B2128" s="50">
        <f>('Primary Entry'!A1015)</f>
        <v>0</v>
      </c>
      <c r="C2128" s="43">
        <f>('Primary Entry'!C1015)</f>
        <v>0</v>
      </c>
      <c r="D2128" s="44" t="e">
        <f>IF('Primary Entry'!M1015=0,NA(),'Primary Entry'!M1015)</f>
        <v>#N/A</v>
      </c>
      <c r="E2128" s="81" t="e">
        <f t="shared" si="404"/>
        <v>#REF!</v>
      </c>
      <c r="F2128" s="41" t="e">
        <f t="shared" si="407"/>
        <v>#REF!</v>
      </c>
      <c r="G2128" s="41" t="e">
        <f t="shared" si="396"/>
        <v>#REF!</v>
      </c>
      <c r="H2128" s="82" t="e">
        <f t="shared" ca="1" si="398"/>
        <v>#REF!</v>
      </c>
      <c r="I2128" s="41" t="e">
        <f t="shared" si="399"/>
        <v>#REF!</v>
      </c>
      <c r="J2128" s="43"/>
      <c r="K2128" s="49">
        <f>('Primary Entry'!N1015)</f>
        <v>0</v>
      </c>
      <c r="L2128" s="75" t="str">
        <f>IF(('Primary Entry'!O1015)=0,"",'Primary Entry'!O1015)</f>
        <v/>
      </c>
      <c r="M2128" s="81" t="e">
        <f t="shared" si="400"/>
        <v>#REF!</v>
      </c>
      <c r="N2128" s="41" t="e">
        <f t="shared" si="405"/>
        <v>#N/A</v>
      </c>
      <c r="O2128" s="84" t="e">
        <f>SUM($M$4:M2128)</f>
        <v>#REF!</v>
      </c>
      <c r="P2128" s="49">
        <f t="shared" si="401"/>
        <v>0</v>
      </c>
      <c r="Q2128" s="81" t="e">
        <f t="shared" ca="1" si="402"/>
        <v>#REF!</v>
      </c>
      <c r="R2128" s="81" t="e">
        <f t="shared" ca="1" si="403"/>
        <v>#REF!</v>
      </c>
      <c r="S2128" s="78">
        <f t="shared" ca="1" si="406"/>
        <v>43077</v>
      </c>
      <c r="T2128" s="78" t="e">
        <f t="shared" ca="1" si="397"/>
        <v>#REF!</v>
      </c>
    </row>
    <row r="2129" spans="1:20" x14ac:dyDescent="0.25">
      <c r="A2129" s="46"/>
      <c r="B2129" s="50">
        <f>('Primary Entry'!A1016)</f>
        <v>0</v>
      </c>
      <c r="C2129" s="43">
        <f>('Primary Entry'!C1016)</f>
        <v>0</v>
      </c>
      <c r="D2129" s="44" t="e">
        <f>IF('Primary Entry'!M1016=0,NA(),'Primary Entry'!M1016)</f>
        <v>#N/A</v>
      </c>
      <c r="E2129" s="81" t="e">
        <f t="shared" si="404"/>
        <v>#REF!</v>
      </c>
      <c r="F2129" s="41" t="e">
        <f t="shared" si="407"/>
        <v>#REF!</v>
      </c>
      <c r="G2129" s="41" t="e">
        <f t="shared" si="396"/>
        <v>#REF!</v>
      </c>
      <c r="H2129" s="82" t="e">
        <f t="shared" ca="1" si="398"/>
        <v>#REF!</v>
      </c>
      <c r="I2129" s="41" t="e">
        <f t="shared" si="399"/>
        <v>#REF!</v>
      </c>
      <c r="J2129" s="43"/>
      <c r="K2129" s="49">
        <f>('Primary Entry'!N1016)</f>
        <v>0</v>
      </c>
      <c r="L2129" s="75" t="str">
        <f>IF(('Primary Entry'!O1016)=0,"",'Primary Entry'!O1016)</f>
        <v/>
      </c>
      <c r="M2129" s="81" t="e">
        <f t="shared" si="400"/>
        <v>#REF!</v>
      </c>
      <c r="N2129" s="41" t="e">
        <f t="shared" si="405"/>
        <v>#N/A</v>
      </c>
      <c r="O2129" s="84" t="e">
        <f>SUM($M$4:M2129)</f>
        <v>#REF!</v>
      </c>
      <c r="P2129" s="49">
        <f t="shared" si="401"/>
        <v>0</v>
      </c>
      <c r="Q2129" s="81" t="e">
        <f t="shared" ca="1" si="402"/>
        <v>#REF!</v>
      </c>
      <c r="R2129" s="81" t="e">
        <f t="shared" ca="1" si="403"/>
        <v>#REF!</v>
      </c>
      <c r="S2129" s="78">
        <f t="shared" ca="1" si="406"/>
        <v>43077</v>
      </c>
      <c r="T2129" s="78" t="e">
        <f t="shared" ca="1" si="397"/>
        <v>#REF!</v>
      </c>
    </row>
    <row r="2130" spans="1:20" x14ac:dyDescent="0.25">
      <c r="A2130" s="46"/>
      <c r="B2130" s="50">
        <f>('Primary Entry'!A1017)</f>
        <v>0</v>
      </c>
      <c r="C2130" s="43">
        <f>('Primary Entry'!C1017)</f>
        <v>0</v>
      </c>
      <c r="D2130" s="44" t="e">
        <f>IF('Primary Entry'!M1017=0,NA(),'Primary Entry'!M1017)</f>
        <v>#N/A</v>
      </c>
      <c r="E2130" s="81" t="e">
        <f t="shared" si="404"/>
        <v>#REF!</v>
      </c>
      <c r="F2130" s="41" t="e">
        <f t="shared" si="407"/>
        <v>#REF!</v>
      </c>
      <c r="G2130" s="41" t="e">
        <f t="shared" si="396"/>
        <v>#REF!</v>
      </c>
      <c r="H2130" s="82" t="e">
        <f t="shared" ca="1" si="398"/>
        <v>#REF!</v>
      </c>
      <c r="I2130" s="41" t="e">
        <f t="shared" si="399"/>
        <v>#REF!</v>
      </c>
      <c r="J2130" s="43"/>
      <c r="K2130" s="49">
        <f>('Primary Entry'!N1017)</f>
        <v>0</v>
      </c>
      <c r="L2130" s="75" t="str">
        <f>IF(('Primary Entry'!O1017)=0,"",'Primary Entry'!O1017)</f>
        <v/>
      </c>
      <c r="M2130" s="81" t="e">
        <f t="shared" si="400"/>
        <v>#REF!</v>
      </c>
      <c r="N2130" s="41" t="e">
        <f t="shared" si="405"/>
        <v>#N/A</v>
      </c>
      <c r="O2130" s="84" t="e">
        <f>SUM($M$4:M2130)</f>
        <v>#REF!</v>
      </c>
      <c r="P2130" s="49">
        <f t="shared" si="401"/>
        <v>0</v>
      </c>
      <c r="Q2130" s="81" t="e">
        <f t="shared" ca="1" si="402"/>
        <v>#REF!</v>
      </c>
      <c r="R2130" s="81" t="e">
        <f t="shared" ca="1" si="403"/>
        <v>#REF!</v>
      </c>
      <c r="S2130" s="78">
        <f t="shared" ca="1" si="406"/>
        <v>43077</v>
      </c>
      <c r="T2130" s="78" t="e">
        <f t="shared" ca="1" si="397"/>
        <v>#REF!</v>
      </c>
    </row>
    <row r="2131" spans="1:20" x14ac:dyDescent="0.25">
      <c r="A2131" s="46"/>
      <c r="B2131" s="50">
        <f>('Primary Entry'!A1018)</f>
        <v>0</v>
      </c>
      <c r="C2131" s="43">
        <f>('Primary Entry'!C1018)</f>
        <v>0</v>
      </c>
      <c r="D2131" s="44" t="e">
        <f>IF('Primary Entry'!M1018=0,NA(),'Primary Entry'!M1018)</f>
        <v>#N/A</v>
      </c>
      <c r="E2131" s="81" t="e">
        <f t="shared" si="404"/>
        <v>#REF!</v>
      </c>
      <c r="F2131" s="41" t="e">
        <f t="shared" si="407"/>
        <v>#REF!</v>
      </c>
      <c r="G2131" s="41" t="e">
        <f t="shared" ref="G2131:G2194" si="408">IF(B2131&lt;&gt;"",(F2131+7),NA())</f>
        <v>#REF!</v>
      </c>
      <c r="H2131" s="82" t="e">
        <f t="shared" ca="1" si="398"/>
        <v>#REF!</v>
      </c>
      <c r="I2131" s="41" t="e">
        <f t="shared" si="399"/>
        <v>#REF!</v>
      </c>
      <c r="J2131" s="43"/>
      <c r="K2131" s="49">
        <f>('Primary Entry'!N1018)</f>
        <v>0</v>
      </c>
      <c r="L2131" s="75" t="str">
        <f>IF(('Primary Entry'!O1018)=0,"",'Primary Entry'!O1018)</f>
        <v/>
      </c>
      <c r="M2131" s="81" t="e">
        <f t="shared" si="400"/>
        <v>#REF!</v>
      </c>
      <c r="N2131" s="41" t="e">
        <f t="shared" si="405"/>
        <v>#N/A</v>
      </c>
      <c r="O2131" s="84" t="e">
        <f>SUM($M$4:M2131)</f>
        <v>#REF!</v>
      </c>
      <c r="P2131" s="49">
        <f t="shared" si="401"/>
        <v>0</v>
      </c>
      <c r="Q2131" s="81" t="e">
        <f t="shared" ca="1" si="402"/>
        <v>#REF!</v>
      </c>
      <c r="R2131" s="81" t="e">
        <f t="shared" ca="1" si="403"/>
        <v>#REF!</v>
      </c>
      <c r="S2131" s="78">
        <f t="shared" ca="1" si="406"/>
        <v>43077</v>
      </c>
      <c r="T2131" s="78" t="e">
        <f t="shared" ca="1" si="397"/>
        <v>#REF!</v>
      </c>
    </row>
    <row r="2132" spans="1:20" x14ac:dyDescent="0.25">
      <c r="A2132" s="46"/>
      <c r="B2132" s="50">
        <f>('Primary Entry'!A1019)</f>
        <v>0</v>
      </c>
      <c r="C2132" s="43">
        <f>('Primary Entry'!C1019)</f>
        <v>0</v>
      </c>
      <c r="D2132" s="44" t="e">
        <f>IF('Primary Entry'!M1019=0,NA(),'Primary Entry'!M1019)</f>
        <v>#N/A</v>
      </c>
      <c r="E2132" s="81" t="e">
        <f t="shared" si="404"/>
        <v>#REF!</v>
      </c>
      <c r="F2132" s="41" t="e">
        <f t="shared" si="407"/>
        <v>#REF!</v>
      </c>
      <c r="G2132" s="41" t="e">
        <f t="shared" si="408"/>
        <v>#REF!</v>
      </c>
      <c r="H2132" s="82" t="e">
        <f t="shared" ca="1" si="398"/>
        <v>#REF!</v>
      </c>
      <c r="I2132" s="41" t="e">
        <f t="shared" si="399"/>
        <v>#REF!</v>
      </c>
      <c r="J2132" s="43"/>
      <c r="K2132" s="49">
        <f>('Primary Entry'!N1019)</f>
        <v>0</v>
      </c>
      <c r="L2132" s="75" t="str">
        <f>IF(('Primary Entry'!O1019)=0,"",'Primary Entry'!O1019)</f>
        <v/>
      </c>
      <c r="M2132" s="81" t="e">
        <f t="shared" si="400"/>
        <v>#REF!</v>
      </c>
      <c r="N2132" s="41" t="e">
        <f t="shared" si="405"/>
        <v>#N/A</v>
      </c>
      <c r="O2132" s="84" t="e">
        <f>SUM($M$4:M2132)</f>
        <v>#REF!</v>
      </c>
      <c r="P2132" s="49">
        <f t="shared" si="401"/>
        <v>0</v>
      </c>
      <c r="Q2132" s="81" t="e">
        <f t="shared" ca="1" si="402"/>
        <v>#REF!</v>
      </c>
      <c r="R2132" s="81" t="e">
        <f t="shared" ca="1" si="403"/>
        <v>#REF!</v>
      </c>
      <c r="S2132" s="78">
        <f t="shared" ca="1" si="406"/>
        <v>43077</v>
      </c>
      <c r="T2132" s="78" t="e">
        <f t="shared" ca="1" si="397"/>
        <v>#REF!</v>
      </c>
    </row>
    <row r="2133" spans="1:20" x14ac:dyDescent="0.25">
      <c r="A2133" s="46"/>
      <c r="B2133" s="50">
        <f>('Primary Entry'!A1020)</f>
        <v>0</v>
      </c>
      <c r="C2133" s="43">
        <f>('Primary Entry'!C1020)</f>
        <v>0</v>
      </c>
      <c r="D2133" s="44" t="e">
        <f>IF('Primary Entry'!M1020=0,NA(),'Primary Entry'!M1020)</f>
        <v>#N/A</v>
      </c>
      <c r="E2133" s="81" t="e">
        <f t="shared" si="404"/>
        <v>#REF!</v>
      </c>
      <c r="F2133" s="41" t="e">
        <f t="shared" si="407"/>
        <v>#REF!</v>
      </c>
      <c r="G2133" s="41" t="e">
        <f t="shared" si="408"/>
        <v>#REF!</v>
      </c>
      <c r="H2133" s="82" t="e">
        <f t="shared" ca="1" si="398"/>
        <v>#REF!</v>
      </c>
      <c r="I2133" s="41" t="e">
        <f t="shared" si="399"/>
        <v>#REF!</v>
      </c>
      <c r="J2133" s="43"/>
      <c r="K2133" s="49">
        <f>('Primary Entry'!N1020)</f>
        <v>0</v>
      </c>
      <c r="L2133" s="75" t="str">
        <f>IF(('Primary Entry'!O1020)=0,"",'Primary Entry'!O1020)</f>
        <v/>
      </c>
      <c r="M2133" s="81" t="e">
        <f t="shared" si="400"/>
        <v>#REF!</v>
      </c>
      <c r="N2133" s="41" t="e">
        <f t="shared" si="405"/>
        <v>#N/A</v>
      </c>
      <c r="O2133" s="84" t="e">
        <f>SUM($M$4:M2133)</f>
        <v>#REF!</v>
      </c>
      <c r="P2133" s="49">
        <f t="shared" si="401"/>
        <v>0</v>
      </c>
      <c r="Q2133" s="81" t="e">
        <f t="shared" ca="1" si="402"/>
        <v>#REF!</v>
      </c>
      <c r="R2133" s="81" t="e">
        <f t="shared" ca="1" si="403"/>
        <v>#REF!</v>
      </c>
      <c r="S2133" s="78">
        <f t="shared" ca="1" si="406"/>
        <v>43077</v>
      </c>
      <c r="T2133" s="78" t="e">
        <f t="shared" ca="1" si="397"/>
        <v>#REF!</v>
      </c>
    </row>
    <row r="2134" spans="1:20" x14ac:dyDescent="0.25">
      <c r="A2134" s="46"/>
      <c r="B2134" s="50">
        <f>('Primary Entry'!A1021)</f>
        <v>0</v>
      </c>
      <c r="C2134" s="43">
        <f>('Primary Entry'!C1021)</f>
        <v>0</v>
      </c>
      <c r="D2134" s="44" t="e">
        <f>IF('Primary Entry'!M1021=0,NA(),'Primary Entry'!M1021)</f>
        <v>#N/A</v>
      </c>
      <c r="E2134" s="81" t="e">
        <f t="shared" si="404"/>
        <v>#REF!</v>
      </c>
      <c r="F2134" s="41" t="e">
        <f t="shared" si="407"/>
        <v>#REF!</v>
      </c>
      <c r="G2134" s="41" t="e">
        <f t="shared" si="408"/>
        <v>#REF!</v>
      </c>
      <c r="H2134" s="82" t="e">
        <f t="shared" ca="1" si="398"/>
        <v>#REF!</v>
      </c>
      <c r="I2134" s="41" t="e">
        <f t="shared" si="399"/>
        <v>#REF!</v>
      </c>
      <c r="J2134" s="43"/>
      <c r="K2134" s="49">
        <f>('Primary Entry'!N1021)</f>
        <v>0</v>
      </c>
      <c r="L2134" s="75" t="str">
        <f>IF(('Primary Entry'!O1021)=0,"",'Primary Entry'!O1021)</f>
        <v/>
      </c>
      <c r="M2134" s="81" t="e">
        <f t="shared" si="400"/>
        <v>#REF!</v>
      </c>
      <c r="N2134" s="41" t="e">
        <f t="shared" si="405"/>
        <v>#N/A</v>
      </c>
      <c r="O2134" s="84" t="e">
        <f>SUM($M$4:M2134)</f>
        <v>#REF!</v>
      </c>
      <c r="P2134" s="49">
        <f t="shared" si="401"/>
        <v>0</v>
      </c>
      <c r="Q2134" s="81" t="e">
        <f t="shared" ca="1" si="402"/>
        <v>#REF!</v>
      </c>
      <c r="R2134" s="81" t="e">
        <f t="shared" ca="1" si="403"/>
        <v>#REF!</v>
      </c>
      <c r="S2134" s="78">
        <f t="shared" ca="1" si="406"/>
        <v>43077</v>
      </c>
      <c r="T2134" s="78" t="e">
        <f t="shared" ref="T2134:T2197" ca="1" si="409">AND(Q2134,R2134)</f>
        <v>#REF!</v>
      </c>
    </row>
    <row r="2135" spans="1:20" x14ac:dyDescent="0.25">
      <c r="A2135" s="46"/>
      <c r="B2135" s="50">
        <f>('Primary Entry'!A1022)</f>
        <v>0</v>
      </c>
      <c r="C2135" s="43">
        <f>('Primary Entry'!C1022)</f>
        <v>0</v>
      </c>
      <c r="D2135" s="44" t="e">
        <f>IF('Primary Entry'!M1022=0,NA(),'Primary Entry'!M1022)</f>
        <v>#N/A</v>
      </c>
      <c r="E2135" s="81" t="e">
        <f t="shared" si="404"/>
        <v>#REF!</v>
      </c>
      <c r="F2135" s="41" t="e">
        <f t="shared" si="407"/>
        <v>#REF!</v>
      </c>
      <c r="G2135" s="41" t="e">
        <f t="shared" si="408"/>
        <v>#REF!</v>
      </c>
      <c r="H2135" s="82" t="e">
        <f t="shared" ca="1" si="398"/>
        <v>#REF!</v>
      </c>
      <c r="I2135" s="41" t="e">
        <f t="shared" si="399"/>
        <v>#REF!</v>
      </c>
      <c r="J2135" s="43"/>
      <c r="K2135" s="49">
        <f>('Primary Entry'!N1022)</f>
        <v>0</v>
      </c>
      <c r="L2135" s="75" t="str">
        <f>IF(('Primary Entry'!O1022)=0,"",'Primary Entry'!O1022)</f>
        <v/>
      </c>
      <c r="M2135" s="81" t="e">
        <f t="shared" si="400"/>
        <v>#REF!</v>
      </c>
      <c r="N2135" s="41" t="e">
        <f t="shared" si="405"/>
        <v>#N/A</v>
      </c>
      <c r="O2135" s="84" t="e">
        <f>SUM($M$4:M2135)</f>
        <v>#REF!</v>
      </c>
      <c r="P2135" s="49">
        <f t="shared" si="401"/>
        <v>0</v>
      </c>
      <c r="Q2135" s="81" t="e">
        <f t="shared" ca="1" si="402"/>
        <v>#REF!</v>
      </c>
      <c r="R2135" s="81" t="e">
        <f t="shared" ca="1" si="403"/>
        <v>#REF!</v>
      </c>
      <c r="S2135" s="78">
        <f t="shared" ca="1" si="406"/>
        <v>43077</v>
      </c>
      <c r="T2135" s="78" t="e">
        <f t="shared" ca="1" si="409"/>
        <v>#REF!</v>
      </c>
    </row>
    <row r="2136" spans="1:20" x14ac:dyDescent="0.25">
      <c r="A2136" s="46"/>
      <c r="B2136" s="50">
        <f>('Primary Entry'!A1023)</f>
        <v>0</v>
      </c>
      <c r="C2136" s="43">
        <f>('Primary Entry'!C1023)</f>
        <v>0</v>
      </c>
      <c r="D2136" s="44" t="e">
        <f>IF('Primary Entry'!M1023=0,NA(),'Primary Entry'!M1023)</f>
        <v>#N/A</v>
      </c>
      <c r="E2136" s="81" t="e">
        <f t="shared" si="404"/>
        <v>#REF!</v>
      </c>
      <c r="F2136" s="41" t="e">
        <f t="shared" si="407"/>
        <v>#REF!</v>
      </c>
      <c r="G2136" s="41" t="e">
        <f t="shared" si="408"/>
        <v>#REF!</v>
      </c>
      <c r="H2136" s="82" t="e">
        <f t="shared" ca="1" si="398"/>
        <v>#REF!</v>
      </c>
      <c r="I2136" s="41" t="e">
        <f t="shared" si="399"/>
        <v>#REF!</v>
      </c>
      <c r="J2136" s="43"/>
      <c r="K2136" s="49">
        <f>('Primary Entry'!N1023)</f>
        <v>0</v>
      </c>
      <c r="L2136" s="75" t="str">
        <f>IF(('Primary Entry'!O1023)=0,"",'Primary Entry'!O1023)</f>
        <v/>
      </c>
      <c r="M2136" s="81" t="e">
        <f t="shared" si="400"/>
        <v>#REF!</v>
      </c>
      <c r="N2136" s="41" t="e">
        <f t="shared" si="405"/>
        <v>#N/A</v>
      </c>
      <c r="O2136" s="84" t="e">
        <f>SUM($M$4:M2136)</f>
        <v>#REF!</v>
      </c>
      <c r="P2136" s="49">
        <f t="shared" si="401"/>
        <v>0</v>
      </c>
      <c r="Q2136" s="81" t="e">
        <f t="shared" ca="1" si="402"/>
        <v>#REF!</v>
      </c>
      <c r="R2136" s="81" t="e">
        <f t="shared" ca="1" si="403"/>
        <v>#REF!</v>
      </c>
      <c r="S2136" s="78">
        <f t="shared" ca="1" si="406"/>
        <v>43077</v>
      </c>
      <c r="T2136" s="78" t="e">
        <f t="shared" ca="1" si="409"/>
        <v>#REF!</v>
      </c>
    </row>
    <row r="2137" spans="1:20" x14ac:dyDescent="0.25">
      <c r="A2137" s="46"/>
      <c r="B2137" s="50">
        <f>('Primary Entry'!A1024)</f>
        <v>0</v>
      </c>
      <c r="C2137" s="43">
        <f>('Primary Entry'!C1024)</f>
        <v>0</v>
      </c>
      <c r="D2137" s="44" t="e">
        <f>IF('Primary Entry'!M1024=0,NA(),'Primary Entry'!M1024)</f>
        <v>#N/A</v>
      </c>
      <c r="E2137" s="81" t="e">
        <f t="shared" si="404"/>
        <v>#REF!</v>
      </c>
      <c r="F2137" s="41" t="e">
        <f t="shared" si="407"/>
        <v>#REF!</v>
      </c>
      <c r="G2137" s="41" t="e">
        <f t="shared" si="408"/>
        <v>#REF!</v>
      </c>
      <c r="H2137" s="82" t="e">
        <f t="shared" ca="1" si="398"/>
        <v>#REF!</v>
      </c>
      <c r="I2137" s="41" t="e">
        <f t="shared" si="399"/>
        <v>#REF!</v>
      </c>
      <c r="J2137" s="43"/>
      <c r="K2137" s="49">
        <f>('Primary Entry'!N1024)</f>
        <v>0</v>
      </c>
      <c r="L2137" s="75" t="str">
        <f>IF(('Primary Entry'!O1024)=0,"",'Primary Entry'!O1024)</f>
        <v/>
      </c>
      <c r="M2137" s="81" t="e">
        <f t="shared" si="400"/>
        <v>#REF!</v>
      </c>
      <c r="N2137" s="41" t="e">
        <f t="shared" si="405"/>
        <v>#N/A</v>
      </c>
      <c r="O2137" s="84" t="e">
        <f>SUM($M$4:M2137)</f>
        <v>#REF!</v>
      </c>
      <c r="P2137" s="49">
        <f t="shared" si="401"/>
        <v>0</v>
      </c>
      <c r="Q2137" s="81" t="e">
        <f t="shared" ca="1" si="402"/>
        <v>#REF!</v>
      </c>
      <c r="R2137" s="81" t="e">
        <f t="shared" ca="1" si="403"/>
        <v>#REF!</v>
      </c>
      <c r="S2137" s="78">
        <f t="shared" ca="1" si="406"/>
        <v>43077</v>
      </c>
      <c r="T2137" s="78" t="e">
        <f t="shared" ca="1" si="409"/>
        <v>#REF!</v>
      </c>
    </row>
    <row r="2138" spans="1:20" x14ac:dyDescent="0.25">
      <c r="A2138" s="46"/>
      <c r="B2138" s="50">
        <f>('Primary Entry'!A1025)</f>
        <v>0</v>
      </c>
      <c r="C2138" s="43">
        <f>('Primary Entry'!C1025)</f>
        <v>0</v>
      </c>
      <c r="D2138" s="44" t="e">
        <f>IF('Primary Entry'!M1025=0,NA(),'Primary Entry'!M1025)</f>
        <v>#N/A</v>
      </c>
      <c r="E2138" s="81" t="e">
        <f t="shared" si="404"/>
        <v>#REF!</v>
      </c>
      <c r="F2138" s="41" t="e">
        <f t="shared" si="407"/>
        <v>#REF!</v>
      </c>
      <c r="G2138" s="41" t="e">
        <f t="shared" si="408"/>
        <v>#REF!</v>
      </c>
      <c r="H2138" s="82" t="e">
        <f t="shared" ca="1" si="398"/>
        <v>#REF!</v>
      </c>
      <c r="I2138" s="41" t="e">
        <f t="shared" si="399"/>
        <v>#REF!</v>
      </c>
      <c r="J2138" s="43"/>
      <c r="K2138" s="49">
        <f>('Primary Entry'!N1025)</f>
        <v>0</v>
      </c>
      <c r="L2138" s="75" t="str">
        <f>IF(('Primary Entry'!O1025)=0,"",'Primary Entry'!O1025)</f>
        <v/>
      </c>
      <c r="M2138" s="81" t="e">
        <f t="shared" si="400"/>
        <v>#REF!</v>
      </c>
      <c r="N2138" s="41" t="e">
        <f t="shared" si="405"/>
        <v>#N/A</v>
      </c>
      <c r="O2138" s="84" t="e">
        <f>SUM($M$4:M2138)</f>
        <v>#REF!</v>
      </c>
      <c r="P2138" s="49">
        <f t="shared" si="401"/>
        <v>0</v>
      </c>
      <c r="Q2138" s="81" t="e">
        <f t="shared" ca="1" si="402"/>
        <v>#REF!</v>
      </c>
      <c r="R2138" s="81" t="e">
        <f t="shared" ca="1" si="403"/>
        <v>#REF!</v>
      </c>
      <c r="S2138" s="78">
        <f t="shared" ca="1" si="406"/>
        <v>43077</v>
      </c>
      <c r="T2138" s="78" t="e">
        <f t="shared" ca="1" si="409"/>
        <v>#REF!</v>
      </c>
    </row>
    <row r="2139" spans="1:20" x14ac:dyDescent="0.25">
      <c r="A2139" s="46"/>
      <c r="B2139" s="50">
        <f>('Primary Entry'!A1026)</f>
        <v>0</v>
      </c>
      <c r="C2139" s="43">
        <f>('Primary Entry'!C1026)</f>
        <v>0</v>
      </c>
      <c r="D2139" s="44" t="e">
        <f>IF('Primary Entry'!M1026=0,NA(),'Primary Entry'!M1026)</f>
        <v>#N/A</v>
      </c>
      <c r="E2139" s="81" t="e">
        <f t="shared" si="404"/>
        <v>#REF!</v>
      </c>
      <c r="F2139" s="41" t="e">
        <f t="shared" si="407"/>
        <v>#REF!</v>
      </c>
      <c r="G2139" s="41" t="e">
        <f t="shared" si="408"/>
        <v>#REF!</v>
      </c>
      <c r="H2139" s="82" t="e">
        <f t="shared" ca="1" si="398"/>
        <v>#REF!</v>
      </c>
      <c r="I2139" s="41" t="e">
        <f t="shared" si="399"/>
        <v>#REF!</v>
      </c>
      <c r="J2139" s="43"/>
      <c r="K2139" s="49">
        <f>('Primary Entry'!N1026)</f>
        <v>0</v>
      </c>
      <c r="L2139" s="75" t="str">
        <f>IF(('Primary Entry'!O1026)=0,"",'Primary Entry'!O1026)</f>
        <v/>
      </c>
      <c r="M2139" s="81" t="e">
        <f t="shared" si="400"/>
        <v>#REF!</v>
      </c>
      <c r="N2139" s="41" t="e">
        <f t="shared" si="405"/>
        <v>#N/A</v>
      </c>
      <c r="O2139" s="84" t="e">
        <f>SUM($M$4:M2139)</f>
        <v>#REF!</v>
      </c>
      <c r="P2139" s="49">
        <f t="shared" si="401"/>
        <v>0</v>
      </c>
      <c r="Q2139" s="81" t="e">
        <f t="shared" ca="1" si="402"/>
        <v>#REF!</v>
      </c>
      <c r="R2139" s="81" t="e">
        <f t="shared" ca="1" si="403"/>
        <v>#REF!</v>
      </c>
      <c r="S2139" s="78">
        <f t="shared" ca="1" si="406"/>
        <v>43077</v>
      </c>
      <c r="T2139" s="78" t="e">
        <f t="shared" ca="1" si="409"/>
        <v>#REF!</v>
      </c>
    </row>
    <row r="2140" spans="1:20" x14ac:dyDescent="0.25">
      <c r="A2140" s="46"/>
      <c r="B2140" s="50">
        <f>('Primary Entry'!A1027)</f>
        <v>0</v>
      </c>
      <c r="C2140" s="43">
        <f>('Primary Entry'!C1027)</f>
        <v>0</v>
      </c>
      <c r="D2140" s="44" t="e">
        <f>IF('Primary Entry'!M1027=0,NA(),'Primary Entry'!M1027)</f>
        <v>#N/A</v>
      </c>
      <c r="E2140" s="81" t="e">
        <f t="shared" si="404"/>
        <v>#REF!</v>
      </c>
      <c r="F2140" s="41" t="e">
        <f t="shared" si="407"/>
        <v>#REF!</v>
      </c>
      <c r="G2140" s="41" t="e">
        <f t="shared" si="408"/>
        <v>#REF!</v>
      </c>
      <c r="H2140" s="82" t="e">
        <f t="shared" ca="1" si="398"/>
        <v>#REF!</v>
      </c>
      <c r="I2140" s="41" t="e">
        <f t="shared" si="399"/>
        <v>#REF!</v>
      </c>
      <c r="J2140" s="43"/>
      <c r="K2140" s="49">
        <f>('Primary Entry'!N1027)</f>
        <v>0</v>
      </c>
      <c r="L2140" s="75" t="str">
        <f>IF(('Primary Entry'!O1027)=0,"",'Primary Entry'!O1027)</f>
        <v/>
      </c>
      <c r="M2140" s="81" t="e">
        <f t="shared" si="400"/>
        <v>#REF!</v>
      </c>
      <c r="N2140" s="41" t="e">
        <f t="shared" si="405"/>
        <v>#N/A</v>
      </c>
      <c r="O2140" s="84" t="e">
        <f>SUM($M$4:M2140)</f>
        <v>#REF!</v>
      </c>
      <c r="P2140" s="49">
        <f t="shared" si="401"/>
        <v>0</v>
      </c>
      <c r="Q2140" s="81" t="e">
        <f t="shared" ca="1" si="402"/>
        <v>#REF!</v>
      </c>
      <c r="R2140" s="81" t="e">
        <f t="shared" ca="1" si="403"/>
        <v>#REF!</v>
      </c>
      <c r="S2140" s="78">
        <f t="shared" ca="1" si="406"/>
        <v>43077</v>
      </c>
      <c r="T2140" s="78" t="e">
        <f t="shared" ca="1" si="409"/>
        <v>#REF!</v>
      </c>
    </row>
    <row r="2141" spans="1:20" x14ac:dyDescent="0.25">
      <c r="A2141" s="46"/>
      <c r="B2141" s="50">
        <f>('Primary Entry'!A1028)</f>
        <v>0</v>
      </c>
      <c r="C2141" s="43">
        <f>('Primary Entry'!C1028)</f>
        <v>0</v>
      </c>
      <c r="D2141" s="44" t="e">
        <f>IF('Primary Entry'!M1028=0,NA(),'Primary Entry'!M1028)</f>
        <v>#N/A</v>
      </c>
      <c r="E2141" s="81" t="e">
        <f t="shared" si="404"/>
        <v>#REF!</v>
      </c>
      <c r="F2141" s="41" t="e">
        <f t="shared" si="407"/>
        <v>#REF!</v>
      </c>
      <c r="G2141" s="41" t="e">
        <f t="shared" si="408"/>
        <v>#REF!</v>
      </c>
      <c r="H2141" s="82" t="e">
        <f t="shared" ca="1" si="398"/>
        <v>#REF!</v>
      </c>
      <c r="I2141" s="41" t="e">
        <f t="shared" si="399"/>
        <v>#REF!</v>
      </c>
      <c r="J2141" s="43"/>
      <c r="K2141" s="49">
        <f>('Primary Entry'!N1028)</f>
        <v>0</v>
      </c>
      <c r="L2141" s="75" t="str">
        <f>IF(('Primary Entry'!O1028)=0,"",'Primary Entry'!O1028)</f>
        <v/>
      </c>
      <c r="M2141" s="81" t="e">
        <f t="shared" si="400"/>
        <v>#REF!</v>
      </c>
      <c r="N2141" s="41" t="e">
        <f t="shared" si="405"/>
        <v>#N/A</v>
      </c>
      <c r="O2141" s="84" t="e">
        <f>SUM($M$4:M2141)</f>
        <v>#REF!</v>
      </c>
      <c r="P2141" s="49">
        <f t="shared" si="401"/>
        <v>0</v>
      </c>
      <c r="Q2141" s="81" t="e">
        <f t="shared" ca="1" si="402"/>
        <v>#REF!</v>
      </c>
      <c r="R2141" s="81" t="e">
        <f t="shared" ca="1" si="403"/>
        <v>#REF!</v>
      </c>
      <c r="S2141" s="78">
        <f t="shared" ca="1" si="406"/>
        <v>43077</v>
      </c>
      <c r="T2141" s="78" t="e">
        <f t="shared" ca="1" si="409"/>
        <v>#REF!</v>
      </c>
    </row>
    <row r="2142" spans="1:20" x14ac:dyDescent="0.25">
      <c r="A2142" s="46"/>
      <c r="B2142" s="50">
        <f>('Primary Entry'!A1029)</f>
        <v>0</v>
      </c>
      <c r="C2142" s="43">
        <f>('Primary Entry'!C1029)</f>
        <v>0</v>
      </c>
      <c r="D2142" s="44" t="e">
        <f>IF('Primary Entry'!M1029=0,NA(),'Primary Entry'!M1029)</f>
        <v>#N/A</v>
      </c>
      <c r="E2142" s="81" t="e">
        <f t="shared" si="404"/>
        <v>#REF!</v>
      </c>
      <c r="F2142" s="41" t="e">
        <f t="shared" si="407"/>
        <v>#REF!</v>
      </c>
      <c r="G2142" s="41" t="e">
        <f t="shared" si="408"/>
        <v>#REF!</v>
      </c>
      <c r="H2142" s="82" t="e">
        <f t="shared" ca="1" si="398"/>
        <v>#REF!</v>
      </c>
      <c r="I2142" s="41" t="e">
        <f t="shared" si="399"/>
        <v>#REF!</v>
      </c>
      <c r="J2142" s="43"/>
      <c r="K2142" s="49">
        <f>('Primary Entry'!N1029)</f>
        <v>0</v>
      </c>
      <c r="L2142" s="75" t="str">
        <f>IF(('Primary Entry'!O1029)=0,"",'Primary Entry'!O1029)</f>
        <v/>
      </c>
      <c r="M2142" s="81" t="e">
        <f t="shared" si="400"/>
        <v>#REF!</v>
      </c>
      <c r="N2142" s="41" t="e">
        <f t="shared" si="405"/>
        <v>#N/A</v>
      </c>
      <c r="O2142" s="84" t="e">
        <f>SUM($M$4:M2142)</f>
        <v>#REF!</v>
      </c>
      <c r="P2142" s="49">
        <f t="shared" si="401"/>
        <v>0</v>
      </c>
      <c r="Q2142" s="81" t="e">
        <f t="shared" ca="1" si="402"/>
        <v>#REF!</v>
      </c>
      <c r="R2142" s="81" t="e">
        <f t="shared" ca="1" si="403"/>
        <v>#REF!</v>
      </c>
      <c r="S2142" s="78">
        <f t="shared" ca="1" si="406"/>
        <v>43077</v>
      </c>
      <c r="T2142" s="78" t="e">
        <f t="shared" ca="1" si="409"/>
        <v>#REF!</v>
      </c>
    </row>
    <row r="2143" spans="1:20" x14ac:dyDescent="0.25">
      <c r="A2143" s="46"/>
      <c r="B2143" s="50">
        <f>('Primary Entry'!A1030)</f>
        <v>0</v>
      </c>
      <c r="C2143" s="43">
        <f>('Primary Entry'!C1030)</f>
        <v>0</v>
      </c>
      <c r="D2143" s="44" t="e">
        <f>IF('Primary Entry'!M1030=0,NA(),'Primary Entry'!M1030)</f>
        <v>#N/A</v>
      </c>
      <c r="E2143" s="81" t="e">
        <f t="shared" si="404"/>
        <v>#REF!</v>
      </c>
      <c r="F2143" s="41" t="e">
        <f t="shared" si="407"/>
        <v>#REF!</v>
      </c>
      <c r="G2143" s="41" t="e">
        <f t="shared" si="408"/>
        <v>#REF!</v>
      </c>
      <c r="H2143" s="82" t="e">
        <f t="shared" ca="1" si="398"/>
        <v>#REF!</v>
      </c>
      <c r="I2143" s="41" t="e">
        <f t="shared" si="399"/>
        <v>#REF!</v>
      </c>
      <c r="J2143" s="43"/>
      <c r="K2143" s="49">
        <f>('Primary Entry'!N1030)</f>
        <v>0</v>
      </c>
      <c r="L2143" s="75" t="str">
        <f>IF(('Primary Entry'!O1030)=0,"",'Primary Entry'!O1030)</f>
        <v/>
      </c>
      <c r="M2143" s="81" t="e">
        <f t="shared" si="400"/>
        <v>#REF!</v>
      </c>
      <c r="N2143" s="41" t="e">
        <f t="shared" si="405"/>
        <v>#N/A</v>
      </c>
      <c r="O2143" s="84" t="e">
        <f>SUM($M$4:M2143)</f>
        <v>#REF!</v>
      </c>
      <c r="P2143" s="49">
        <f t="shared" si="401"/>
        <v>0</v>
      </c>
      <c r="Q2143" s="81" t="e">
        <f t="shared" ca="1" si="402"/>
        <v>#REF!</v>
      </c>
      <c r="R2143" s="81" t="e">
        <f t="shared" ca="1" si="403"/>
        <v>#REF!</v>
      </c>
      <c r="S2143" s="78">
        <f t="shared" ca="1" si="406"/>
        <v>43077</v>
      </c>
      <c r="T2143" s="78" t="e">
        <f t="shared" ca="1" si="409"/>
        <v>#REF!</v>
      </c>
    </row>
    <row r="2144" spans="1:20" x14ac:dyDescent="0.25">
      <c r="A2144" s="46"/>
      <c r="B2144" s="50">
        <f>('Primary Entry'!A1031)</f>
        <v>0</v>
      </c>
      <c r="C2144" s="43">
        <f>('Primary Entry'!C1031)</f>
        <v>0</v>
      </c>
      <c r="D2144" s="44" t="e">
        <f>IF('Primary Entry'!M1031=0,NA(),'Primary Entry'!M1031)</f>
        <v>#N/A</v>
      </c>
      <c r="E2144" s="81" t="e">
        <f t="shared" si="404"/>
        <v>#REF!</v>
      </c>
      <c r="F2144" s="41" t="e">
        <f t="shared" si="407"/>
        <v>#REF!</v>
      </c>
      <c r="G2144" s="41" t="e">
        <f t="shared" si="408"/>
        <v>#REF!</v>
      </c>
      <c r="H2144" s="82" t="e">
        <f t="shared" ca="1" si="398"/>
        <v>#REF!</v>
      </c>
      <c r="I2144" s="41" t="e">
        <f t="shared" si="399"/>
        <v>#REF!</v>
      </c>
      <c r="J2144" s="43"/>
      <c r="K2144" s="49">
        <f>('Primary Entry'!N1031)</f>
        <v>0</v>
      </c>
      <c r="L2144" s="75" t="str">
        <f>IF(('Primary Entry'!O1031)=0,"",'Primary Entry'!O1031)</f>
        <v/>
      </c>
      <c r="M2144" s="81" t="e">
        <f t="shared" si="400"/>
        <v>#REF!</v>
      </c>
      <c r="N2144" s="41" t="e">
        <f t="shared" si="405"/>
        <v>#N/A</v>
      </c>
      <c r="O2144" s="84" t="e">
        <f>SUM($M$4:M2144)</f>
        <v>#REF!</v>
      </c>
      <c r="P2144" s="49">
        <f t="shared" si="401"/>
        <v>0</v>
      </c>
      <c r="Q2144" s="81" t="e">
        <f t="shared" ca="1" si="402"/>
        <v>#REF!</v>
      </c>
      <c r="R2144" s="81" t="e">
        <f t="shared" ca="1" si="403"/>
        <v>#REF!</v>
      </c>
      <c r="S2144" s="78">
        <f t="shared" ca="1" si="406"/>
        <v>43077</v>
      </c>
      <c r="T2144" s="78" t="e">
        <f t="shared" ca="1" si="409"/>
        <v>#REF!</v>
      </c>
    </row>
    <row r="2145" spans="1:20" x14ac:dyDescent="0.25">
      <c r="A2145" s="46"/>
      <c r="B2145" s="50">
        <f>('Primary Entry'!A1032)</f>
        <v>0</v>
      </c>
      <c r="C2145" s="43">
        <f>('Primary Entry'!C1032)</f>
        <v>0</v>
      </c>
      <c r="D2145" s="44" t="e">
        <f>IF('Primary Entry'!M1032=0,NA(),'Primary Entry'!M1032)</f>
        <v>#N/A</v>
      </c>
      <c r="E2145" s="81" t="e">
        <f t="shared" si="404"/>
        <v>#REF!</v>
      </c>
      <c r="F2145" s="41" t="e">
        <f t="shared" si="407"/>
        <v>#REF!</v>
      </c>
      <c r="G2145" s="41" t="e">
        <f t="shared" si="408"/>
        <v>#REF!</v>
      </c>
      <c r="H2145" s="82" t="e">
        <f t="shared" ca="1" si="398"/>
        <v>#REF!</v>
      </c>
      <c r="I2145" s="41" t="e">
        <f t="shared" si="399"/>
        <v>#REF!</v>
      </c>
      <c r="J2145" s="43"/>
      <c r="K2145" s="49">
        <f>('Primary Entry'!N1032)</f>
        <v>0</v>
      </c>
      <c r="L2145" s="75" t="str">
        <f>IF(('Primary Entry'!O1032)=0,"",'Primary Entry'!O1032)</f>
        <v/>
      </c>
      <c r="M2145" s="81" t="e">
        <f t="shared" si="400"/>
        <v>#REF!</v>
      </c>
      <c r="N2145" s="41" t="e">
        <f t="shared" si="405"/>
        <v>#N/A</v>
      </c>
      <c r="O2145" s="84" t="e">
        <f>SUM($M$4:M2145)</f>
        <v>#REF!</v>
      </c>
      <c r="P2145" s="49">
        <f t="shared" si="401"/>
        <v>0</v>
      </c>
      <c r="Q2145" s="81" t="e">
        <f t="shared" ca="1" si="402"/>
        <v>#REF!</v>
      </c>
      <c r="R2145" s="81" t="e">
        <f t="shared" ca="1" si="403"/>
        <v>#REF!</v>
      </c>
      <c r="S2145" s="78">
        <f t="shared" ca="1" si="406"/>
        <v>43077</v>
      </c>
      <c r="T2145" s="78" t="e">
        <f t="shared" ca="1" si="409"/>
        <v>#REF!</v>
      </c>
    </row>
    <row r="2146" spans="1:20" x14ac:dyDescent="0.25">
      <c r="A2146" s="46"/>
      <c r="B2146" s="50">
        <f>('Primary Entry'!A1033)</f>
        <v>0</v>
      </c>
      <c r="C2146" s="43">
        <f>('Primary Entry'!C1033)</f>
        <v>0</v>
      </c>
      <c r="D2146" s="44" t="e">
        <f>IF('Primary Entry'!M1033=0,NA(),'Primary Entry'!M1033)</f>
        <v>#N/A</v>
      </c>
      <c r="E2146" s="81" t="e">
        <f t="shared" si="404"/>
        <v>#REF!</v>
      </c>
      <c r="F2146" s="41" t="e">
        <f t="shared" si="407"/>
        <v>#REF!</v>
      </c>
      <c r="G2146" s="41" t="e">
        <f t="shared" si="408"/>
        <v>#REF!</v>
      </c>
      <c r="H2146" s="82" t="e">
        <f t="shared" ca="1" si="398"/>
        <v>#REF!</v>
      </c>
      <c r="I2146" s="41" t="e">
        <f t="shared" si="399"/>
        <v>#REF!</v>
      </c>
      <c r="J2146" s="43"/>
      <c r="K2146" s="49">
        <f>('Primary Entry'!N1033)</f>
        <v>0</v>
      </c>
      <c r="L2146" s="75" t="str">
        <f>IF(('Primary Entry'!O1033)=0,"",'Primary Entry'!O1033)</f>
        <v/>
      </c>
      <c r="M2146" s="81" t="e">
        <f t="shared" si="400"/>
        <v>#REF!</v>
      </c>
      <c r="N2146" s="41" t="e">
        <f t="shared" si="405"/>
        <v>#N/A</v>
      </c>
      <c r="O2146" s="84" t="e">
        <f>SUM($M$4:M2146)</f>
        <v>#REF!</v>
      </c>
      <c r="P2146" s="49">
        <f t="shared" si="401"/>
        <v>0</v>
      </c>
      <c r="Q2146" s="81" t="e">
        <f t="shared" ca="1" si="402"/>
        <v>#REF!</v>
      </c>
      <c r="R2146" s="81" t="e">
        <f t="shared" ca="1" si="403"/>
        <v>#REF!</v>
      </c>
      <c r="S2146" s="78">
        <f t="shared" ca="1" si="406"/>
        <v>43077</v>
      </c>
      <c r="T2146" s="78" t="e">
        <f t="shared" ca="1" si="409"/>
        <v>#REF!</v>
      </c>
    </row>
    <row r="2147" spans="1:20" x14ac:dyDescent="0.25">
      <c r="A2147" s="46"/>
      <c r="B2147" s="50">
        <f>('Primary Entry'!A1034)</f>
        <v>0</v>
      </c>
      <c r="C2147" s="43">
        <f>('Primary Entry'!C1034)</f>
        <v>0</v>
      </c>
      <c r="D2147" s="44" t="e">
        <f>IF('Primary Entry'!M1034=0,NA(),'Primary Entry'!M1034)</f>
        <v>#N/A</v>
      </c>
      <c r="E2147" s="81" t="e">
        <f t="shared" si="404"/>
        <v>#REF!</v>
      </c>
      <c r="F2147" s="41" t="e">
        <f t="shared" si="407"/>
        <v>#REF!</v>
      </c>
      <c r="G2147" s="41" t="e">
        <f t="shared" si="408"/>
        <v>#REF!</v>
      </c>
      <c r="H2147" s="82" t="e">
        <f t="shared" ca="1" si="398"/>
        <v>#REF!</v>
      </c>
      <c r="I2147" s="41" t="e">
        <f t="shared" si="399"/>
        <v>#REF!</v>
      </c>
      <c r="J2147" s="43"/>
      <c r="K2147" s="49">
        <f>('Primary Entry'!N1034)</f>
        <v>0</v>
      </c>
      <c r="L2147" s="75" t="str">
        <f>IF(('Primary Entry'!O1034)=0,"",'Primary Entry'!O1034)</f>
        <v/>
      </c>
      <c r="M2147" s="81" t="e">
        <f t="shared" si="400"/>
        <v>#REF!</v>
      </c>
      <c r="N2147" s="41" t="e">
        <f t="shared" si="405"/>
        <v>#N/A</v>
      </c>
      <c r="O2147" s="84" t="e">
        <f>SUM($M$4:M2147)</f>
        <v>#REF!</v>
      </c>
      <c r="P2147" s="49">
        <f t="shared" si="401"/>
        <v>0</v>
      </c>
      <c r="Q2147" s="81" t="e">
        <f t="shared" ca="1" si="402"/>
        <v>#REF!</v>
      </c>
      <c r="R2147" s="81" t="e">
        <f t="shared" ca="1" si="403"/>
        <v>#REF!</v>
      </c>
      <c r="S2147" s="78">
        <f t="shared" ca="1" si="406"/>
        <v>43077</v>
      </c>
      <c r="T2147" s="78" t="e">
        <f t="shared" ca="1" si="409"/>
        <v>#REF!</v>
      </c>
    </row>
    <row r="2148" spans="1:20" x14ac:dyDescent="0.25">
      <c r="A2148" s="46"/>
      <c r="B2148" s="50">
        <f>('Primary Entry'!A1035)</f>
        <v>0</v>
      </c>
      <c r="C2148" s="43">
        <f>('Primary Entry'!C1035)</f>
        <v>0</v>
      </c>
      <c r="D2148" s="44" t="e">
        <f>IF('Primary Entry'!M1035=0,NA(),'Primary Entry'!M1035)</f>
        <v>#N/A</v>
      </c>
      <c r="E2148" s="81" t="e">
        <f t="shared" si="404"/>
        <v>#REF!</v>
      </c>
      <c r="F2148" s="41" t="e">
        <f t="shared" si="407"/>
        <v>#REF!</v>
      </c>
      <c r="G2148" s="41" t="e">
        <f t="shared" si="408"/>
        <v>#REF!</v>
      </c>
      <c r="H2148" s="82" t="e">
        <f t="shared" ca="1" si="398"/>
        <v>#REF!</v>
      </c>
      <c r="I2148" s="41" t="e">
        <f t="shared" si="399"/>
        <v>#REF!</v>
      </c>
      <c r="J2148" s="43"/>
      <c r="K2148" s="49">
        <f>('Primary Entry'!N1035)</f>
        <v>0</v>
      </c>
      <c r="L2148" s="75" t="str">
        <f>IF(('Primary Entry'!O1035)=0,"",'Primary Entry'!O1035)</f>
        <v/>
      </c>
      <c r="M2148" s="81" t="e">
        <f t="shared" si="400"/>
        <v>#REF!</v>
      </c>
      <c r="N2148" s="41" t="e">
        <f t="shared" si="405"/>
        <v>#N/A</v>
      </c>
      <c r="O2148" s="84" t="e">
        <f>SUM($M$4:M2148)</f>
        <v>#REF!</v>
      </c>
      <c r="P2148" s="49">
        <f t="shared" si="401"/>
        <v>0</v>
      </c>
      <c r="Q2148" s="81" t="e">
        <f t="shared" ca="1" si="402"/>
        <v>#REF!</v>
      </c>
      <c r="R2148" s="81" t="e">
        <f t="shared" ca="1" si="403"/>
        <v>#REF!</v>
      </c>
      <c r="S2148" s="78">
        <f t="shared" ca="1" si="406"/>
        <v>43077</v>
      </c>
      <c r="T2148" s="78" t="e">
        <f t="shared" ca="1" si="409"/>
        <v>#REF!</v>
      </c>
    </row>
    <row r="2149" spans="1:20" x14ac:dyDescent="0.25">
      <c r="A2149" s="46"/>
      <c r="B2149" s="50">
        <f>('Primary Entry'!A1036)</f>
        <v>0</v>
      </c>
      <c r="C2149" s="43">
        <f>('Primary Entry'!C1036)</f>
        <v>0</v>
      </c>
      <c r="D2149" s="44" t="e">
        <f>IF('Primary Entry'!M1036=0,NA(),'Primary Entry'!M1036)</f>
        <v>#N/A</v>
      </c>
      <c r="E2149" s="81" t="e">
        <f t="shared" si="404"/>
        <v>#REF!</v>
      </c>
      <c r="F2149" s="41" t="e">
        <f t="shared" si="407"/>
        <v>#REF!</v>
      </c>
      <c r="G2149" s="41" t="e">
        <f t="shared" si="408"/>
        <v>#REF!</v>
      </c>
      <c r="H2149" s="82" t="e">
        <f t="shared" ca="1" si="398"/>
        <v>#REF!</v>
      </c>
      <c r="I2149" s="41" t="e">
        <f t="shared" si="399"/>
        <v>#REF!</v>
      </c>
      <c r="J2149" s="43"/>
      <c r="K2149" s="49">
        <f>('Primary Entry'!N1036)</f>
        <v>0</v>
      </c>
      <c r="L2149" s="75" t="str">
        <f>IF(('Primary Entry'!O1036)=0,"",'Primary Entry'!O1036)</f>
        <v/>
      </c>
      <c r="M2149" s="81" t="e">
        <f t="shared" si="400"/>
        <v>#REF!</v>
      </c>
      <c r="N2149" s="41" t="e">
        <f t="shared" si="405"/>
        <v>#N/A</v>
      </c>
      <c r="O2149" s="84" t="e">
        <f>SUM($M$4:M2149)</f>
        <v>#REF!</v>
      </c>
      <c r="P2149" s="49">
        <f t="shared" si="401"/>
        <v>0</v>
      </c>
      <c r="Q2149" s="81" t="e">
        <f t="shared" ca="1" si="402"/>
        <v>#REF!</v>
      </c>
      <c r="R2149" s="81" t="e">
        <f t="shared" ca="1" si="403"/>
        <v>#REF!</v>
      </c>
      <c r="S2149" s="78">
        <f t="shared" ca="1" si="406"/>
        <v>43077</v>
      </c>
      <c r="T2149" s="78" t="e">
        <f t="shared" ca="1" si="409"/>
        <v>#REF!</v>
      </c>
    </row>
    <row r="2150" spans="1:20" x14ac:dyDescent="0.25">
      <c r="A2150" s="46"/>
      <c r="B2150" s="50">
        <f>('Primary Entry'!A1037)</f>
        <v>0</v>
      </c>
      <c r="C2150" s="43">
        <f>('Primary Entry'!C1037)</f>
        <v>0</v>
      </c>
      <c r="D2150" s="44" t="e">
        <f>IF('Primary Entry'!M1037=0,NA(),'Primary Entry'!M1037)</f>
        <v>#N/A</v>
      </c>
      <c r="E2150" s="81" t="e">
        <f t="shared" si="404"/>
        <v>#REF!</v>
      </c>
      <c r="F2150" s="41" t="e">
        <f t="shared" si="407"/>
        <v>#REF!</v>
      </c>
      <c r="G2150" s="41" t="e">
        <f t="shared" si="408"/>
        <v>#REF!</v>
      </c>
      <c r="H2150" s="82" t="e">
        <f t="shared" ca="1" si="398"/>
        <v>#REF!</v>
      </c>
      <c r="I2150" s="41" t="e">
        <f t="shared" si="399"/>
        <v>#REF!</v>
      </c>
      <c r="J2150" s="43"/>
      <c r="K2150" s="49">
        <f>('Primary Entry'!N1037)</f>
        <v>0</v>
      </c>
      <c r="L2150" s="75" t="str">
        <f>IF(('Primary Entry'!O1037)=0,"",'Primary Entry'!O1037)</f>
        <v/>
      </c>
      <c r="M2150" s="81" t="e">
        <f t="shared" si="400"/>
        <v>#REF!</v>
      </c>
      <c r="N2150" s="41" t="e">
        <f t="shared" si="405"/>
        <v>#N/A</v>
      </c>
      <c r="O2150" s="84" t="e">
        <f>SUM($M$4:M2150)</f>
        <v>#REF!</v>
      </c>
      <c r="P2150" s="49">
        <f t="shared" si="401"/>
        <v>0</v>
      </c>
      <c r="Q2150" s="81" t="e">
        <f t="shared" ca="1" si="402"/>
        <v>#REF!</v>
      </c>
      <c r="R2150" s="81" t="e">
        <f t="shared" ca="1" si="403"/>
        <v>#REF!</v>
      </c>
      <c r="S2150" s="78">
        <f t="shared" ca="1" si="406"/>
        <v>43077</v>
      </c>
      <c r="T2150" s="78" t="e">
        <f t="shared" ca="1" si="409"/>
        <v>#REF!</v>
      </c>
    </row>
    <row r="2151" spans="1:20" x14ac:dyDescent="0.25">
      <c r="A2151" s="46"/>
      <c r="B2151" s="50">
        <f>('Primary Entry'!A1038)</f>
        <v>0</v>
      </c>
      <c r="C2151" s="43">
        <f>('Primary Entry'!C1038)</f>
        <v>0</v>
      </c>
      <c r="D2151" s="44" t="e">
        <f>IF('Primary Entry'!M1038=0,NA(),'Primary Entry'!M1038)</f>
        <v>#N/A</v>
      </c>
      <c r="E2151" s="81" t="e">
        <f t="shared" si="404"/>
        <v>#REF!</v>
      </c>
      <c r="F2151" s="41" t="e">
        <f t="shared" si="407"/>
        <v>#REF!</v>
      </c>
      <c r="G2151" s="41" t="e">
        <f t="shared" si="408"/>
        <v>#REF!</v>
      </c>
      <c r="H2151" s="82" t="e">
        <f t="shared" ca="1" si="398"/>
        <v>#REF!</v>
      </c>
      <c r="I2151" s="41" t="e">
        <f t="shared" si="399"/>
        <v>#REF!</v>
      </c>
      <c r="J2151" s="43"/>
      <c r="K2151" s="49">
        <f>('Primary Entry'!N1038)</f>
        <v>0</v>
      </c>
      <c r="L2151" s="75" t="str">
        <f>IF(('Primary Entry'!O1038)=0,"",'Primary Entry'!O1038)</f>
        <v/>
      </c>
      <c r="M2151" s="81" t="e">
        <f t="shared" si="400"/>
        <v>#REF!</v>
      </c>
      <c r="N2151" s="41" t="e">
        <f t="shared" si="405"/>
        <v>#N/A</v>
      </c>
      <c r="O2151" s="84" t="e">
        <f>SUM($M$4:M2151)</f>
        <v>#REF!</v>
      </c>
      <c r="P2151" s="49">
        <f t="shared" si="401"/>
        <v>0</v>
      </c>
      <c r="Q2151" s="81" t="e">
        <f t="shared" ca="1" si="402"/>
        <v>#REF!</v>
      </c>
      <c r="R2151" s="81" t="e">
        <f t="shared" ca="1" si="403"/>
        <v>#REF!</v>
      </c>
      <c r="S2151" s="78">
        <f t="shared" ca="1" si="406"/>
        <v>43077</v>
      </c>
      <c r="T2151" s="78" t="e">
        <f t="shared" ca="1" si="409"/>
        <v>#REF!</v>
      </c>
    </row>
    <row r="2152" spans="1:20" x14ac:dyDescent="0.25">
      <c r="A2152" s="46"/>
      <c r="B2152" s="50">
        <f>('Primary Entry'!A1039)</f>
        <v>0</v>
      </c>
      <c r="C2152" s="43">
        <f>('Primary Entry'!C1039)</f>
        <v>0</v>
      </c>
      <c r="D2152" s="44" t="e">
        <f>IF('Primary Entry'!M1039=0,NA(),'Primary Entry'!M1039)</f>
        <v>#N/A</v>
      </c>
      <c r="E2152" s="81" t="e">
        <f t="shared" si="404"/>
        <v>#REF!</v>
      </c>
      <c r="F2152" s="41" t="e">
        <f t="shared" si="407"/>
        <v>#REF!</v>
      </c>
      <c r="G2152" s="41" t="e">
        <f t="shared" si="408"/>
        <v>#REF!</v>
      </c>
      <c r="H2152" s="82" t="e">
        <f t="shared" ca="1" si="398"/>
        <v>#REF!</v>
      </c>
      <c r="I2152" s="41" t="e">
        <f t="shared" si="399"/>
        <v>#REF!</v>
      </c>
      <c r="J2152" s="43"/>
      <c r="K2152" s="49">
        <f>('Primary Entry'!N1039)</f>
        <v>0</v>
      </c>
      <c r="L2152" s="75" t="str">
        <f>IF(('Primary Entry'!O1039)=0,"",'Primary Entry'!O1039)</f>
        <v/>
      </c>
      <c r="M2152" s="81" t="e">
        <f t="shared" si="400"/>
        <v>#REF!</v>
      </c>
      <c r="N2152" s="41" t="e">
        <f t="shared" si="405"/>
        <v>#N/A</v>
      </c>
      <c r="O2152" s="84" t="e">
        <f>SUM($M$4:M2152)</f>
        <v>#REF!</v>
      </c>
      <c r="P2152" s="49">
        <f t="shared" si="401"/>
        <v>0</v>
      </c>
      <c r="Q2152" s="81" t="e">
        <f t="shared" ca="1" si="402"/>
        <v>#REF!</v>
      </c>
      <c r="R2152" s="81" t="e">
        <f t="shared" ca="1" si="403"/>
        <v>#REF!</v>
      </c>
      <c r="S2152" s="78">
        <f t="shared" ca="1" si="406"/>
        <v>43077</v>
      </c>
      <c r="T2152" s="78" t="e">
        <f t="shared" ca="1" si="409"/>
        <v>#REF!</v>
      </c>
    </row>
    <row r="2153" spans="1:20" x14ac:dyDescent="0.25">
      <c r="A2153" s="46"/>
      <c r="B2153" s="50">
        <f>('Primary Entry'!A1040)</f>
        <v>0</v>
      </c>
      <c r="C2153" s="43">
        <f>('Primary Entry'!C1040)</f>
        <v>0</v>
      </c>
      <c r="D2153" s="44" t="e">
        <f>IF('Primary Entry'!M1040=0,NA(),'Primary Entry'!M1040)</f>
        <v>#N/A</v>
      </c>
      <c r="E2153" s="81" t="e">
        <f t="shared" si="404"/>
        <v>#REF!</v>
      </c>
      <c r="F2153" s="41" t="e">
        <f t="shared" si="407"/>
        <v>#REF!</v>
      </c>
      <c r="G2153" s="41" t="e">
        <f t="shared" si="408"/>
        <v>#REF!</v>
      </c>
      <c r="H2153" s="82" t="e">
        <f t="shared" ca="1" si="398"/>
        <v>#REF!</v>
      </c>
      <c r="I2153" s="41" t="e">
        <f t="shared" si="399"/>
        <v>#REF!</v>
      </c>
      <c r="J2153" s="43"/>
      <c r="K2153" s="49">
        <f>('Primary Entry'!N1040)</f>
        <v>0</v>
      </c>
      <c r="L2153" s="75" t="str">
        <f>IF(('Primary Entry'!O1040)=0,"",'Primary Entry'!O1040)</f>
        <v/>
      </c>
      <c r="M2153" s="81" t="e">
        <f t="shared" si="400"/>
        <v>#REF!</v>
      </c>
      <c r="N2153" s="41" t="e">
        <f t="shared" si="405"/>
        <v>#N/A</v>
      </c>
      <c r="O2153" s="84" t="e">
        <f>SUM($M$4:M2153)</f>
        <v>#REF!</v>
      </c>
      <c r="P2153" s="49">
        <f t="shared" si="401"/>
        <v>0</v>
      </c>
      <c r="Q2153" s="81" t="e">
        <f t="shared" ca="1" si="402"/>
        <v>#REF!</v>
      </c>
      <c r="R2153" s="81" t="e">
        <f t="shared" ca="1" si="403"/>
        <v>#REF!</v>
      </c>
      <c r="S2153" s="78">
        <f t="shared" ca="1" si="406"/>
        <v>43077</v>
      </c>
      <c r="T2153" s="78" t="e">
        <f t="shared" ca="1" si="409"/>
        <v>#REF!</v>
      </c>
    </row>
    <row r="2154" spans="1:20" x14ac:dyDescent="0.25">
      <c r="A2154" s="46"/>
      <c r="B2154" s="50">
        <f>('Primary Entry'!A1041)</f>
        <v>0</v>
      </c>
      <c r="C2154" s="43">
        <f>('Primary Entry'!C1041)</f>
        <v>0</v>
      </c>
      <c r="D2154" s="44" t="e">
        <f>IF('Primary Entry'!M1041=0,NA(),'Primary Entry'!M1041)</f>
        <v>#N/A</v>
      </c>
      <c r="E2154" s="81" t="e">
        <f t="shared" si="404"/>
        <v>#REF!</v>
      </c>
      <c r="F2154" s="41" t="e">
        <f t="shared" si="407"/>
        <v>#REF!</v>
      </c>
      <c r="G2154" s="41" t="e">
        <f t="shared" si="408"/>
        <v>#REF!</v>
      </c>
      <c r="H2154" s="82" t="e">
        <f t="shared" ca="1" si="398"/>
        <v>#REF!</v>
      </c>
      <c r="I2154" s="41" t="e">
        <f t="shared" si="399"/>
        <v>#REF!</v>
      </c>
      <c r="J2154" s="43"/>
      <c r="K2154" s="49">
        <f>('Primary Entry'!N1041)</f>
        <v>0</v>
      </c>
      <c r="L2154" s="75" t="str">
        <f>IF(('Primary Entry'!O1041)=0,"",'Primary Entry'!O1041)</f>
        <v/>
      </c>
      <c r="M2154" s="81" t="e">
        <f t="shared" si="400"/>
        <v>#REF!</v>
      </c>
      <c r="N2154" s="41" t="e">
        <f t="shared" si="405"/>
        <v>#N/A</v>
      </c>
      <c r="O2154" s="84" t="e">
        <f>SUM($M$4:M2154)</f>
        <v>#REF!</v>
      </c>
      <c r="P2154" s="49">
        <f t="shared" si="401"/>
        <v>0</v>
      </c>
      <c r="Q2154" s="81" t="e">
        <f t="shared" ca="1" si="402"/>
        <v>#REF!</v>
      </c>
      <c r="R2154" s="81" t="e">
        <f t="shared" ca="1" si="403"/>
        <v>#REF!</v>
      </c>
      <c r="S2154" s="78">
        <f t="shared" ca="1" si="406"/>
        <v>43077</v>
      </c>
      <c r="T2154" s="78" t="e">
        <f t="shared" ca="1" si="409"/>
        <v>#REF!</v>
      </c>
    </row>
    <row r="2155" spans="1:20" x14ac:dyDescent="0.25">
      <c r="A2155" s="46"/>
      <c r="B2155" s="50">
        <f>('Primary Entry'!A1042)</f>
        <v>0</v>
      </c>
      <c r="C2155" s="43">
        <f>('Primary Entry'!C1042)</f>
        <v>0</v>
      </c>
      <c r="D2155" s="44" t="e">
        <f>IF('Primary Entry'!M1042=0,NA(),'Primary Entry'!M1042)</f>
        <v>#N/A</v>
      </c>
      <c r="E2155" s="81" t="e">
        <f t="shared" si="404"/>
        <v>#REF!</v>
      </c>
      <c r="F2155" s="41" t="e">
        <f t="shared" si="407"/>
        <v>#REF!</v>
      </c>
      <c r="G2155" s="41" t="e">
        <f t="shared" si="408"/>
        <v>#REF!</v>
      </c>
      <c r="H2155" s="82" t="e">
        <f t="shared" ca="1" si="398"/>
        <v>#REF!</v>
      </c>
      <c r="I2155" s="41" t="e">
        <f t="shared" si="399"/>
        <v>#REF!</v>
      </c>
      <c r="J2155" s="43"/>
      <c r="K2155" s="49">
        <f>('Primary Entry'!N1042)</f>
        <v>0</v>
      </c>
      <c r="L2155" s="75" t="str">
        <f>IF(('Primary Entry'!O1042)=0,"",'Primary Entry'!O1042)</f>
        <v/>
      </c>
      <c r="M2155" s="81" t="e">
        <f t="shared" si="400"/>
        <v>#REF!</v>
      </c>
      <c r="N2155" s="41" t="e">
        <f t="shared" si="405"/>
        <v>#N/A</v>
      </c>
      <c r="O2155" s="84" t="e">
        <f>SUM($M$4:M2155)</f>
        <v>#REF!</v>
      </c>
      <c r="P2155" s="49">
        <f t="shared" si="401"/>
        <v>0</v>
      </c>
      <c r="Q2155" s="81" t="e">
        <f t="shared" ca="1" si="402"/>
        <v>#REF!</v>
      </c>
      <c r="R2155" s="81" t="e">
        <f t="shared" ca="1" si="403"/>
        <v>#REF!</v>
      </c>
      <c r="S2155" s="78">
        <f t="shared" ca="1" si="406"/>
        <v>43077</v>
      </c>
      <c r="T2155" s="78" t="e">
        <f t="shared" ca="1" si="409"/>
        <v>#REF!</v>
      </c>
    </row>
    <row r="2156" spans="1:20" x14ac:dyDescent="0.25">
      <c r="A2156" s="46"/>
      <c r="B2156" s="50">
        <f>('Primary Entry'!A1043)</f>
        <v>0</v>
      </c>
      <c r="C2156" s="43">
        <f>('Primary Entry'!C1043)</f>
        <v>0</v>
      </c>
      <c r="D2156" s="44" t="e">
        <f>IF('Primary Entry'!M1043=0,NA(),'Primary Entry'!M1043)</f>
        <v>#N/A</v>
      </c>
      <c r="E2156" s="81" t="e">
        <f t="shared" si="404"/>
        <v>#REF!</v>
      </c>
      <c r="F2156" s="41" t="e">
        <f t="shared" si="407"/>
        <v>#REF!</v>
      </c>
      <c r="G2156" s="41" t="e">
        <f t="shared" si="408"/>
        <v>#REF!</v>
      </c>
      <c r="H2156" s="82" t="e">
        <f t="shared" ca="1" si="398"/>
        <v>#REF!</v>
      </c>
      <c r="I2156" s="41" t="e">
        <f t="shared" si="399"/>
        <v>#REF!</v>
      </c>
      <c r="J2156" s="43"/>
      <c r="K2156" s="49">
        <f>('Primary Entry'!N1043)</f>
        <v>0</v>
      </c>
      <c r="L2156" s="75" t="str">
        <f>IF(('Primary Entry'!O1043)=0,"",'Primary Entry'!O1043)</f>
        <v/>
      </c>
      <c r="M2156" s="81" t="e">
        <f t="shared" si="400"/>
        <v>#REF!</v>
      </c>
      <c r="N2156" s="41" t="e">
        <f t="shared" si="405"/>
        <v>#N/A</v>
      </c>
      <c r="O2156" s="84" t="e">
        <f>SUM($M$4:M2156)</f>
        <v>#REF!</v>
      </c>
      <c r="P2156" s="49">
        <f t="shared" si="401"/>
        <v>0</v>
      </c>
      <c r="Q2156" s="81" t="e">
        <f t="shared" ca="1" si="402"/>
        <v>#REF!</v>
      </c>
      <c r="R2156" s="81" t="e">
        <f t="shared" ca="1" si="403"/>
        <v>#REF!</v>
      </c>
      <c r="S2156" s="78">
        <f t="shared" ca="1" si="406"/>
        <v>43077</v>
      </c>
      <c r="T2156" s="78" t="e">
        <f t="shared" ca="1" si="409"/>
        <v>#REF!</v>
      </c>
    </row>
    <row r="2157" spans="1:20" x14ac:dyDescent="0.25">
      <c r="A2157" s="46"/>
      <c r="B2157" s="50">
        <f>('Primary Entry'!A1044)</f>
        <v>0</v>
      </c>
      <c r="C2157" s="43">
        <f>('Primary Entry'!C1044)</f>
        <v>0</v>
      </c>
      <c r="D2157" s="44" t="e">
        <f>IF('Primary Entry'!M1044=0,NA(),'Primary Entry'!M1044)</f>
        <v>#N/A</v>
      </c>
      <c r="E2157" s="81" t="e">
        <f t="shared" si="404"/>
        <v>#REF!</v>
      </c>
      <c r="F2157" s="41" t="e">
        <f t="shared" si="407"/>
        <v>#REF!</v>
      </c>
      <c r="G2157" s="41" t="e">
        <f t="shared" si="408"/>
        <v>#REF!</v>
      </c>
      <c r="H2157" s="82" t="e">
        <f t="shared" ca="1" si="398"/>
        <v>#REF!</v>
      </c>
      <c r="I2157" s="41" t="e">
        <f t="shared" si="399"/>
        <v>#REF!</v>
      </c>
      <c r="J2157" s="43"/>
      <c r="K2157" s="49">
        <f>('Primary Entry'!N1044)</f>
        <v>0</v>
      </c>
      <c r="L2157" s="75" t="str">
        <f>IF(('Primary Entry'!O1044)=0,"",'Primary Entry'!O1044)</f>
        <v/>
      </c>
      <c r="M2157" s="81" t="e">
        <f t="shared" si="400"/>
        <v>#REF!</v>
      </c>
      <c r="N2157" s="41" t="e">
        <f t="shared" si="405"/>
        <v>#N/A</v>
      </c>
      <c r="O2157" s="84" t="e">
        <f>SUM($M$4:M2157)</f>
        <v>#REF!</v>
      </c>
      <c r="P2157" s="49">
        <f t="shared" si="401"/>
        <v>0</v>
      </c>
      <c r="Q2157" s="81" t="e">
        <f t="shared" ca="1" si="402"/>
        <v>#REF!</v>
      </c>
      <c r="R2157" s="81" t="e">
        <f t="shared" ca="1" si="403"/>
        <v>#REF!</v>
      </c>
      <c r="S2157" s="78">
        <f t="shared" ca="1" si="406"/>
        <v>43077</v>
      </c>
      <c r="T2157" s="78" t="e">
        <f t="shared" ca="1" si="409"/>
        <v>#REF!</v>
      </c>
    </row>
    <row r="2158" spans="1:20" x14ac:dyDescent="0.25">
      <c r="A2158" s="46"/>
      <c r="B2158" s="50">
        <f>('Primary Entry'!A1045)</f>
        <v>0</v>
      </c>
      <c r="C2158" s="43">
        <f>('Primary Entry'!C1045)</f>
        <v>0</v>
      </c>
      <c r="D2158" s="44" t="e">
        <f>IF('Primary Entry'!M1045=0,NA(),'Primary Entry'!M1045)</f>
        <v>#N/A</v>
      </c>
      <c r="E2158" s="81" t="e">
        <f t="shared" si="404"/>
        <v>#REF!</v>
      </c>
      <c r="F2158" s="41" t="e">
        <f t="shared" si="407"/>
        <v>#REF!</v>
      </c>
      <c r="G2158" s="41" t="e">
        <f t="shared" si="408"/>
        <v>#REF!</v>
      </c>
      <c r="H2158" s="82" t="e">
        <f t="shared" ca="1" si="398"/>
        <v>#REF!</v>
      </c>
      <c r="I2158" s="41" t="e">
        <f t="shared" si="399"/>
        <v>#REF!</v>
      </c>
      <c r="J2158" s="43"/>
      <c r="K2158" s="49">
        <f>('Primary Entry'!N1045)</f>
        <v>0</v>
      </c>
      <c r="L2158" s="75" t="str">
        <f>IF(('Primary Entry'!O1045)=0,"",'Primary Entry'!O1045)</f>
        <v/>
      </c>
      <c r="M2158" s="81" t="e">
        <f t="shared" si="400"/>
        <v>#REF!</v>
      </c>
      <c r="N2158" s="41" t="e">
        <f t="shared" si="405"/>
        <v>#N/A</v>
      </c>
      <c r="O2158" s="84" t="e">
        <f>SUM($M$4:M2158)</f>
        <v>#REF!</v>
      </c>
      <c r="P2158" s="49">
        <f t="shared" si="401"/>
        <v>0</v>
      </c>
      <c r="Q2158" s="81" t="e">
        <f t="shared" ca="1" si="402"/>
        <v>#REF!</v>
      </c>
      <c r="R2158" s="81" t="e">
        <f t="shared" ca="1" si="403"/>
        <v>#REF!</v>
      </c>
      <c r="S2158" s="78">
        <f t="shared" ca="1" si="406"/>
        <v>43077</v>
      </c>
      <c r="T2158" s="78" t="e">
        <f t="shared" ca="1" si="409"/>
        <v>#REF!</v>
      </c>
    </row>
    <row r="2159" spans="1:20" x14ac:dyDescent="0.25">
      <c r="A2159" s="46"/>
      <c r="B2159" s="50">
        <f>('Primary Entry'!A1046)</f>
        <v>0</v>
      </c>
      <c r="C2159" s="43">
        <f>('Primary Entry'!C1046)</f>
        <v>0</v>
      </c>
      <c r="D2159" s="44" t="e">
        <f>IF('Primary Entry'!M1046=0,NA(),'Primary Entry'!M1046)</f>
        <v>#N/A</v>
      </c>
      <c r="E2159" s="81" t="e">
        <f t="shared" si="404"/>
        <v>#REF!</v>
      </c>
      <c r="F2159" s="41" t="e">
        <f t="shared" si="407"/>
        <v>#REF!</v>
      </c>
      <c r="G2159" s="41" t="e">
        <f t="shared" si="408"/>
        <v>#REF!</v>
      </c>
      <c r="H2159" s="82" t="e">
        <f t="shared" ca="1" si="398"/>
        <v>#REF!</v>
      </c>
      <c r="I2159" s="41" t="e">
        <f t="shared" si="399"/>
        <v>#REF!</v>
      </c>
      <c r="J2159" s="43"/>
      <c r="K2159" s="49">
        <f>('Primary Entry'!N1046)</f>
        <v>0</v>
      </c>
      <c r="L2159" s="75" t="str">
        <f>IF(('Primary Entry'!O1046)=0,"",'Primary Entry'!O1046)</f>
        <v/>
      </c>
      <c r="M2159" s="81" t="e">
        <f t="shared" si="400"/>
        <v>#REF!</v>
      </c>
      <c r="N2159" s="41" t="e">
        <f t="shared" si="405"/>
        <v>#N/A</v>
      </c>
      <c r="O2159" s="84" t="e">
        <f>SUM($M$4:M2159)</f>
        <v>#REF!</v>
      </c>
      <c r="P2159" s="49">
        <f t="shared" si="401"/>
        <v>0</v>
      </c>
      <c r="Q2159" s="81" t="e">
        <f t="shared" ca="1" si="402"/>
        <v>#REF!</v>
      </c>
      <c r="R2159" s="81" t="e">
        <f t="shared" ca="1" si="403"/>
        <v>#REF!</v>
      </c>
      <c r="S2159" s="78">
        <f t="shared" ca="1" si="406"/>
        <v>43077</v>
      </c>
      <c r="T2159" s="78" t="e">
        <f t="shared" ca="1" si="409"/>
        <v>#REF!</v>
      </c>
    </row>
    <row r="2160" spans="1:20" x14ac:dyDescent="0.25">
      <c r="A2160" s="46"/>
      <c r="B2160" s="50">
        <f>('Primary Entry'!A1047)</f>
        <v>0</v>
      </c>
      <c r="C2160" s="43">
        <f>('Primary Entry'!C1047)</f>
        <v>0</v>
      </c>
      <c r="D2160" s="44" t="e">
        <f>IF('Primary Entry'!M1047=0,NA(),'Primary Entry'!M1047)</f>
        <v>#N/A</v>
      </c>
      <c r="E2160" s="81" t="e">
        <f t="shared" si="404"/>
        <v>#REF!</v>
      </c>
      <c r="F2160" s="41" t="e">
        <f t="shared" si="407"/>
        <v>#REF!</v>
      </c>
      <c r="G2160" s="41" t="e">
        <f t="shared" si="408"/>
        <v>#REF!</v>
      </c>
      <c r="H2160" s="82" t="e">
        <f t="shared" ca="1" si="398"/>
        <v>#REF!</v>
      </c>
      <c r="I2160" s="41" t="e">
        <f t="shared" si="399"/>
        <v>#REF!</v>
      </c>
      <c r="J2160" s="43"/>
      <c r="K2160" s="49">
        <f>('Primary Entry'!N1047)</f>
        <v>0</v>
      </c>
      <c r="L2160" s="75" t="str">
        <f>IF(('Primary Entry'!O1047)=0,"",'Primary Entry'!O1047)</f>
        <v/>
      </c>
      <c r="M2160" s="81" t="e">
        <f t="shared" si="400"/>
        <v>#REF!</v>
      </c>
      <c r="N2160" s="41" t="e">
        <f t="shared" si="405"/>
        <v>#N/A</v>
      </c>
      <c r="O2160" s="84" t="e">
        <f>SUM($M$4:M2160)</f>
        <v>#REF!</v>
      </c>
      <c r="P2160" s="49">
        <f t="shared" si="401"/>
        <v>0</v>
      </c>
      <c r="Q2160" s="81" t="e">
        <f t="shared" ca="1" si="402"/>
        <v>#REF!</v>
      </c>
      <c r="R2160" s="81" t="e">
        <f t="shared" ca="1" si="403"/>
        <v>#REF!</v>
      </c>
      <c r="S2160" s="78">
        <f t="shared" ca="1" si="406"/>
        <v>43077</v>
      </c>
      <c r="T2160" s="78" t="e">
        <f t="shared" ca="1" si="409"/>
        <v>#REF!</v>
      </c>
    </row>
    <row r="2161" spans="1:20" x14ac:dyDescent="0.25">
      <c r="A2161" s="46"/>
      <c r="B2161" s="50">
        <f>('Primary Entry'!A1048)</f>
        <v>0</v>
      </c>
      <c r="C2161" s="43">
        <f>('Primary Entry'!C1048)</f>
        <v>0</v>
      </c>
      <c r="D2161" s="44" t="e">
        <f>IF('Primary Entry'!M1048=0,NA(),'Primary Entry'!M1048)</f>
        <v>#N/A</v>
      </c>
      <c r="E2161" s="81" t="e">
        <f t="shared" si="404"/>
        <v>#REF!</v>
      </c>
      <c r="F2161" s="41" t="e">
        <f t="shared" si="407"/>
        <v>#REF!</v>
      </c>
      <c r="G2161" s="41" t="e">
        <f t="shared" si="408"/>
        <v>#REF!</v>
      </c>
      <c r="H2161" s="82" t="e">
        <f t="shared" ca="1" si="398"/>
        <v>#REF!</v>
      </c>
      <c r="I2161" s="41" t="e">
        <f t="shared" si="399"/>
        <v>#REF!</v>
      </c>
      <c r="J2161" s="43"/>
      <c r="K2161" s="49">
        <f>('Primary Entry'!N1048)</f>
        <v>0</v>
      </c>
      <c r="L2161" s="75" t="str">
        <f>IF(('Primary Entry'!O1048)=0,"",'Primary Entry'!O1048)</f>
        <v/>
      </c>
      <c r="M2161" s="81" t="e">
        <f t="shared" si="400"/>
        <v>#REF!</v>
      </c>
      <c r="N2161" s="41" t="e">
        <f t="shared" si="405"/>
        <v>#N/A</v>
      </c>
      <c r="O2161" s="84" t="e">
        <f>SUM($M$4:M2161)</f>
        <v>#REF!</v>
      </c>
      <c r="P2161" s="49">
        <f t="shared" si="401"/>
        <v>0</v>
      </c>
      <c r="Q2161" s="81" t="e">
        <f t="shared" ca="1" si="402"/>
        <v>#REF!</v>
      </c>
      <c r="R2161" s="81" t="e">
        <f t="shared" ca="1" si="403"/>
        <v>#REF!</v>
      </c>
      <c r="S2161" s="78">
        <f t="shared" ca="1" si="406"/>
        <v>43077</v>
      </c>
      <c r="T2161" s="78" t="e">
        <f t="shared" ca="1" si="409"/>
        <v>#REF!</v>
      </c>
    </row>
    <row r="2162" spans="1:20" x14ac:dyDescent="0.25">
      <c r="A2162" s="46"/>
      <c r="B2162" s="50">
        <f>('Primary Entry'!A1049)</f>
        <v>0</v>
      </c>
      <c r="C2162" s="43">
        <f>('Primary Entry'!C1049)</f>
        <v>0</v>
      </c>
      <c r="D2162" s="44" t="e">
        <f>IF('Primary Entry'!M1049=0,NA(),'Primary Entry'!M1049)</f>
        <v>#N/A</v>
      </c>
      <c r="E2162" s="81" t="e">
        <f t="shared" si="404"/>
        <v>#REF!</v>
      </c>
      <c r="F2162" s="41" t="e">
        <f t="shared" si="407"/>
        <v>#REF!</v>
      </c>
      <c r="G2162" s="41" t="e">
        <f t="shared" si="408"/>
        <v>#REF!</v>
      </c>
      <c r="H2162" s="82" t="e">
        <f t="shared" ca="1" si="398"/>
        <v>#REF!</v>
      </c>
      <c r="I2162" s="41" t="e">
        <f t="shared" si="399"/>
        <v>#REF!</v>
      </c>
      <c r="J2162" s="43"/>
      <c r="K2162" s="49">
        <f>('Primary Entry'!N1049)</f>
        <v>0</v>
      </c>
      <c r="L2162" s="75" t="str">
        <f>IF(('Primary Entry'!O1049)=0,"",'Primary Entry'!O1049)</f>
        <v/>
      </c>
      <c r="M2162" s="81" t="e">
        <f t="shared" si="400"/>
        <v>#REF!</v>
      </c>
      <c r="N2162" s="41" t="e">
        <f t="shared" si="405"/>
        <v>#N/A</v>
      </c>
      <c r="O2162" s="84" t="e">
        <f>SUM($M$4:M2162)</f>
        <v>#REF!</v>
      </c>
      <c r="P2162" s="49">
        <f t="shared" si="401"/>
        <v>0</v>
      </c>
      <c r="Q2162" s="81" t="e">
        <f t="shared" ca="1" si="402"/>
        <v>#REF!</v>
      </c>
      <c r="R2162" s="81" t="e">
        <f t="shared" ca="1" si="403"/>
        <v>#REF!</v>
      </c>
      <c r="S2162" s="78">
        <f t="shared" ca="1" si="406"/>
        <v>43077</v>
      </c>
      <c r="T2162" s="78" t="e">
        <f t="shared" ca="1" si="409"/>
        <v>#REF!</v>
      </c>
    </row>
    <row r="2163" spans="1:20" x14ac:dyDescent="0.25">
      <c r="A2163" s="46"/>
      <c r="B2163" s="50">
        <f>('Primary Entry'!A1050)</f>
        <v>0</v>
      </c>
      <c r="C2163" s="43">
        <f>('Primary Entry'!C1050)</f>
        <v>0</v>
      </c>
      <c r="D2163" s="44" t="e">
        <f>IF('Primary Entry'!M1050=0,NA(),'Primary Entry'!M1050)</f>
        <v>#N/A</v>
      </c>
      <c r="E2163" s="81" t="e">
        <f t="shared" si="404"/>
        <v>#REF!</v>
      </c>
      <c r="F2163" s="41" t="e">
        <f t="shared" si="407"/>
        <v>#REF!</v>
      </c>
      <c r="G2163" s="41" t="e">
        <f t="shared" si="408"/>
        <v>#REF!</v>
      </c>
      <c r="H2163" s="82" t="e">
        <f t="shared" ca="1" si="398"/>
        <v>#REF!</v>
      </c>
      <c r="I2163" s="41" t="e">
        <f t="shared" si="399"/>
        <v>#REF!</v>
      </c>
      <c r="J2163" s="43"/>
      <c r="K2163" s="49">
        <f>('Primary Entry'!N1050)</f>
        <v>0</v>
      </c>
      <c r="L2163" s="75" t="str">
        <f>IF(('Primary Entry'!O1050)=0,"",'Primary Entry'!O1050)</f>
        <v/>
      </c>
      <c r="M2163" s="81" t="e">
        <f t="shared" si="400"/>
        <v>#REF!</v>
      </c>
      <c r="N2163" s="41" t="e">
        <f t="shared" si="405"/>
        <v>#N/A</v>
      </c>
      <c r="O2163" s="84" t="e">
        <f>SUM($M$4:M2163)</f>
        <v>#REF!</v>
      </c>
      <c r="P2163" s="49">
        <f t="shared" si="401"/>
        <v>0</v>
      </c>
      <c r="Q2163" s="81" t="e">
        <f t="shared" ca="1" si="402"/>
        <v>#REF!</v>
      </c>
      <c r="R2163" s="81" t="e">
        <f t="shared" ca="1" si="403"/>
        <v>#REF!</v>
      </c>
      <c r="S2163" s="78">
        <f t="shared" ca="1" si="406"/>
        <v>43077</v>
      </c>
      <c r="T2163" s="78" t="e">
        <f t="shared" ca="1" si="409"/>
        <v>#REF!</v>
      </c>
    </row>
    <row r="2164" spans="1:20" x14ac:dyDescent="0.25">
      <c r="A2164" s="46"/>
      <c r="B2164" s="50">
        <f>('Primary Entry'!A1051)</f>
        <v>0</v>
      </c>
      <c r="C2164" s="43">
        <f>('Primary Entry'!C1051)</f>
        <v>0</v>
      </c>
      <c r="D2164" s="44" t="e">
        <f>IF('Primary Entry'!M1051=0,NA(),'Primary Entry'!M1051)</f>
        <v>#N/A</v>
      </c>
      <c r="E2164" s="81" t="e">
        <f t="shared" si="404"/>
        <v>#REF!</v>
      </c>
      <c r="F2164" s="41" t="e">
        <f t="shared" si="407"/>
        <v>#REF!</v>
      </c>
      <c r="G2164" s="41" t="e">
        <f t="shared" si="408"/>
        <v>#REF!</v>
      </c>
      <c r="H2164" s="82" t="e">
        <f t="shared" ca="1" si="398"/>
        <v>#REF!</v>
      </c>
      <c r="I2164" s="41" t="e">
        <f t="shared" si="399"/>
        <v>#REF!</v>
      </c>
      <c r="J2164" s="43"/>
      <c r="K2164" s="49">
        <f>('Primary Entry'!N1051)</f>
        <v>0</v>
      </c>
      <c r="L2164" s="75" t="str">
        <f>IF(('Primary Entry'!O1051)=0,"",'Primary Entry'!O1051)</f>
        <v/>
      </c>
      <c r="M2164" s="81" t="e">
        <f t="shared" si="400"/>
        <v>#REF!</v>
      </c>
      <c r="N2164" s="41" t="e">
        <f t="shared" si="405"/>
        <v>#N/A</v>
      </c>
      <c r="O2164" s="84" t="e">
        <f>SUM($M$4:M2164)</f>
        <v>#REF!</v>
      </c>
      <c r="P2164" s="49">
        <f t="shared" si="401"/>
        <v>0</v>
      </c>
      <c r="Q2164" s="81" t="e">
        <f t="shared" ca="1" si="402"/>
        <v>#REF!</v>
      </c>
      <c r="R2164" s="81" t="e">
        <f t="shared" ca="1" si="403"/>
        <v>#REF!</v>
      </c>
      <c r="S2164" s="78">
        <f t="shared" ca="1" si="406"/>
        <v>43077</v>
      </c>
      <c r="T2164" s="78" t="e">
        <f t="shared" ca="1" si="409"/>
        <v>#REF!</v>
      </c>
    </row>
    <row r="2165" spans="1:20" x14ac:dyDescent="0.25">
      <c r="A2165" s="46"/>
      <c r="B2165" s="50">
        <f>('Primary Entry'!A1052)</f>
        <v>0</v>
      </c>
      <c r="C2165" s="43">
        <f>('Primary Entry'!C1052)</f>
        <v>0</v>
      </c>
      <c r="D2165" s="44" t="e">
        <f>IF('Primary Entry'!M1052=0,NA(),'Primary Entry'!M1052)</f>
        <v>#N/A</v>
      </c>
      <c r="E2165" s="81" t="e">
        <f t="shared" si="404"/>
        <v>#REF!</v>
      </c>
      <c r="F2165" s="41" t="e">
        <f t="shared" si="407"/>
        <v>#REF!</v>
      </c>
      <c r="G2165" s="41" t="e">
        <f t="shared" si="408"/>
        <v>#REF!</v>
      </c>
      <c r="H2165" s="82" t="e">
        <f t="shared" ca="1" si="398"/>
        <v>#REF!</v>
      </c>
      <c r="I2165" s="41" t="e">
        <f t="shared" si="399"/>
        <v>#REF!</v>
      </c>
      <c r="J2165" s="43"/>
      <c r="K2165" s="49">
        <f>('Primary Entry'!N1052)</f>
        <v>0</v>
      </c>
      <c r="L2165" s="75" t="str">
        <f>IF(('Primary Entry'!O1052)=0,"",'Primary Entry'!O1052)</f>
        <v/>
      </c>
      <c r="M2165" s="81" t="e">
        <f t="shared" si="400"/>
        <v>#REF!</v>
      </c>
      <c r="N2165" s="41" t="e">
        <f t="shared" si="405"/>
        <v>#N/A</v>
      </c>
      <c r="O2165" s="84" t="e">
        <f>SUM($M$4:M2165)</f>
        <v>#REF!</v>
      </c>
      <c r="P2165" s="49">
        <f t="shared" si="401"/>
        <v>0</v>
      </c>
      <c r="Q2165" s="81" t="e">
        <f t="shared" ca="1" si="402"/>
        <v>#REF!</v>
      </c>
      <c r="R2165" s="81" t="e">
        <f t="shared" ca="1" si="403"/>
        <v>#REF!</v>
      </c>
      <c r="S2165" s="78">
        <f t="shared" ca="1" si="406"/>
        <v>43077</v>
      </c>
      <c r="T2165" s="78" t="e">
        <f t="shared" ca="1" si="409"/>
        <v>#REF!</v>
      </c>
    </row>
    <row r="2166" spans="1:20" x14ac:dyDescent="0.25">
      <c r="A2166" s="46"/>
      <c r="B2166" s="50">
        <f>('Primary Entry'!A1053)</f>
        <v>0</v>
      </c>
      <c r="C2166" s="43">
        <f>('Primary Entry'!C1053)</f>
        <v>0</v>
      </c>
      <c r="D2166" s="44" t="e">
        <f>IF('Primary Entry'!M1053=0,NA(),'Primary Entry'!M1053)</f>
        <v>#N/A</v>
      </c>
      <c r="E2166" s="81" t="e">
        <f t="shared" si="404"/>
        <v>#REF!</v>
      </c>
      <c r="F2166" s="41" t="e">
        <f t="shared" si="407"/>
        <v>#REF!</v>
      </c>
      <c r="G2166" s="41" t="e">
        <f t="shared" si="408"/>
        <v>#REF!</v>
      </c>
      <c r="H2166" s="82" t="e">
        <f t="shared" ca="1" si="398"/>
        <v>#REF!</v>
      </c>
      <c r="I2166" s="41" t="e">
        <f t="shared" si="399"/>
        <v>#REF!</v>
      </c>
      <c r="J2166" s="43"/>
      <c r="K2166" s="49">
        <f>('Primary Entry'!N1053)</f>
        <v>0</v>
      </c>
      <c r="L2166" s="75" t="str">
        <f>IF(('Primary Entry'!O1053)=0,"",'Primary Entry'!O1053)</f>
        <v/>
      </c>
      <c r="M2166" s="81" t="e">
        <f t="shared" si="400"/>
        <v>#REF!</v>
      </c>
      <c r="N2166" s="41" t="e">
        <f t="shared" si="405"/>
        <v>#N/A</v>
      </c>
      <c r="O2166" s="84" t="e">
        <f>SUM($M$4:M2166)</f>
        <v>#REF!</v>
      </c>
      <c r="P2166" s="49">
        <f t="shared" si="401"/>
        <v>0</v>
      </c>
      <c r="Q2166" s="81" t="e">
        <f t="shared" ca="1" si="402"/>
        <v>#REF!</v>
      </c>
      <c r="R2166" s="81" t="e">
        <f t="shared" ca="1" si="403"/>
        <v>#REF!</v>
      </c>
      <c r="S2166" s="78">
        <f t="shared" ca="1" si="406"/>
        <v>43077</v>
      </c>
      <c r="T2166" s="78" t="e">
        <f t="shared" ca="1" si="409"/>
        <v>#REF!</v>
      </c>
    </row>
    <row r="2167" spans="1:20" x14ac:dyDescent="0.25">
      <c r="A2167" s="46"/>
      <c r="B2167" s="50">
        <f>('Primary Entry'!A1054)</f>
        <v>0</v>
      </c>
      <c r="C2167" s="43">
        <f>('Primary Entry'!C1054)</f>
        <v>0</v>
      </c>
      <c r="D2167" s="44" t="e">
        <f>IF('Primary Entry'!M1054=0,NA(),'Primary Entry'!M1054)</f>
        <v>#N/A</v>
      </c>
      <c r="E2167" s="81" t="e">
        <f t="shared" si="404"/>
        <v>#REF!</v>
      </c>
      <c r="F2167" s="41" t="e">
        <f t="shared" si="407"/>
        <v>#REF!</v>
      </c>
      <c r="G2167" s="41" t="e">
        <f t="shared" si="408"/>
        <v>#REF!</v>
      </c>
      <c r="H2167" s="82" t="e">
        <f t="shared" ca="1" si="398"/>
        <v>#REF!</v>
      </c>
      <c r="I2167" s="41" t="e">
        <f t="shared" si="399"/>
        <v>#REF!</v>
      </c>
      <c r="J2167" s="43"/>
      <c r="K2167" s="49">
        <f>('Primary Entry'!N1054)</f>
        <v>0</v>
      </c>
      <c r="L2167" s="75" t="str">
        <f>IF(('Primary Entry'!O1054)=0,"",'Primary Entry'!O1054)</f>
        <v/>
      </c>
      <c r="M2167" s="81" t="e">
        <f t="shared" si="400"/>
        <v>#REF!</v>
      </c>
      <c r="N2167" s="41" t="e">
        <f t="shared" si="405"/>
        <v>#N/A</v>
      </c>
      <c r="O2167" s="84" t="e">
        <f>SUM($M$4:M2167)</f>
        <v>#REF!</v>
      </c>
      <c r="P2167" s="49">
        <f t="shared" si="401"/>
        <v>0</v>
      </c>
      <c r="Q2167" s="81" t="e">
        <f t="shared" ca="1" si="402"/>
        <v>#REF!</v>
      </c>
      <c r="R2167" s="81" t="e">
        <f t="shared" ca="1" si="403"/>
        <v>#REF!</v>
      </c>
      <c r="S2167" s="78">
        <f t="shared" ca="1" si="406"/>
        <v>43077</v>
      </c>
      <c r="T2167" s="78" t="e">
        <f t="shared" ca="1" si="409"/>
        <v>#REF!</v>
      </c>
    </row>
    <row r="2168" spans="1:20" x14ac:dyDescent="0.25">
      <c r="A2168" s="46"/>
      <c r="B2168" s="50">
        <f>('Primary Entry'!A1055)</f>
        <v>0</v>
      </c>
      <c r="C2168" s="43">
        <f>('Primary Entry'!C1055)</f>
        <v>0</v>
      </c>
      <c r="D2168" s="44" t="e">
        <f>IF('Primary Entry'!M1055=0,NA(),'Primary Entry'!M1055)</f>
        <v>#N/A</v>
      </c>
      <c r="E2168" s="81" t="e">
        <f t="shared" si="404"/>
        <v>#REF!</v>
      </c>
      <c r="F2168" s="41" t="e">
        <f t="shared" si="407"/>
        <v>#REF!</v>
      </c>
      <c r="G2168" s="41" t="e">
        <f t="shared" si="408"/>
        <v>#REF!</v>
      </c>
      <c r="H2168" s="82" t="e">
        <f t="shared" ca="1" si="398"/>
        <v>#REF!</v>
      </c>
      <c r="I2168" s="41" t="e">
        <f t="shared" si="399"/>
        <v>#REF!</v>
      </c>
      <c r="J2168" s="43"/>
      <c r="K2168" s="49">
        <f>('Primary Entry'!N1055)</f>
        <v>0</v>
      </c>
      <c r="L2168" s="75" t="str">
        <f>IF(('Primary Entry'!O1055)=0,"",'Primary Entry'!O1055)</f>
        <v/>
      </c>
      <c r="M2168" s="81" t="e">
        <f t="shared" si="400"/>
        <v>#REF!</v>
      </c>
      <c r="N2168" s="41" t="e">
        <f t="shared" si="405"/>
        <v>#N/A</v>
      </c>
      <c r="O2168" s="84" t="e">
        <f>SUM($M$4:M2168)</f>
        <v>#REF!</v>
      </c>
      <c r="P2168" s="49">
        <f t="shared" si="401"/>
        <v>0</v>
      </c>
      <c r="Q2168" s="81" t="e">
        <f t="shared" ca="1" si="402"/>
        <v>#REF!</v>
      </c>
      <c r="R2168" s="81" t="e">
        <f t="shared" ca="1" si="403"/>
        <v>#REF!</v>
      </c>
      <c r="S2168" s="78">
        <f t="shared" ca="1" si="406"/>
        <v>43077</v>
      </c>
      <c r="T2168" s="78" t="e">
        <f t="shared" ca="1" si="409"/>
        <v>#REF!</v>
      </c>
    </row>
    <row r="2169" spans="1:20" x14ac:dyDescent="0.25">
      <c r="A2169" s="46"/>
      <c r="B2169" s="50">
        <f>('Primary Entry'!A1056)</f>
        <v>0</v>
      </c>
      <c r="C2169" s="43">
        <f>('Primary Entry'!C1056)</f>
        <v>0</v>
      </c>
      <c r="D2169" s="44" t="e">
        <f>IF('Primary Entry'!M1056=0,NA(),'Primary Entry'!M1056)</f>
        <v>#N/A</v>
      </c>
      <c r="E2169" s="81" t="e">
        <f t="shared" si="404"/>
        <v>#REF!</v>
      </c>
      <c r="F2169" s="41" t="e">
        <f t="shared" si="407"/>
        <v>#REF!</v>
      </c>
      <c r="G2169" s="41" t="e">
        <f t="shared" si="408"/>
        <v>#REF!</v>
      </c>
      <c r="H2169" s="82" t="e">
        <f t="shared" ca="1" si="398"/>
        <v>#REF!</v>
      </c>
      <c r="I2169" s="41" t="e">
        <f t="shared" si="399"/>
        <v>#REF!</v>
      </c>
      <c r="J2169" s="43"/>
      <c r="K2169" s="49">
        <f>('Primary Entry'!N1056)</f>
        <v>0</v>
      </c>
      <c r="L2169" s="75" t="str">
        <f>IF(('Primary Entry'!O1056)=0,"",'Primary Entry'!O1056)</f>
        <v/>
      </c>
      <c r="M2169" s="81" t="e">
        <f t="shared" si="400"/>
        <v>#REF!</v>
      </c>
      <c r="N2169" s="41" t="e">
        <f t="shared" si="405"/>
        <v>#N/A</v>
      </c>
      <c r="O2169" s="84" t="e">
        <f>SUM($M$4:M2169)</f>
        <v>#REF!</v>
      </c>
      <c r="P2169" s="49">
        <f t="shared" si="401"/>
        <v>0</v>
      </c>
      <c r="Q2169" s="81" t="e">
        <f t="shared" ca="1" si="402"/>
        <v>#REF!</v>
      </c>
      <c r="R2169" s="81" t="e">
        <f t="shared" ca="1" si="403"/>
        <v>#REF!</v>
      </c>
      <c r="S2169" s="78">
        <f t="shared" ca="1" si="406"/>
        <v>43077</v>
      </c>
      <c r="T2169" s="78" t="e">
        <f t="shared" ca="1" si="409"/>
        <v>#REF!</v>
      </c>
    </row>
    <row r="2170" spans="1:20" x14ac:dyDescent="0.25">
      <c r="A2170" s="46"/>
      <c r="B2170" s="50">
        <f>('Primary Entry'!A1057)</f>
        <v>0</v>
      </c>
      <c r="C2170" s="43">
        <f>('Primary Entry'!C1057)</f>
        <v>0</v>
      </c>
      <c r="D2170" s="44" t="e">
        <f>IF('Primary Entry'!M1057=0,NA(),'Primary Entry'!M1057)</f>
        <v>#N/A</v>
      </c>
      <c r="E2170" s="81" t="e">
        <f t="shared" si="404"/>
        <v>#REF!</v>
      </c>
      <c r="F2170" s="41" t="e">
        <f t="shared" si="407"/>
        <v>#REF!</v>
      </c>
      <c r="G2170" s="41" t="e">
        <f t="shared" si="408"/>
        <v>#REF!</v>
      </c>
      <c r="H2170" s="82" t="e">
        <f t="shared" ca="1" si="398"/>
        <v>#REF!</v>
      </c>
      <c r="I2170" s="41" t="e">
        <f t="shared" si="399"/>
        <v>#REF!</v>
      </c>
      <c r="J2170" s="43"/>
      <c r="K2170" s="49">
        <f>('Primary Entry'!N1057)</f>
        <v>0</v>
      </c>
      <c r="L2170" s="75" t="str">
        <f>IF(('Primary Entry'!O1057)=0,"",'Primary Entry'!O1057)</f>
        <v/>
      </c>
      <c r="M2170" s="81" t="e">
        <f t="shared" si="400"/>
        <v>#REF!</v>
      </c>
      <c r="N2170" s="41" t="e">
        <f t="shared" si="405"/>
        <v>#N/A</v>
      </c>
      <c r="O2170" s="84" t="e">
        <f>SUM($M$4:M2170)</f>
        <v>#REF!</v>
      </c>
      <c r="P2170" s="49">
        <f t="shared" si="401"/>
        <v>0</v>
      </c>
      <c r="Q2170" s="81" t="e">
        <f t="shared" ca="1" si="402"/>
        <v>#REF!</v>
      </c>
      <c r="R2170" s="81" t="e">
        <f t="shared" ca="1" si="403"/>
        <v>#REF!</v>
      </c>
      <c r="S2170" s="78">
        <f t="shared" ca="1" si="406"/>
        <v>43077</v>
      </c>
      <c r="T2170" s="78" t="e">
        <f t="shared" ca="1" si="409"/>
        <v>#REF!</v>
      </c>
    </row>
    <row r="2171" spans="1:20" x14ac:dyDescent="0.25">
      <c r="A2171" s="46"/>
      <c r="B2171" s="50">
        <f>('Primary Entry'!A1058)</f>
        <v>0</v>
      </c>
      <c r="C2171" s="43">
        <f>('Primary Entry'!C1058)</f>
        <v>0</v>
      </c>
      <c r="D2171" s="44" t="e">
        <f>IF('Primary Entry'!M1058=0,NA(),'Primary Entry'!M1058)</f>
        <v>#N/A</v>
      </c>
      <c r="E2171" s="81" t="e">
        <f t="shared" si="404"/>
        <v>#REF!</v>
      </c>
      <c r="F2171" s="41" t="e">
        <f t="shared" si="407"/>
        <v>#REF!</v>
      </c>
      <c r="G2171" s="41" t="e">
        <f t="shared" si="408"/>
        <v>#REF!</v>
      </c>
      <c r="H2171" s="82" t="e">
        <f t="shared" ca="1" si="398"/>
        <v>#REF!</v>
      </c>
      <c r="I2171" s="41" t="e">
        <f t="shared" si="399"/>
        <v>#REF!</v>
      </c>
      <c r="J2171" s="43"/>
      <c r="K2171" s="49">
        <f>('Primary Entry'!N1058)</f>
        <v>0</v>
      </c>
      <c r="L2171" s="75" t="str">
        <f>IF(('Primary Entry'!O1058)=0,"",'Primary Entry'!O1058)</f>
        <v/>
      </c>
      <c r="M2171" s="81" t="e">
        <f t="shared" si="400"/>
        <v>#REF!</v>
      </c>
      <c r="N2171" s="41" t="e">
        <f t="shared" si="405"/>
        <v>#N/A</v>
      </c>
      <c r="O2171" s="84" t="e">
        <f>SUM($M$4:M2171)</f>
        <v>#REF!</v>
      </c>
      <c r="P2171" s="49">
        <f t="shared" si="401"/>
        <v>0</v>
      </c>
      <c r="Q2171" s="81" t="e">
        <f t="shared" ca="1" si="402"/>
        <v>#REF!</v>
      </c>
      <c r="R2171" s="81" t="e">
        <f t="shared" ca="1" si="403"/>
        <v>#REF!</v>
      </c>
      <c r="S2171" s="78">
        <f t="shared" ca="1" si="406"/>
        <v>43077</v>
      </c>
      <c r="T2171" s="78" t="e">
        <f t="shared" ca="1" si="409"/>
        <v>#REF!</v>
      </c>
    </row>
    <row r="2172" spans="1:20" x14ac:dyDescent="0.25">
      <c r="A2172" s="46"/>
      <c r="B2172" s="50">
        <f>('Primary Entry'!A1059)</f>
        <v>0</v>
      </c>
      <c r="C2172" s="43">
        <f>('Primary Entry'!C1059)</f>
        <v>0</v>
      </c>
      <c r="D2172" s="44" t="e">
        <f>IF('Primary Entry'!M1059=0,NA(),'Primary Entry'!M1059)</f>
        <v>#N/A</v>
      </c>
      <c r="E2172" s="81" t="e">
        <f t="shared" si="404"/>
        <v>#REF!</v>
      </c>
      <c r="F2172" s="41" t="e">
        <f t="shared" si="407"/>
        <v>#REF!</v>
      </c>
      <c r="G2172" s="41" t="e">
        <f t="shared" si="408"/>
        <v>#REF!</v>
      </c>
      <c r="H2172" s="82" t="e">
        <f t="shared" ca="1" si="398"/>
        <v>#REF!</v>
      </c>
      <c r="I2172" s="41" t="e">
        <f t="shared" si="399"/>
        <v>#REF!</v>
      </c>
      <c r="J2172" s="43"/>
      <c r="K2172" s="49">
        <f>('Primary Entry'!N1059)</f>
        <v>0</v>
      </c>
      <c r="L2172" s="75" t="str">
        <f>IF(('Primary Entry'!O1059)=0,"",'Primary Entry'!O1059)</f>
        <v/>
      </c>
      <c r="M2172" s="81" t="e">
        <f t="shared" si="400"/>
        <v>#REF!</v>
      </c>
      <c r="N2172" s="41" t="e">
        <f t="shared" si="405"/>
        <v>#N/A</v>
      </c>
      <c r="O2172" s="84" t="e">
        <f>SUM($M$4:M2172)</f>
        <v>#REF!</v>
      </c>
      <c r="P2172" s="49">
        <f t="shared" si="401"/>
        <v>0</v>
      </c>
      <c r="Q2172" s="81" t="e">
        <f t="shared" ca="1" si="402"/>
        <v>#REF!</v>
      </c>
      <c r="R2172" s="81" t="e">
        <f t="shared" ca="1" si="403"/>
        <v>#REF!</v>
      </c>
      <c r="S2172" s="78">
        <f t="shared" ca="1" si="406"/>
        <v>43077</v>
      </c>
      <c r="T2172" s="78" t="e">
        <f t="shared" ca="1" si="409"/>
        <v>#REF!</v>
      </c>
    </row>
    <row r="2173" spans="1:20" x14ac:dyDescent="0.25">
      <c r="A2173" s="46"/>
      <c r="B2173" s="50">
        <f>('Primary Entry'!A1060)</f>
        <v>0</v>
      </c>
      <c r="C2173" s="43">
        <f>('Primary Entry'!C1060)</f>
        <v>0</v>
      </c>
      <c r="D2173" s="44" t="e">
        <f>IF('Primary Entry'!M1060=0,NA(),'Primary Entry'!M1060)</f>
        <v>#N/A</v>
      </c>
      <c r="E2173" s="81" t="e">
        <f t="shared" si="404"/>
        <v>#REF!</v>
      </c>
      <c r="F2173" s="41" t="e">
        <f t="shared" si="407"/>
        <v>#REF!</v>
      </c>
      <c r="G2173" s="41" t="e">
        <f t="shared" si="408"/>
        <v>#REF!</v>
      </c>
      <c r="H2173" s="82" t="e">
        <f t="shared" ca="1" si="398"/>
        <v>#REF!</v>
      </c>
      <c r="I2173" s="41" t="e">
        <f t="shared" si="399"/>
        <v>#REF!</v>
      </c>
      <c r="J2173" s="43"/>
      <c r="K2173" s="49">
        <f>('Primary Entry'!N1060)</f>
        <v>0</v>
      </c>
      <c r="L2173" s="75" t="str">
        <f>IF(('Primary Entry'!O1060)=0,"",'Primary Entry'!O1060)</f>
        <v/>
      </c>
      <c r="M2173" s="81" t="e">
        <f t="shared" si="400"/>
        <v>#REF!</v>
      </c>
      <c r="N2173" s="41" t="e">
        <f t="shared" si="405"/>
        <v>#N/A</v>
      </c>
      <c r="O2173" s="84" t="e">
        <f>SUM($M$4:M2173)</f>
        <v>#REF!</v>
      </c>
      <c r="P2173" s="49">
        <f t="shared" si="401"/>
        <v>0</v>
      </c>
      <c r="Q2173" s="81" t="e">
        <f t="shared" ca="1" si="402"/>
        <v>#REF!</v>
      </c>
      <c r="R2173" s="81" t="e">
        <f t="shared" ca="1" si="403"/>
        <v>#REF!</v>
      </c>
      <c r="S2173" s="78">
        <f t="shared" ca="1" si="406"/>
        <v>43077</v>
      </c>
      <c r="T2173" s="78" t="e">
        <f t="shared" ca="1" si="409"/>
        <v>#REF!</v>
      </c>
    </row>
    <row r="2174" spans="1:20" x14ac:dyDescent="0.25">
      <c r="A2174" s="46"/>
      <c r="B2174" s="50">
        <f>('Primary Entry'!A1061)</f>
        <v>0</v>
      </c>
      <c r="C2174" s="43">
        <f>('Primary Entry'!C1061)</f>
        <v>0</v>
      </c>
      <c r="D2174" s="44" t="e">
        <f>IF('Primary Entry'!M1061=0,NA(),'Primary Entry'!M1061)</f>
        <v>#N/A</v>
      </c>
      <c r="E2174" s="81" t="e">
        <f t="shared" si="404"/>
        <v>#REF!</v>
      </c>
      <c r="F2174" s="41" t="e">
        <f t="shared" si="407"/>
        <v>#REF!</v>
      </c>
      <c r="G2174" s="41" t="e">
        <f t="shared" si="408"/>
        <v>#REF!</v>
      </c>
      <c r="H2174" s="82" t="e">
        <f t="shared" ca="1" si="398"/>
        <v>#REF!</v>
      </c>
      <c r="I2174" s="41" t="e">
        <f t="shared" si="399"/>
        <v>#REF!</v>
      </c>
      <c r="J2174" s="43"/>
      <c r="K2174" s="49">
        <f>('Primary Entry'!N1061)</f>
        <v>0</v>
      </c>
      <c r="L2174" s="75" t="str">
        <f>IF(('Primary Entry'!O1061)=0,"",'Primary Entry'!O1061)</f>
        <v/>
      </c>
      <c r="M2174" s="81" t="e">
        <f t="shared" si="400"/>
        <v>#REF!</v>
      </c>
      <c r="N2174" s="41" t="e">
        <f t="shared" si="405"/>
        <v>#N/A</v>
      </c>
      <c r="O2174" s="84" t="e">
        <f>SUM($M$4:M2174)</f>
        <v>#REF!</v>
      </c>
      <c r="P2174" s="49">
        <f t="shared" si="401"/>
        <v>0</v>
      </c>
      <c r="Q2174" s="81" t="e">
        <f t="shared" ca="1" si="402"/>
        <v>#REF!</v>
      </c>
      <c r="R2174" s="81" t="e">
        <f t="shared" ca="1" si="403"/>
        <v>#REF!</v>
      </c>
      <c r="S2174" s="78">
        <f t="shared" ca="1" si="406"/>
        <v>43077</v>
      </c>
      <c r="T2174" s="78" t="e">
        <f t="shared" ca="1" si="409"/>
        <v>#REF!</v>
      </c>
    </row>
    <row r="2175" spans="1:20" x14ac:dyDescent="0.25">
      <c r="A2175" s="46"/>
      <c r="B2175" s="50">
        <f>('Primary Entry'!A1062)</f>
        <v>0</v>
      </c>
      <c r="C2175" s="43">
        <f>('Primary Entry'!C1062)</f>
        <v>0</v>
      </c>
      <c r="D2175" s="44" t="e">
        <f>IF('Primary Entry'!M1062=0,NA(),'Primary Entry'!M1062)</f>
        <v>#N/A</v>
      </c>
      <c r="E2175" s="81" t="e">
        <f t="shared" si="404"/>
        <v>#REF!</v>
      </c>
      <c r="F2175" s="41" t="e">
        <f t="shared" si="407"/>
        <v>#REF!</v>
      </c>
      <c r="G2175" s="41" t="e">
        <f t="shared" si="408"/>
        <v>#REF!</v>
      </c>
      <c r="H2175" s="82" t="e">
        <f t="shared" ca="1" si="398"/>
        <v>#REF!</v>
      </c>
      <c r="I2175" s="41" t="e">
        <f t="shared" si="399"/>
        <v>#REF!</v>
      </c>
      <c r="J2175" s="43"/>
      <c r="K2175" s="49">
        <f>('Primary Entry'!N1062)</f>
        <v>0</v>
      </c>
      <c r="L2175" s="75" t="str">
        <f>IF(('Primary Entry'!O1062)=0,"",'Primary Entry'!O1062)</f>
        <v/>
      </c>
      <c r="M2175" s="81" t="e">
        <f t="shared" si="400"/>
        <v>#REF!</v>
      </c>
      <c r="N2175" s="41" t="e">
        <f t="shared" si="405"/>
        <v>#N/A</v>
      </c>
      <c r="O2175" s="84" t="e">
        <f>SUM($M$4:M2175)</f>
        <v>#REF!</v>
      </c>
      <c r="P2175" s="49">
        <f t="shared" si="401"/>
        <v>0</v>
      </c>
      <c r="Q2175" s="81" t="e">
        <f t="shared" ca="1" si="402"/>
        <v>#REF!</v>
      </c>
      <c r="R2175" s="81" t="e">
        <f t="shared" ca="1" si="403"/>
        <v>#REF!</v>
      </c>
      <c r="S2175" s="78">
        <f t="shared" ca="1" si="406"/>
        <v>43077</v>
      </c>
      <c r="T2175" s="78" t="e">
        <f t="shared" ca="1" si="409"/>
        <v>#REF!</v>
      </c>
    </row>
    <row r="2176" spans="1:20" x14ac:dyDescent="0.25">
      <c r="A2176" s="46"/>
      <c r="B2176" s="50">
        <f>('Primary Entry'!A1063)</f>
        <v>0</v>
      </c>
      <c r="C2176" s="43">
        <f>('Primary Entry'!C1063)</f>
        <v>0</v>
      </c>
      <c r="D2176" s="44" t="e">
        <f>IF('Primary Entry'!M1063=0,NA(),'Primary Entry'!M1063)</f>
        <v>#N/A</v>
      </c>
      <c r="E2176" s="81" t="e">
        <f t="shared" si="404"/>
        <v>#REF!</v>
      </c>
      <c r="F2176" s="41" t="e">
        <f t="shared" si="407"/>
        <v>#REF!</v>
      </c>
      <c r="G2176" s="41" t="e">
        <f t="shared" si="408"/>
        <v>#REF!</v>
      </c>
      <c r="H2176" s="82" t="e">
        <f t="shared" ca="1" si="398"/>
        <v>#REF!</v>
      </c>
      <c r="I2176" s="41" t="e">
        <f t="shared" si="399"/>
        <v>#REF!</v>
      </c>
      <c r="J2176" s="43"/>
      <c r="K2176" s="49">
        <f>('Primary Entry'!N1063)</f>
        <v>0</v>
      </c>
      <c r="L2176" s="75" t="str">
        <f>IF(('Primary Entry'!O1063)=0,"",'Primary Entry'!O1063)</f>
        <v/>
      </c>
      <c r="M2176" s="81" t="e">
        <f t="shared" si="400"/>
        <v>#REF!</v>
      </c>
      <c r="N2176" s="41" t="e">
        <f t="shared" si="405"/>
        <v>#N/A</v>
      </c>
      <c r="O2176" s="84" t="e">
        <f>SUM($M$4:M2176)</f>
        <v>#REF!</v>
      </c>
      <c r="P2176" s="49">
        <f t="shared" si="401"/>
        <v>0</v>
      </c>
      <c r="Q2176" s="81" t="e">
        <f t="shared" ca="1" si="402"/>
        <v>#REF!</v>
      </c>
      <c r="R2176" s="81" t="e">
        <f t="shared" ca="1" si="403"/>
        <v>#REF!</v>
      </c>
      <c r="S2176" s="78">
        <f t="shared" ca="1" si="406"/>
        <v>43077</v>
      </c>
      <c r="T2176" s="78" t="e">
        <f t="shared" ca="1" si="409"/>
        <v>#REF!</v>
      </c>
    </row>
    <row r="2177" spans="1:20" x14ac:dyDescent="0.25">
      <c r="A2177" s="46"/>
      <c r="B2177" s="50">
        <f>('Primary Entry'!A1064)</f>
        <v>0</v>
      </c>
      <c r="C2177" s="43">
        <f>('Primary Entry'!C1064)</f>
        <v>0</v>
      </c>
      <c r="D2177" s="44" t="e">
        <f>IF('Primary Entry'!M1064=0,NA(),'Primary Entry'!M1064)</f>
        <v>#N/A</v>
      </c>
      <c r="E2177" s="81" t="e">
        <f t="shared" si="404"/>
        <v>#REF!</v>
      </c>
      <c r="F2177" s="41" t="e">
        <f t="shared" si="407"/>
        <v>#REF!</v>
      </c>
      <c r="G2177" s="41" t="e">
        <f t="shared" si="408"/>
        <v>#REF!</v>
      </c>
      <c r="H2177" s="82" t="e">
        <f t="shared" ca="1" si="398"/>
        <v>#REF!</v>
      </c>
      <c r="I2177" s="41" t="e">
        <f t="shared" si="399"/>
        <v>#REF!</v>
      </c>
      <c r="J2177" s="43"/>
      <c r="K2177" s="49">
        <f>('Primary Entry'!N1064)</f>
        <v>0</v>
      </c>
      <c r="L2177" s="75" t="str">
        <f>IF(('Primary Entry'!O1064)=0,"",'Primary Entry'!O1064)</f>
        <v/>
      </c>
      <c r="M2177" s="81" t="e">
        <f t="shared" si="400"/>
        <v>#REF!</v>
      </c>
      <c r="N2177" s="41" t="e">
        <f t="shared" si="405"/>
        <v>#N/A</v>
      </c>
      <c r="O2177" s="84" t="e">
        <f>SUM($M$4:M2177)</f>
        <v>#REF!</v>
      </c>
      <c r="P2177" s="49">
        <f t="shared" si="401"/>
        <v>0</v>
      </c>
      <c r="Q2177" s="81" t="e">
        <f t="shared" ca="1" si="402"/>
        <v>#REF!</v>
      </c>
      <c r="R2177" s="81" t="e">
        <f t="shared" ca="1" si="403"/>
        <v>#REF!</v>
      </c>
      <c r="S2177" s="78">
        <f t="shared" ca="1" si="406"/>
        <v>43077</v>
      </c>
      <c r="T2177" s="78" t="e">
        <f t="shared" ca="1" si="409"/>
        <v>#REF!</v>
      </c>
    </row>
    <row r="2178" spans="1:20" x14ac:dyDescent="0.25">
      <c r="A2178" s="46"/>
      <c r="B2178" s="50">
        <f>('Primary Entry'!A1065)</f>
        <v>0</v>
      </c>
      <c r="C2178" s="43">
        <f>('Primary Entry'!C1065)</f>
        <v>0</v>
      </c>
      <c r="D2178" s="44" t="e">
        <f>IF('Primary Entry'!M1065=0,NA(),'Primary Entry'!M1065)</f>
        <v>#N/A</v>
      </c>
      <c r="E2178" s="81" t="e">
        <f t="shared" si="404"/>
        <v>#REF!</v>
      </c>
      <c r="F2178" s="41" t="e">
        <f t="shared" si="407"/>
        <v>#REF!</v>
      </c>
      <c r="G2178" s="41" t="e">
        <f t="shared" si="408"/>
        <v>#REF!</v>
      </c>
      <c r="H2178" s="82" t="e">
        <f t="shared" ca="1" si="398"/>
        <v>#REF!</v>
      </c>
      <c r="I2178" s="41" t="e">
        <f t="shared" si="399"/>
        <v>#REF!</v>
      </c>
      <c r="J2178" s="43"/>
      <c r="K2178" s="49">
        <f>('Primary Entry'!N1065)</f>
        <v>0</v>
      </c>
      <c r="L2178" s="75" t="str">
        <f>IF(('Primary Entry'!O1065)=0,"",'Primary Entry'!O1065)</f>
        <v/>
      </c>
      <c r="M2178" s="81" t="e">
        <f t="shared" si="400"/>
        <v>#REF!</v>
      </c>
      <c r="N2178" s="41" t="e">
        <f t="shared" si="405"/>
        <v>#N/A</v>
      </c>
      <c r="O2178" s="84" t="e">
        <f>SUM($M$4:M2178)</f>
        <v>#REF!</v>
      </c>
      <c r="P2178" s="49">
        <f t="shared" si="401"/>
        <v>0</v>
      </c>
      <c r="Q2178" s="81" t="e">
        <f t="shared" ca="1" si="402"/>
        <v>#REF!</v>
      </c>
      <c r="R2178" s="81" t="e">
        <f t="shared" ca="1" si="403"/>
        <v>#REF!</v>
      </c>
      <c r="S2178" s="78">
        <f t="shared" ca="1" si="406"/>
        <v>43077</v>
      </c>
      <c r="T2178" s="78" t="e">
        <f t="shared" ca="1" si="409"/>
        <v>#REF!</v>
      </c>
    </row>
    <row r="2179" spans="1:20" x14ac:dyDescent="0.25">
      <c r="A2179" s="46"/>
      <c r="B2179" s="50">
        <f>('Primary Entry'!A1066)</f>
        <v>0</v>
      </c>
      <c r="C2179" s="43">
        <f>('Primary Entry'!C1066)</f>
        <v>0</v>
      </c>
      <c r="D2179" s="44" t="e">
        <f>IF('Primary Entry'!M1066=0,NA(),'Primary Entry'!M1066)</f>
        <v>#N/A</v>
      </c>
      <c r="E2179" s="81" t="e">
        <f t="shared" si="404"/>
        <v>#REF!</v>
      </c>
      <c r="F2179" s="41" t="e">
        <f t="shared" si="407"/>
        <v>#REF!</v>
      </c>
      <c r="G2179" s="41" t="e">
        <f t="shared" si="408"/>
        <v>#REF!</v>
      </c>
      <c r="H2179" s="82" t="e">
        <f t="shared" ca="1" si="398"/>
        <v>#REF!</v>
      </c>
      <c r="I2179" s="41" t="e">
        <f t="shared" si="399"/>
        <v>#REF!</v>
      </c>
      <c r="J2179" s="43"/>
      <c r="K2179" s="49">
        <f>('Primary Entry'!N1066)</f>
        <v>0</v>
      </c>
      <c r="L2179" s="75" t="str">
        <f>IF(('Primary Entry'!O1066)=0,"",'Primary Entry'!O1066)</f>
        <v/>
      </c>
      <c r="M2179" s="81" t="e">
        <f t="shared" si="400"/>
        <v>#REF!</v>
      </c>
      <c r="N2179" s="41" t="e">
        <f t="shared" si="405"/>
        <v>#N/A</v>
      </c>
      <c r="O2179" s="84" t="e">
        <f>SUM($M$4:M2179)</f>
        <v>#REF!</v>
      </c>
      <c r="P2179" s="49">
        <f t="shared" si="401"/>
        <v>0</v>
      </c>
      <c r="Q2179" s="81" t="e">
        <f t="shared" ca="1" si="402"/>
        <v>#REF!</v>
      </c>
      <c r="R2179" s="81" t="e">
        <f t="shared" ca="1" si="403"/>
        <v>#REF!</v>
      </c>
      <c r="S2179" s="78">
        <f t="shared" ca="1" si="406"/>
        <v>43077</v>
      </c>
      <c r="T2179" s="78" t="e">
        <f t="shared" ca="1" si="409"/>
        <v>#REF!</v>
      </c>
    </row>
    <row r="2180" spans="1:20" x14ac:dyDescent="0.25">
      <c r="A2180" s="46"/>
      <c r="B2180" s="50">
        <f>('Primary Entry'!A1067)</f>
        <v>0</v>
      </c>
      <c r="C2180" s="43">
        <f>('Primary Entry'!C1067)</f>
        <v>0</v>
      </c>
      <c r="D2180" s="44" t="e">
        <f>IF('Primary Entry'!M1067=0,NA(),'Primary Entry'!M1067)</f>
        <v>#N/A</v>
      </c>
      <c r="E2180" s="81" t="e">
        <f t="shared" si="404"/>
        <v>#REF!</v>
      </c>
      <c r="F2180" s="41" t="e">
        <f t="shared" si="407"/>
        <v>#REF!</v>
      </c>
      <c r="G2180" s="41" t="e">
        <f t="shared" si="408"/>
        <v>#REF!</v>
      </c>
      <c r="H2180" s="82" t="e">
        <f t="shared" ref="H2180:H2243" ca="1" si="410">IF(TODAY()&gt;I2180,E2180,"")</f>
        <v>#REF!</v>
      </c>
      <c r="I2180" s="41" t="e">
        <f t="shared" ref="I2180:I2243" si="411">IF(G2180&lt;$V$4,G2180,NA())</f>
        <v>#REF!</v>
      </c>
      <c r="J2180" s="43"/>
      <c r="K2180" s="49">
        <f>('Primary Entry'!N1067)</f>
        <v>0</v>
      </c>
      <c r="L2180" s="75" t="str">
        <f>IF(('Primary Entry'!O1067)=0,"",'Primary Entry'!O1067)</f>
        <v/>
      </c>
      <c r="M2180" s="81" t="e">
        <f t="shared" ref="M2180:M2243" si="412">SUMIFS($K$4:$K$5000,$L$4:$L$5000,"&gt;="&amp;F2180,$L$4:$L$5000,"&lt;="&amp;G2180)</f>
        <v>#REF!</v>
      </c>
      <c r="N2180" s="41" t="e">
        <f t="shared" si="405"/>
        <v>#N/A</v>
      </c>
      <c r="O2180" s="84" t="e">
        <f>SUM($M$4:M2180)</f>
        <v>#REF!</v>
      </c>
      <c r="P2180" s="49">
        <f t="shared" ref="P2180:P2243" si="413">IF(K2180=0,0,L2180)</f>
        <v>0</v>
      </c>
      <c r="Q2180" s="81" t="e">
        <f t="shared" ref="Q2180:Q2243" ca="1" si="414">IF(S2180&gt;G2180,1,0)</f>
        <v>#REF!</v>
      </c>
      <c r="R2180" s="81" t="e">
        <f t="shared" ref="R2180:R2243" ca="1" si="415">IF(S2180&lt;I2180,1,0)</f>
        <v>#REF!</v>
      </c>
      <c r="S2180" s="78">
        <f t="shared" ca="1" si="406"/>
        <v>43077</v>
      </c>
      <c r="T2180" s="78" t="e">
        <f t="shared" ca="1" si="409"/>
        <v>#REF!</v>
      </c>
    </row>
    <row r="2181" spans="1:20" x14ac:dyDescent="0.25">
      <c r="A2181" s="46"/>
      <c r="B2181" s="50">
        <f>('Primary Entry'!A1068)</f>
        <v>0</v>
      </c>
      <c r="C2181" s="43">
        <f>('Primary Entry'!C1068)</f>
        <v>0</v>
      </c>
      <c r="D2181" s="44" t="e">
        <f>IF('Primary Entry'!M1068=0,NA(),'Primary Entry'!M1068)</f>
        <v>#N/A</v>
      </c>
      <c r="E2181" s="81" t="e">
        <f t="shared" ref="E2181:E2244" si="416">SUMIFS($C$4:$C$5000,$D$4:$D$5000,"&gt;="&amp;F2181,$D$4:$D$5000,"&lt;="&amp;G2181)</f>
        <v>#REF!</v>
      </c>
      <c r="F2181" s="41" t="e">
        <f t="shared" si="407"/>
        <v>#REF!</v>
      </c>
      <c r="G2181" s="41" t="e">
        <f t="shared" si="408"/>
        <v>#REF!</v>
      </c>
      <c r="H2181" s="82" t="e">
        <f t="shared" ca="1" si="410"/>
        <v>#REF!</v>
      </c>
      <c r="I2181" s="41" t="e">
        <f t="shared" si="411"/>
        <v>#REF!</v>
      </c>
      <c r="J2181" s="43"/>
      <c r="K2181" s="49">
        <f>('Primary Entry'!N1068)</f>
        <v>0</v>
      </c>
      <c r="L2181" s="75" t="str">
        <f>IF(('Primary Entry'!O1068)=0,"",'Primary Entry'!O1068)</f>
        <v/>
      </c>
      <c r="M2181" s="81" t="e">
        <f t="shared" si="412"/>
        <v>#REF!</v>
      </c>
      <c r="N2181" s="41" t="e">
        <f t="shared" ref="N2181:N2244" si="417">IF(K2181=1,(L2181+7),NA())</f>
        <v>#N/A</v>
      </c>
      <c r="O2181" s="84" t="e">
        <f>SUM($M$4:M2181)</f>
        <v>#REF!</v>
      </c>
      <c r="P2181" s="49">
        <f t="shared" si="413"/>
        <v>0</v>
      </c>
      <c r="Q2181" s="81" t="e">
        <f t="shared" ca="1" si="414"/>
        <v>#REF!</v>
      </c>
      <c r="R2181" s="81" t="e">
        <f t="shared" ca="1" si="415"/>
        <v>#REF!</v>
      </c>
      <c r="S2181" s="78">
        <f t="shared" ref="S2181:S2244" ca="1" si="418">TODAY()</f>
        <v>43077</v>
      </c>
      <c r="T2181" s="78" t="e">
        <f t="shared" ca="1" si="409"/>
        <v>#REF!</v>
      </c>
    </row>
    <row r="2182" spans="1:20" x14ac:dyDescent="0.25">
      <c r="A2182" s="46"/>
      <c r="B2182" s="50">
        <f>('Primary Entry'!A1069)</f>
        <v>0</v>
      </c>
      <c r="C2182" s="43">
        <f>('Primary Entry'!C1069)</f>
        <v>0</v>
      </c>
      <c r="D2182" s="44" t="e">
        <f>IF('Primary Entry'!M1069=0,NA(),'Primary Entry'!M1069)</f>
        <v>#N/A</v>
      </c>
      <c r="E2182" s="81" t="e">
        <f t="shared" si="416"/>
        <v>#REF!</v>
      </c>
      <c r="F2182" s="41" t="e">
        <f t="shared" ref="F2182:F2245" si="419">IF(B2182&lt;&gt;"",G2181,NA())</f>
        <v>#REF!</v>
      </c>
      <c r="G2182" s="41" t="e">
        <f t="shared" si="408"/>
        <v>#REF!</v>
      </c>
      <c r="H2182" s="82" t="e">
        <f t="shared" ca="1" si="410"/>
        <v>#REF!</v>
      </c>
      <c r="I2182" s="41" t="e">
        <f t="shared" si="411"/>
        <v>#REF!</v>
      </c>
      <c r="J2182" s="43"/>
      <c r="K2182" s="49">
        <f>('Primary Entry'!N1069)</f>
        <v>0</v>
      </c>
      <c r="L2182" s="75" t="str">
        <f>IF(('Primary Entry'!O1069)=0,"",'Primary Entry'!O1069)</f>
        <v/>
      </c>
      <c r="M2182" s="81" t="e">
        <f t="shared" si="412"/>
        <v>#REF!</v>
      </c>
      <c r="N2182" s="41" t="e">
        <f t="shared" si="417"/>
        <v>#N/A</v>
      </c>
      <c r="O2182" s="84" t="e">
        <f>SUM($M$4:M2182)</f>
        <v>#REF!</v>
      </c>
      <c r="P2182" s="49">
        <f t="shared" si="413"/>
        <v>0</v>
      </c>
      <c r="Q2182" s="81" t="e">
        <f t="shared" ca="1" si="414"/>
        <v>#REF!</v>
      </c>
      <c r="R2182" s="81" t="e">
        <f t="shared" ca="1" si="415"/>
        <v>#REF!</v>
      </c>
      <c r="S2182" s="78">
        <f t="shared" ca="1" si="418"/>
        <v>43077</v>
      </c>
      <c r="T2182" s="78" t="e">
        <f t="shared" ca="1" si="409"/>
        <v>#REF!</v>
      </c>
    </row>
    <row r="2183" spans="1:20" x14ac:dyDescent="0.25">
      <c r="A2183" s="46"/>
      <c r="B2183" s="50">
        <f>('Primary Entry'!A1070)</f>
        <v>0</v>
      </c>
      <c r="C2183" s="43">
        <f>('Primary Entry'!C1070)</f>
        <v>0</v>
      </c>
      <c r="D2183" s="44" t="e">
        <f>IF('Primary Entry'!M1070=0,NA(),'Primary Entry'!M1070)</f>
        <v>#N/A</v>
      </c>
      <c r="E2183" s="81" t="e">
        <f t="shared" si="416"/>
        <v>#REF!</v>
      </c>
      <c r="F2183" s="41" t="e">
        <f t="shared" si="419"/>
        <v>#REF!</v>
      </c>
      <c r="G2183" s="41" t="e">
        <f t="shared" si="408"/>
        <v>#REF!</v>
      </c>
      <c r="H2183" s="82" t="e">
        <f t="shared" ca="1" si="410"/>
        <v>#REF!</v>
      </c>
      <c r="I2183" s="41" t="e">
        <f t="shared" si="411"/>
        <v>#REF!</v>
      </c>
      <c r="J2183" s="43"/>
      <c r="K2183" s="49">
        <f>('Primary Entry'!N1070)</f>
        <v>0</v>
      </c>
      <c r="L2183" s="75" t="str">
        <f>IF(('Primary Entry'!O1070)=0,"",'Primary Entry'!O1070)</f>
        <v/>
      </c>
      <c r="M2183" s="81" t="e">
        <f t="shared" si="412"/>
        <v>#REF!</v>
      </c>
      <c r="N2183" s="41" t="e">
        <f t="shared" si="417"/>
        <v>#N/A</v>
      </c>
      <c r="O2183" s="84" t="e">
        <f>SUM($M$4:M2183)</f>
        <v>#REF!</v>
      </c>
      <c r="P2183" s="49">
        <f t="shared" si="413"/>
        <v>0</v>
      </c>
      <c r="Q2183" s="81" t="e">
        <f t="shared" ca="1" si="414"/>
        <v>#REF!</v>
      </c>
      <c r="R2183" s="81" t="e">
        <f t="shared" ca="1" si="415"/>
        <v>#REF!</v>
      </c>
      <c r="S2183" s="78">
        <f t="shared" ca="1" si="418"/>
        <v>43077</v>
      </c>
      <c r="T2183" s="78" t="e">
        <f t="shared" ca="1" si="409"/>
        <v>#REF!</v>
      </c>
    </row>
    <row r="2184" spans="1:20" x14ac:dyDescent="0.25">
      <c r="A2184" s="46"/>
      <c r="B2184" s="50">
        <f>('Primary Entry'!A1071)</f>
        <v>0</v>
      </c>
      <c r="C2184" s="43">
        <f>('Primary Entry'!C1071)</f>
        <v>0</v>
      </c>
      <c r="D2184" s="44" t="e">
        <f>IF('Primary Entry'!M1071=0,NA(),'Primary Entry'!M1071)</f>
        <v>#N/A</v>
      </c>
      <c r="E2184" s="81" t="e">
        <f t="shared" si="416"/>
        <v>#REF!</v>
      </c>
      <c r="F2184" s="41" t="e">
        <f t="shared" si="419"/>
        <v>#REF!</v>
      </c>
      <c r="G2184" s="41" t="e">
        <f t="shared" si="408"/>
        <v>#REF!</v>
      </c>
      <c r="H2184" s="82" t="e">
        <f t="shared" ca="1" si="410"/>
        <v>#REF!</v>
      </c>
      <c r="I2184" s="41" t="e">
        <f t="shared" si="411"/>
        <v>#REF!</v>
      </c>
      <c r="J2184" s="43"/>
      <c r="K2184" s="49">
        <f>('Primary Entry'!N1071)</f>
        <v>0</v>
      </c>
      <c r="L2184" s="75" t="str">
        <f>IF(('Primary Entry'!O1071)=0,"",'Primary Entry'!O1071)</f>
        <v/>
      </c>
      <c r="M2184" s="81" t="e">
        <f t="shared" si="412"/>
        <v>#REF!</v>
      </c>
      <c r="N2184" s="41" t="e">
        <f t="shared" si="417"/>
        <v>#N/A</v>
      </c>
      <c r="O2184" s="84" t="e">
        <f>SUM($M$4:M2184)</f>
        <v>#REF!</v>
      </c>
      <c r="P2184" s="49">
        <f t="shared" si="413"/>
        <v>0</v>
      </c>
      <c r="Q2184" s="81" t="e">
        <f t="shared" ca="1" si="414"/>
        <v>#REF!</v>
      </c>
      <c r="R2184" s="81" t="e">
        <f t="shared" ca="1" si="415"/>
        <v>#REF!</v>
      </c>
      <c r="S2184" s="78">
        <f t="shared" ca="1" si="418"/>
        <v>43077</v>
      </c>
      <c r="T2184" s="78" t="e">
        <f t="shared" ca="1" si="409"/>
        <v>#REF!</v>
      </c>
    </row>
    <row r="2185" spans="1:20" x14ac:dyDescent="0.25">
      <c r="A2185" s="46"/>
      <c r="B2185" s="50">
        <f>('Primary Entry'!A1072)</f>
        <v>0</v>
      </c>
      <c r="C2185" s="43">
        <f>('Primary Entry'!C1072)</f>
        <v>0</v>
      </c>
      <c r="D2185" s="44" t="e">
        <f>IF('Primary Entry'!M1072=0,NA(),'Primary Entry'!M1072)</f>
        <v>#N/A</v>
      </c>
      <c r="E2185" s="81" t="e">
        <f t="shared" si="416"/>
        <v>#REF!</v>
      </c>
      <c r="F2185" s="41" t="e">
        <f t="shared" si="419"/>
        <v>#REF!</v>
      </c>
      <c r="G2185" s="41" t="e">
        <f t="shared" si="408"/>
        <v>#REF!</v>
      </c>
      <c r="H2185" s="82" t="e">
        <f t="shared" ca="1" si="410"/>
        <v>#REF!</v>
      </c>
      <c r="I2185" s="41" t="e">
        <f t="shared" si="411"/>
        <v>#REF!</v>
      </c>
      <c r="J2185" s="43"/>
      <c r="K2185" s="49">
        <f>('Primary Entry'!N1072)</f>
        <v>0</v>
      </c>
      <c r="L2185" s="75" t="str">
        <f>IF(('Primary Entry'!O1072)=0,"",'Primary Entry'!O1072)</f>
        <v/>
      </c>
      <c r="M2185" s="81" t="e">
        <f t="shared" si="412"/>
        <v>#REF!</v>
      </c>
      <c r="N2185" s="41" t="e">
        <f t="shared" si="417"/>
        <v>#N/A</v>
      </c>
      <c r="O2185" s="84" t="e">
        <f>SUM($M$4:M2185)</f>
        <v>#REF!</v>
      </c>
      <c r="P2185" s="49">
        <f t="shared" si="413"/>
        <v>0</v>
      </c>
      <c r="Q2185" s="81" t="e">
        <f t="shared" ca="1" si="414"/>
        <v>#REF!</v>
      </c>
      <c r="R2185" s="81" t="e">
        <f t="shared" ca="1" si="415"/>
        <v>#REF!</v>
      </c>
      <c r="S2185" s="78">
        <f t="shared" ca="1" si="418"/>
        <v>43077</v>
      </c>
      <c r="T2185" s="78" t="e">
        <f t="shared" ca="1" si="409"/>
        <v>#REF!</v>
      </c>
    </row>
    <row r="2186" spans="1:20" x14ac:dyDescent="0.25">
      <c r="A2186" s="46"/>
      <c r="B2186" s="50">
        <f>('Primary Entry'!A1073)</f>
        <v>0</v>
      </c>
      <c r="C2186" s="43">
        <f>('Primary Entry'!C1073)</f>
        <v>0</v>
      </c>
      <c r="D2186" s="44" t="e">
        <f>IF('Primary Entry'!M1073=0,NA(),'Primary Entry'!M1073)</f>
        <v>#N/A</v>
      </c>
      <c r="E2186" s="81" t="e">
        <f t="shared" si="416"/>
        <v>#REF!</v>
      </c>
      <c r="F2186" s="41" t="e">
        <f t="shared" si="419"/>
        <v>#REF!</v>
      </c>
      <c r="G2186" s="41" t="e">
        <f t="shared" si="408"/>
        <v>#REF!</v>
      </c>
      <c r="H2186" s="82" t="e">
        <f t="shared" ca="1" si="410"/>
        <v>#REF!</v>
      </c>
      <c r="I2186" s="41" t="e">
        <f t="shared" si="411"/>
        <v>#REF!</v>
      </c>
      <c r="J2186" s="43"/>
      <c r="K2186" s="49">
        <f>('Primary Entry'!N1073)</f>
        <v>0</v>
      </c>
      <c r="L2186" s="75" t="str">
        <f>IF(('Primary Entry'!O1073)=0,"",'Primary Entry'!O1073)</f>
        <v/>
      </c>
      <c r="M2186" s="81" t="e">
        <f t="shared" si="412"/>
        <v>#REF!</v>
      </c>
      <c r="N2186" s="41" t="e">
        <f t="shared" si="417"/>
        <v>#N/A</v>
      </c>
      <c r="O2186" s="84" t="e">
        <f>SUM($M$4:M2186)</f>
        <v>#REF!</v>
      </c>
      <c r="P2186" s="49">
        <f t="shared" si="413"/>
        <v>0</v>
      </c>
      <c r="Q2186" s="81" t="e">
        <f t="shared" ca="1" si="414"/>
        <v>#REF!</v>
      </c>
      <c r="R2186" s="81" t="e">
        <f t="shared" ca="1" si="415"/>
        <v>#REF!</v>
      </c>
      <c r="S2186" s="78">
        <f t="shared" ca="1" si="418"/>
        <v>43077</v>
      </c>
      <c r="T2186" s="78" t="e">
        <f t="shared" ca="1" si="409"/>
        <v>#REF!</v>
      </c>
    </row>
    <row r="2187" spans="1:20" x14ac:dyDescent="0.25">
      <c r="A2187" s="46"/>
      <c r="B2187" s="50">
        <f>('Primary Entry'!A1074)</f>
        <v>0</v>
      </c>
      <c r="C2187" s="43">
        <f>('Primary Entry'!C1074)</f>
        <v>0</v>
      </c>
      <c r="D2187" s="44" t="e">
        <f>IF('Primary Entry'!M1074=0,NA(),'Primary Entry'!M1074)</f>
        <v>#N/A</v>
      </c>
      <c r="E2187" s="81" t="e">
        <f t="shared" si="416"/>
        <v>#REF!</v>
      </c>
      <c r="F2187" s="41" t="e">
        <f t="shared" si="419"/>
        <v>#REF!</v>
      </c>
      <c r="G2187" s="41" t="e">
        <f t="shared" si="408"/>
        <v>#REF!</v>
      </c>
      <c r="H2187" s="82" t="e">
        <f t="shared" ca="1" si="410"/>
        <v>#REF!</v>
      </c>
      <c r="I2187" s="41" t="e">
        <f t="shared" si="411"/>
        <v>#REF!</v>
      </c>
      <c r="J2187" s="43"/>
      <c r="K2187" s="49">
        <f>('Primary Entry'!N1074)</f>
        <v>0</v>
      </c>
      <c r="L2187" s="75" t="str">
        <f>IF(('Primary Entry'!O1074)=0,"",'Primary Entry'!O1074)</f>
        <v/>
      </c>
      <c r="M2187" s="81" t="e">
        <f t="shared" si="412"/>
        <v>#REF!</v>
      </c>
      <c r="N2187" s="41" t="e">
        <f t="shared" si="417"/>
        <v>#N/A</v>
      </c>
      <c r="O2187" s="84" t="e">
        <f>SUM($M$4:M2187)</f>
        <v>#REF!</v>
      </c>
      <c r="P2187" s="49">
        <f t="shared" si="413"/>
        <v>0</v>
      </c>
      <c r="Q2187" s="81" t="e">
        <f t="shared" ca="1" si="414"/>
        <v>#REF!</v>
      </c>
      <c r="R2187" s="81" t="e">
        <f t="shared" ca="1" si="415"/>
        <v>#REF!</v>
      </c>
      <c r="S2187" s="78">
        <f t="shared" ca="1" si="418"/>
        <v>43077</v>
      </c>
      <c r="T2187" s="78" t="e">
        <f t="shared" ca="1" si="409"/>
        <v>#REF!</v>
      </c>
    </row>
    <row r="2188" spans="1:20" x14ac:dyDescent="0.25">
      <c r="A2188" s="46"/>
      <c r="B2188" s="50">
        <f>('Primary Entry'!A1075)</f>
        <v>0</v>
      </c>
      <c r="C2188" s="43">
        <f>('Primary Entry'!C1075)</f>
        <v>0</v>
      </c>
      <c r="D2188" s="44" t="e">
        <f>IF('Primary Entry'!M1075=0,NA(),'Primary Entry'!M1075)</f>
        <v>#N/A</v>
      </c>
      <c r="E2188" s="81" t="e">
        <f t="shared" si="416"/>
        <v>#REF!</v>
      </c>
      <c r="F2188" s="41" t="e">
        <f t="shared" si="419"/>
        <v>#REF!</v>
      </c>
      <c r="G2188" s="41" t="e">
        <f t="shared" si="408"/>
        <v>#REF!</v>
      </c>
      <c r="H2188" s="82" t="e">
        <f t="shared" ca="1" si="410"/>
        <v>#REF!</v>
      </c>
      <c r="I2188" s="41" t="e">
        <f t="shared" si="411"/>
        <v>#REF!</v>
      </c>
      <c r="J2188" s="43"/>
      <c r="K2188" s="49">
        <f>('Primary Entry'!N1075)</f>
        <v>0</v>
      </c>
      <c r="L2188" s="75" t="str">
        <f>IF(('Primary Entry'!O1075)=0,"",'Primary Entry'!O1075)</f>
        <v/>
      </c>
      <c r="M2188" s="81" t="e">
        <f t="shared" si="412"/>
        <v>#REF!</v>
      </c>
      <c r="N2188" s="41" t="e">
        <f t="shared" si="417"/>
        <v>#N/A</v>
      </c>
      <c r="O2188" s="84" t="e">
        <f>SUM($M$4:M2188)</f>
        <v>#REF!</v>
      </c>
      <c r="P2188" s="49">
        <f t="shared" si="413"/>
        <v>0</v>
      </c>
      <c r="Q2188" s="81" t="e">
        <f t="shared" ca="1" si="414"/>
        <v>#REF!</v>
      </c>
      <c r="R2188" s="81" t="e">
        <f t="shared" ca="1" si="415"/>
        <v>#REF!</v>
      </c>
      <c r="S2188" s="78">
        <f t="shared" ca="1" si="418"/>
        <v>43077</v>
      </c>
      <c r="T2188" s="78" t="e">
        <f t="shared" ca="1" si="409"/>
        <v>#REF!</v>
      </c>
    </row>
    <row r="2189" spans="1:20" x14ac:dyDescent="0.25">
      <c r="A2189" s="46"/>
      <c r="B2189" s="50">
        <f>('Primary Entry'!A1076)</f>
        <v>0</v>
      </c>
      <c r="C2189" s="43">
        <f>('Primary Entry'!C1076)</f>
        <v>0</v>
      </c>
      <c r="D2189" s="44" t="e">
        <f>IF('Primary Entry'!M1076=0,NA(),'Primary Entry'!M1076)</f>
        <v>#N/A</v>
      </c>
      <c r="E2189" s="81" t="e">
        <f t="shared" si="416"/>
        <v>#REF!</v>
      </c>
      <c r="F2189" s="41" t="e">
        <f t="shared" si="419"/>
        <v>#REF!</v>
      </c>
      <c r="G2189" s="41" t="e">
        <f t="shared" si="408"/>
        <v>#REF!</v>
      </c>
      <c r="H2189" s="82" t="e">
        <f t="shared" ca="1" si="410"/>
        <v>#REF!</v>
      </c>
      <c r="I2189" s="41" t="e">
        <f t="shared" si="411"/>
        <v>#REF!</v>
      </c>
      <c r="J2189" s="43"/>
      <c r="K2189" s="49">
        <f>('Primary Entry'!N1076)</f>
        <v>0</v>
      </c>
      <c r="L2189" s="75" t="str">
        <f>IF(('Primary Entry'!O1076)=0,"",'Primary Entry'!O1076)</f>
        <v/>
      </c>
      <c r="M2189" s="81" t="e">
        <f t="shared" si="412"/>
        <v>#REF!</v>
      </c>
      <c r="N2189" s="41" t="e">
        <f t="shared" si="417"/>
        <v>#N/A</v>
      </c>
      <c r="O2189" s="84" t="e">
        <f>SUM($M$4:M2189)</f>
        <v>#REF!</v>
      </c>
      <c r="P2189" s="49">
        <f t="shared" si="413"/>
        <v>0</v>
      </c>
      <c r="Q2189" s="81" t="e">
        <f t="shared" ca="1" si="414"/>
        <v>#REF!</v>
      </c>
      <c r="R2189" s="81" t="e">
        <f t="shared" ca="1" si="415"/>
        <v>#REF!</v>
      </c>
      <c r="S2189" s="78">
        <f t="shared" ca="1" si="418"/>
        <v>43077</v>
      </c>
      <c r="T2189" s="78" t="e">
        <f t="shared" ca="1" si="409"/>
        <v>#REF!</v>
      </c>
    </row>
    <row r="2190" spans="1:20" x14ac:dyDescent="0.25">
      <c r="A2190" s="46"/>
      <c r="B2190" s="50">
        <f>('Primary Entry'!A1077)</f>
        <v>0</v>
      </c>
      <c r="C2190" s="43">
        <f>('Primary Entry'!C1077)</f>
        <v>0</v>
      </c>
      <c r="D2190" s="44" t="e">
        <f>IF('Primary Entry'!M1077=0,NA(),'Primary Entry'!M1077)</f>
        <v>#N/A</v>
      </c>
      <c r="E2190" s="81" t="e">
        <f t="shared" si="416"/>
        <v>#REF!</v>
      </c>
      <c r="F2190" s="41" t="e">
        <f t="shared" si="419"/>
        <v>#REF!</v>
      </c>
      <c r="G2190" s="41" t="e">
        <f t="shared" si="408"/>
        <v>#REF!</v>
      </c>
      <c r="H2190" s="82" t="e">
        <f t="shared" ca="1" si="410"/>
        <v>#REF!</v>
      </c>
      <c r="I2190" s="41" t="e">
        <f t="shared" si="411"/>
        <v>#REF!</v>
      </c>
      <c r="J2190" s="43"/>
      <c r="K2190" s="49">
        <f>('Primary Entry'!N1077)</f>
        <v>0</v>
      </c>
      <c r="L2190" s="75" t="str">
        <f>IF(('Primary Entry'!O1077)=0,"",'Primary Entry'!O1077)</f>
        <v/>
      </c>
      <c r="M2190" s="81" t="e">
        <f t="shared" si="412"/>
        <v>#REF!</v>
      </c>
      <c r="N2190" s="41" t="e">
        <f t="shared" si="417"/>
        <v>#N/A</v>
      </c>
      <c r="O2190" s="84" t="e">
        <f>SUM($M$4:M2190)</f>
        <v>#REF!</v>
      </c>
      <c r="P2190" s="49">
        <f t="shared" si="413"/>
        <v>0</v>
      </c>
      <c r="Q2190" s="81" t="e">
        <f t="shared" ca="1" si="414"/>
        <v>#REF!</v>
      </c>
      <c r="R2190" s="81" t="e">
        <f t="shared" ca="1" si="415"/>
        <v>#REF!</v>
      </c>
      <c r="S2190" s="78">
        <f t="shared" ca="1" si="418"/>
        <v>43077</v>
      </c>
      <c r="T2190" s="78" t="e">
        <f t="shared" ca="1" si="409"/>
        <v>#REF!</v>
      </c>
    </row>
    <row r="2191" spans="1:20" x14ac:dyDescent="0.25">
      <c r="A2191" s="46"/>
      <c r="B2191" s="50">
        <f>('Primary Entry'!A1078)</f>
        <v>0</v>
      </c>
      <c r="C2191" s="43">
        <f>('Primary Entry'!C1078)</f>
        <v>0</v>
      </c>
      <c r="D2191" s="44" t="e">
        <f>IF('Primary Entry'!M1078=0,NA(),'Primary Entry'!M1078)</f>
        <v>#N/A</v>
      </c>
      <c r="E2191" s="81" t="e">
        <f t="shared" si="416"/>
        <v>#REF!</v>
      </c>
      <c r="F2191" s="41" t="e">
        <f t="shared" si="419"/>
        <v>#REF!</v>
      </c>
      <c r="G2191" s="41" t="e">
        <f t="shared" si="408"/>
        <v>#REF!</v>
      </c>
      <c r="H2191" s="82" t="e">
        <f t="shared" ca="1" si="410"/>
        <v>#REF!</v>
      </c>
      <c r="I2191" s="41" t="e">
        <f t="shared" si="411"/>
        <v>#REF!</v>
      </c>
      <c r="J2191" s="43"/>
      <c r="K2191" s="49">
        <f>('Primary Entry'!N1078)</f>
        <v>0</v>
      </c>
      <c r="L2191" s="75" t="str">
        <f>IF(('Primary Entry'!O1078)=0,"",'Primary Entry'!O1078)</f>
        <v/>
      </c>
      <c r="M2191" s="81" t="e">
        <f t="shared" si="412"/>
        <v>#REF!</v>
      </c>
      <c r="N2191" s="41" t="e">
        <f t="shared" si="417"/>
        <v>#N/A</v>
      </c>
      <c r="O2191" s="84" t="e">
        <f>SUM($M$4:M2191)</f>
        <v>#REF!</v>
      </c>
      <c r="P2191" s="49">
        <f t="shared" si="413"/>
        <v>0</v>
      </c>
      <c r="Q2191" s="81" t="e">
        <f t="shared" ca="1" si="414"/>
        <v>#REF!</v>
      </c>
      <c r="R2191" s="81" t="e">
        <f t="shared" ca="1" si="415"/>
        <v>#REF!</v>
      </c>
      <c r="S2191" s="78">
        <f t="shared" ca="1" si="418"/>
        <v>43077</v>
      </c>
      <c r="T2191" s="78" t="e">
        <f t="shared" ca="1" si="409"/>
        <v>#REF!</v>
      </c>
    </row>
    <row r="2192" spans="1:20" x14ac:dyDescent="0.25">
      <c r="A2192" s="46"/>
      <c r="B2192" s="50">
        <f>('Primary Entry'!A1079)</f>
        <v>0</v>
      </c>
      <c r="C2192" s="43">
        <f>('Primary Entry'!C1079)</f>
        <v>0</v>
      </c>
      <c r="D2192" s="44" t="e">
        <f>IF('Primary Entry'!M1079=0,NA(),'Primary Entry'!M1079)</f>
        <v>#N/A</v>
      </c>
      <c r="E2192" s="81" t="e">
        <f t="shared" si="416"/>
        <v>#REF!</v>
      </c>
      <c r="F2192" s="41" t="e">
        <f t="shared" si="419"/>
        <v>#REF!</v>
      </c>
      <c r="G2192" s="41" t="e">
        <f t="shared" si="408"/>
        <v>#REF!</v>
      </c>
      <c r="H2192" s="82" t="e">
        <f t="shared" ca="1" si="410"/>
        <v>#REF!</v>
      </c>
      <c r="I2192" s="41" t="e">
        <f t="shared" si="411"/>
        <v>#REF!</v>
      </c>
      <c r="J2192" s="43"/>
      <c r="K2192" s="49">
        <f>('Primary Entry'!N1079)</f>
        <v>0</v>
      </c>
      <c r="L2192" s="75" t="str">
        <f>IF(('Primary Entry'!O1079)=0,"",'Primary Entry'!O1079)</f>
        <v/>
      </c>
      <c r="M2192" s="81" t="e">
        <f t="shared" si="412"/>
        <v>#REF!</v>
      </c>
      <c r="N2192" s="41" t="e">
        <f t="shared" si="417"/>
        <v>#N/A</v>
      </c>
      <c r="O2192" s="84" t="e">
        <f>SUM($M$4:M2192)</f>
        <v>#REF!</v>
      </c>
      <c r="P2192" s="49">
        <f t="shared" si="413"/>
        <v>0</v>
      </c>
      <c r="Q2192" s="81" t="e">
        <f t="shared" ca="1" si="414"/>
        <v>#REF!</v>
      </c>
      <c r="R2192" s="81" t="e">
        <f t="shared" ca="1" si="415"/>
        <v>#REF!</v>
      </c>
      <c r="S2192" s="78">
        <f t="shared" ca="1" si="418"/>
        <v>43077</v>
      </c>
      <c r="T2192" s="78" t="e">
        <f t="shared" ca="1" si="409"/>
        <v>#REF!</v>
      </c>
    </row>
    <row r="2193" spans="1:20" x14ac:dyDescent="0.25">
      <c r="A2193" s="46"/>
      <c r="B2193" s="50">
        <f>('Primary Entry'!A1080)</f>
        <v>0</v>
      </c>
      <c r="C2193" s="43">
        <f>('Primary Entry'!C1080)</f>
        <v>0</v>
      </c>
      <c r="D2193" s="44" t="e">
        <f>IF('Primary Entry'!M1080=0,NA(),'Primary Entry'!M1080)</f>
        <v>#N/A</v>
      </c>
      <c r="E2193" s="81" t="e">
        <f t="shared" si="416"/>
        <v>#REF!</v>
      </c>
      <c r="F2193" s="41" t="e">
        <f t="shared" si="419"/>
        <v>#REF!</v>
      </c>
      <c r="G2193" s="41" t="e">
        <f t="shared" si="408"/>
        <v>#REF!</v>
      </c>
      <c r="H2193" s="82" t="e">
        <f t="shared" ca="1" si="410"/>
        <v>#REF!</v>
      </c>
      <c r="I2193" s="41" t="e">
        <f t="shared" si="411"/>
        <v>#REF!</v>
      </c>
      <c r="J2193" s="43"/>
      <c r="K2193" s="49">
        <f>('Primary Entry'!N1080)</f>
        <v>0</v>
      </c>
      <c r="L2193" s="75" t="str">
        <f>IF(('Primary Entry'!O1080)=0,"",'Primary Entry'!O1080)</f>
        <v/>
      </c>
      <c r="M2193" s="81" t="e">
        <f t="shared" si="412"/>
        <v>#REF!</v>
      </c>
      <c r="N2193" s="41" t="e">
        <f t="shared" si="417"/>
        <v>#N/A</v>
      </c>
      <c r="O2193" s="84" t="e">
        <f>SUM($M$4:M2193)</f>
        <v>#REF!</v>
      </c>
      <c r="P2193" s="49">
        <f t="shared" si="413"/>
        <v>0</v>
      </c>
      <c r="Q2193" s="81" t="e">
        <f t="shared" ca="1" si="414"/>
        <v>#REF!</v>
      </c>
      <c r="R2193" s="81" t="e">
        <f t="shared" ca="1" si="415"/>
        <v>#REF!</v>
      </c>
      <c r="S2193" s="78">
        <f t="shared" ca="1" si="418"/>
        <v>43077</v>
      </c>
      <c r="T2193" s="78" t="e">
        <f t="shared" ca="1" si="409"/>
        <v>#REF!</v>
      </c>
    </row>
    <row r="2194" spans="1:20" x14ac:dyDescent="0.25">
      <c r="A2194" s="46"/>
      <c r="B2194" s="50">
        <f>('Primary Entry'!A1081)</f>
        <v>0</v>
      </c>
      <c r="C2194" s="43">
        <f>('Primary Entry'!C1081)</f>
        <v>0</v>
      </c>
      <c r="D2194" s="44" t="e">
        <f>IF('Primary Entry'!M1081=0,NA(),'Primary Entry'!M1081)</f>
        <v>#N/A</v>
      </c>
      <c r="E2194" s="81" t="e">
        <f t="shared" si="416"/>
        <v>#REF!</v>
      </c>
      <c r="F2194" s="41" t="e">
        <f t="shared" si="419"/>
        <v>#REF!</v>
      </c>
      <c r="G2194" s="41" t="e">
        <f t="shared" si="408"/>
        <v>#REF!</v>
      </c>
      <c r="H2194" s="82" t="e">
        <f t="shared" ca="1" si="410"/>
        <v>#REF!</v>
      </c>
      <c r="I2194" s="41" t="e">
        <f t="shared" si="411"/>
        <v>#REF!</v>
      </c>
      <c r="J2194" s="43"/>
      <c r="K2194" s="49">
        <f>('Primary Entry'!N1081)</f>
        <v>0</v>
      </c>
      <c r="L2194" s="75" t="str">
        <f>IF(('Primary Entry'!O1081)=0,"",'Primary Entry'!O1081)</f>
        <v/>
      </c>
      <c r="M2194" s="81" t="e">
        <f t="shared" si="412"/>
        <v>#REF!</v>
      </c>
      <c r="N2194" s="41" t="e">
        <f t="shared" si="417"/>
        <v>#N/A</v>
      </c>
      <c r="O2194" s="84" t="e">
        <f>SUM($M$4:M2194)</f>
        <v>#REF!</v>
      </c>
      <c r="P2194" s="49">
        <f t="shared" si="413"/>
        <v>0</v>
      </c>
      <c r="Q2194" s="81" t="e">
        <f t="shared" ca="1" si="414"/>
        <v>#REF!</v>
      </c>
      <c r="R2194" s="81" t="e">
        <f t="shared" ca="1" si="415"/>
        <v>#REF!</v>
      </c>
      <c r="S2194" s="78">
        <f t="shared" ca="1" si="418"/>
        <v>43077</v>
      </c>
      <c r="T2194" s="78" t="e">
        <f t="shared" ca="1" si="409"/>
        <v>#REF!</v>
      </c>
    </row>
    <row r="2195" spans="1:20" x14ac:dyDescent="0.25">
      <c r="A2195" s="46"/>
      <c r="B2195" s="50">
        <f>('Primary Entry'!A1082)</f>
        <v>0</v>
      </c>
      <c r="C2195" s="43">
        <f>('Primary Entry'!C1082)</f>
        <v>0</v>
      </c>
      <c r="D2195" s="44" t="e">
        <f>IF('Primary Entry'!M1082=0,NA(),'Primary Entry'!M1082)</f>
        <v>#N/A</v>
      </c>
      <c r="E2195" s="81" t="e">
        <f t="shared" si="416"/>
        <v>#REF!</v>
      </c>
      <c r="F2195" s="41" t="e">
        <f t="shared" si="419"/>
        <v>#REF!</v>
      </c>
      <c r="G2195" s="41" t="e">
        <f t="shared" ref="G2195:G2258" si="420">IF(B2195&lt;&gt;"",(F2195+7),NA())</f>
        <v>#REF!</v>
      </c>
      <c r="H2195" s="82" t="e">
        <f t="shared" ca="1" si="410"/>
        <v>#REF!</v>
      </c>
      <c r="I2195" s="41" t="e">
        <f t="shared" si="411"/>
        <v>#REF!</v>
      </c>
      <c r="J2195" s="43"/>
      <c r="K2195" s="49">
        <f>('Primary Entry'!N1082)</f>
        <v>0</v>
      </c>
      <c r="L2195" s="75" t="str">
        <f>IF(('Primary Entry'!O1082)=0,"",'Primary Entry'!O1082)</f>
        <v/>
      </c>
      <c r="M2195" s="81" t="e">
        <f t="shared" si="412"/>
        <v>#REF!</v>
      </c>
      <c r="N2195" s="41" t="e">
        <f t="shared" si="417"/>
        <v>#N/A</v>
      </c>
      <c r="O2195" s="84" t="e">
        <f>SUM($M$4:M2195)</f>
        <v>#REF!</v>
      </c>
      <c r="P2195" s="49">
        <f t="shared" si="413"/>
        <v>0</v>
      </c>
      <c r="Q2195" s="81" t="e">
        <f t="shared" ca="1" si="414"/>
        <v>#REF!</v>
      </c>
      <c r="R2195" s="81" t="e">
        <f t="shared" ca="1" si="415"/>
        <v>#REF!</v>
      </c>
      <c r="S2195" s="78">
        <f t="shared" ca="1" si="418"/>
        <v>43077</v>
      </c>
      <c r="T2195" s="78" t="e">
        <f t="shared" ca="1" si="409"/>
        <v>#REF!</v>
      </c>
    </row>
    <row r="2196" spans="1:20" x14ac:dyDescent="0.25">
      <c r="A2196" s="46"/>
      <c r="B2196" s="50">
        <f>('Primary Entry'!A1083)</f>
        <v>0</v>
      </c>
      <c r="C2196" s="43">
        <f>('Primary Entry'!C1083)</f>
        <v>0</v>
      </c>
      <c r="D2196" s="44" t="e">
        <f>IF('Primary Entry'!M1083=0,NA(),'Primary Entry'!M1083)</f>
        <v>#N/A</v>
      </c>
      <c r="E2196" s="81" t="e">
        <f t="shared" si="416"/>
        <v>#REF!</v>
      </c>
      <c r="F2196" s="41" t="e">
        <f t="shared" si="419"/>
        <v>#REF!</v>
      </c>
      <c r="G2196" s="41" t="e">
        <f t="shared" si="420"/>
        <v>#REF!</v>
      </c>
      <c r="H2196" s="82" t="e">
        <f t="shared" ca="1" si="410"/>
        <v>#REF!</v>
      </c>
      <c r="I2196" s="41" t="e">
        <f t="shared" si="411"/>
        <v>#REF!</v>
      </c>
      <c r="J2196" s="43"/>
      <c r="K2196" s="49">
        <f>('Primary Entry'!N1083)</f>
        <v>0</v>
      </c>
      <c r="L2196" s="75" t="str">
        <f>IF(('Primary Entry'!O1083)=0,"",'Primary Entry'!O1083)</f>
        <v/>
      </c>
      <c r="M2196" s="81" t="e">
        <f t="shared" si="412"/>
        <v>#REF!</v>
      </c>
      <c r="N2196" s="41" t="e">
        <f t="shared" si="417"/>
        <v>#N/A</v>
      </c>
      <c r="O2196" s="84" t="e">
        <f>SUM($M$4:M2196)</f>
        <v>#REF!</v>
      </c>
      <c r="P2196" s="49">
        <f t="shared" si="413"/>
        <v>0</v>
      </c>
      <c r="Q2196" s="81" t="e">
        <f t="shared" ca="1" si="414"/>
        <v>#REF!</v>
      </c>
      <c r="R2196" s="81" t="e">
        <f t="shared" ca="1" si="415"/>
        <v>#REF!</v>
      </c>
      <c r="S2196" s="78">
        <f t="shared" ca="1" si="418"/>
        <v>43077</v>
      </c>
      <c r="T2196" s="78" t="e">
        <f t="shared" ca="1" si="409"/>
        <v>#REF!</v>
      </c>
    </row>
    <row r="2197" spans="1:20" x14ac:dyDescent="0.25">
      <c r="A2197" s="46"/>
      <c r="B2197" s="50">
        <f>('Primary Entry'!A1084)</f>
        <v>0</v>
      </c>
      <c r="C2197" s="43">
        <f>('Primary Entry'!C1084)</f>
        <v>0</v>
      </c>
      <c r="D2197" s="44" t="e">
        <f>IF('Primary Entry'!M1084=0,NA(),'Primary Entry'!M1084)</f>
        <v>#N/A</v>
      </c>
      <c r="E2197" s="81" t="e">
        <f t="shared" si="416"/>
        <v>#REF!</v>
      </c>
      <c r="F2197" s="41" t="e">
        <f t="shared" si="419"/>
        <v>#REF!</v>
      </c>
      <c r="G2197" s="41" t="e">
        <f t="shared" si="420"/>
        <v>#REF!</v>
      </c>
      <c r="H2197" s="82" t="e">
        <f t="shared" ca="1" si="410"/>
        <v>#REF!</v>
      </c>
      <c r="I2197" s="41" t="e">
        <f t="shared" si="411"/>
        <v>#REF!</v>
      </c>
      <c r="J2197" s="43"/>
      <c r="K2197" s="49">
        <f>('Primary Entry'!N1084)</f>
        <v>0</v>
      </c>
      <c r="L2197" s="75" t="str">
        <f>IF(('Primary Entry'!O1084)=0,"",'Primary Entry'!O1084)</f>
        <v/>
      </c>
      <c r="M2197" s="81" t="e">
        <f t="shared" si="412"/>
        <v>#REF!</v>
      </c>
      <c r="N2197" s="41" t="e">
        <f t="shared" si="417"/>
        <v>#N/A</v>
      </c>
      <c r="O2197" s="84" t="e">
        <f>SUM($M$4:M2197)</f>
        <v>#REF!</v>
      </c>
      <c r="P2197" s="49">
        <f t="shared" si="413"/>
        <v>0</v>
      </c>
      <c r="Q2197" s="81" t="e">
        <f t="shared" ca="1" si="414"/>
        <v>#REF!</v>
      </c>
      <c r="R2197" s="81" t="e">
        <f t="shared" ca="1" si="415"/>
        <v>#REF!</v>
      </c>
      <c r="S2197" s="78">
        <f t="shared" ca="1" si="418"/>
        <v>43077</v>
      </c>
      <c r="T2197" s="78" t="e">
        <f t="shared" ca="1" si="409"/>
        <v>#REF!</v>
      </c>
    </row>
    <row r="2198" spans="1:20" x14ac:dyDescent="0.25">
      <c r="A2198" s="46"/>
      <c r="B2198" s="50">
        <f>('Primary Entry'!A1085)</f>
        <v>0</v>
      </c>
      <c r="C2198" s="43">
        <f>('Primary Entry'!C1085)</f>
        <v>0</v>
      </c>
      <c r="D2198" s="44" t="e">
        <f>IF('Primary Entry'!M1085=0,NA(),'Primary Entry'!M1085)</f>
        <v>#N/A</v>
      </c>
      <c r="E2198" s="81" t="e">
        <f t="shared" si="416"/>
        <v>#REF!</v>
      </c>
      <c r="F2198" s="41" t="e">
        <f t="shared" si="419"/>
        <v>#REF!</v>
      </c>
      <c r="G2198" s="41" t="e">
        <f t="shared" si="420"/>
        <v>#REF!</v>
      </c>
      <c r="H2198" s="82" t="e">
        <f t="shared" ca="1" si="410"/>
        <v>#REF!</v>
      </c>
      <c r="I2198" s="41" t="e">
        <f t="shared" si="411"/>
        <v>#REF!</v>
      </c>
      <c r="J2198" s="43"/>
      <c r="K2198" s="49">
        <f>('Primary Entry'!N1085)</f>
        <v>0</v>
      </c>
      <c r="L2198" s="75" t="str">
        <f>IF(('Primary Entry'!O1085)=0,"",'Primary Entry'!O1085)</f>
        <v/>
      </c>
      <c r="M2198" s="81" t="e">
        <f t="shared" si="412"/>
        <v>#REF!</v>
      </c>
      <c r="N2198" s="41" t="e">
        <f t="shared" si="417"/>
        <v>#N/A</v>
      </c>
      <c r="O2198" s="84" t="e">
        <f>SUM($M$4:M2198)</f>
        <v>#REF!</v>
      </c>
      <c r="P2198" s="49">
        <f t="shared" si="413"/>
        <v>0</v>
      </c>
      <c r="Q2198" s="81" t="e">
        <f t="shared" ca="1" si="414"/>
        <v>#REF!</v>
      </c>
      <c r="R2198" s="81" t="e">
        <f t="shared" ca="1" si="415"/>
        <v>#REF!</v>
      </c>
      <c r="S2198" s="78">
        <f t="shared" ca="1" si="418"/>
        <v>43077</v>
      </c>
      <c r="T2198" s="78" t="e">
        <f t="shared" ref="T2198:T2261" ca="1" si="421">AND(Q2198,R2198)</f>
        <v>#REF!</v>
      </c>
    </row>
    <row r="2199" spans="1:20" x14ac:dyDescent="0.25">
      <c r="A2199" s="46"/>
      <c r="B2199" s="50">
        <f>('Primary Entry'!A1086)</f>
        <v>0</v>
      </c>
      <c r="C2199" s="43">
        <f>('Primary Entry'!C1086)</f>
        <v>0</v>
      </c>
      <c r="D2199" s="44" t="e">
        <f>IF('Primary Entry'!M1086=0,NA(),'Primary Entry'!M1086)</f>
        <v>#N/A</v>
      </c>
      <c r="E2199" s="81" t="e">
        <f t="shared" si="416"/>
        <v>#REF!</v>
      </c>
      <c r="F2199" s="41" t="e">
        <f t="shared" si="419"/>
        <v>#REF!</v>
      </c>
      <c r="G2199" s="41" t="e">
        <f t="shared" si="420"/>
        <v>#REF!</v>
      </c>
      <c r="H2199" s="82" t="e">
        <f t="shared" ca="1" si="410"/>
        <v>#REF!</v>
      </c>
      <c r="I2199" s="41" t="e">
        <f t="shared" si="411"/>
        <v>#REF!</v>
      </c>
      <c r="J2199" s="43"/>
      <c r="K2199" s="49">
        <f>('Primary Entry'!N1086)</f>
        <v>0</v>
      </c>
      <c r="L2199" s="75" t="str">
        <f>IF(('Primary Entry'!O1086)=0,"",'Primary Entry'!O1086)</f>
        <v/>
      </c>
      <c r="M2199" s="81" t="e">
        <f t="shared" si="412"/>
        <v>#REF!</v>
      </c>
      <c r="N2199" s="41" t="e">
        <f t="shared" si="417"/>
        <v>#N/A</v>
      </c>
      <c r="O2199" s="84" t="e">
        <f>SUM($M$4:M2199)</f>
        <v>#REF!</v>
      </c>
      <c r="P2199" s="49">
        <f t="shared" si="413"/>
        <v>0</v>
      </c>
      <c r="Q2199" s="81" t="e">
        <f t="shared" ca="1" si="414"/>
        <v>#REF!</v>
      </c>
      <c r="R2199" s="81" t="e">
        <f t="shared" ca="1" si="415"/>
        <v>#REF!</v>
      </c>
      <c r="S2199" s="78">
        <f t="shared" ca="1" si="418"/>
        <v>43077</v>
      </c>
      <c r="T2199" s="78" t="e">
        <f t="shared" ca="1" si="421"/>
        <v>#REF!</v>
      </c>
    </row>
    <row r="2200" spans="1:20" x14ac:dyDescent="0.25">
      <c r="A2200" s="46"/>
      <c r="B2200" s="50">
        <f>('Primary Entry'!A1087)</f>
        <v>0</v>
      </c>
      <c r="C2200" s="43">
        <f>('Primary Entry'!C1087)</f>
        <v>0</v>
      </c>
      <c r="D2200" s="44" t="e">
        <f>IF('Primary Entry'!M1087=0,NA(),'Primary Entry'!M1087)</f>
        <v>#N/A</v>
      </c>
      <c r="E2200" s="81" t="e">
        <f t="shared" si="416"/>
        <v>#REF!</v>
      </c>
      <c r="F2200" s="41" t="e">
        <f t="shared" si="419"/>
        <v>#REF!</v>
      </c>
      <c r="G2200" s="41" t="e">
        <f t="shared" si="420"/>
        <v>#REF!</v>
      </c>
      <c r="H2200" s="82" t="e">
        <f t="shared" ca="1" si="410"/>
        <v>#REF!</v>
      </c>
      <c r="I2200" s="41" t="e">
        <f t="shared" si="411"/>
        <v>#REF!</v>
      </c>
      <c r="J2200" s="43"/>
      <c r="K2200" s="49">
        <f>('Primary Entry'!N1087)</f>
        <v>0</v>
      </c>
      <c r="L2200" s="75" t="str">
        <f>IF(('Primary Entry'!O1087)=0,"",'Primary Entry'!O1087)</f>
        <v/>
      </c>
      <c r="M2200" s="81" t="e">
        <f t="shared" si="412"/>
        <v>#REF!</v>
      </c>
      <c r="N2200" s="41" t="e">
        <f t="shared" si="417"/>
        <v>#N/A</v>
      </c>
      <c r="O2200" s="84" t="e">
        <f>SUM($M$4:M2200)</f>
        <v>#REF!</v>
      </c>
      <c r="P2200" s="49">
        <f t="shared" si="413"/>
        <v>0</v>
      </c>
      <c r="Q2200" s="81" t="e">
        <f t="shared" ca="1" si="414"/>
        <v>#REF!</v>
      </c>
      <c r="R2200" s="81" t="e">
        <f t="shared" ca="1" si="415"/>
        <v>#REF!</v>
      </c>
      <c r="S2200" s="78">
        <f t="shared" ca="1" si="418"/>
        <v>43077</v>
      </c>
      <c r="T2200" s="78" t="e">
        <f t="shared" ca="1" si="421"/>
        <v>#REF!</v>
      </c>
    </row>
    <row r="2201" spans="1:20" x14ac:dyDescent="0.25">
      <c r="A2201" s="46"/>
      <c r="B2201" s="50">
        <f>('Primary Entry'!A1088)</f>
        <v>0</v>
      </c>
      <c r="C2201" s="43">
        <f>('Primary Entry'!C1088)</f>
        <v>0</v>
      </c>
      <c r="D2201" s="44" t="e">
        <f>IF('Primary Entry'!M1088=0,NA(),'Primary Entry'!M1088)</f>
        <v>#N/A</v>
      </c>
      <c r="E2201" s="81" t="e">
        <f t="shared" si="416"/>
        <v>#REF!</v>
      </c>
      <c r="F2201" s="41" t="e">
        <f t="shared" si="419"/>
        <v>#REF!</v>
      </c>
      <c r="G2201" s="41" t="e">
        <f t="shared" si="420"/>
        <v>#REF!</v>
      </c>
      <c r="H2201" s="82" t="e">
        <f t="shared" ca="1" si="410"/>
        <v>#REF!</v>
      </c>
      <c r="I2201" s="41" t="e">
        <f t="shared" si="411"/>
        <v>#REF!</v>
      </c>
      <c r="J2201" s="43"/>
      <c r="K2201" s="49">
        <f>('Primary Entry'!N1088)</f>
        <v>0</v>
      </c>
      <c r="L2201" s="75" t="str">
        <f>IF(('Primary Entry'!O1088)=0,"",'Primary Entry'!O1088)</f>
        <v/>
      </c>
      <c r="M2201" s="81" t="e">
        <f t="shared" si="412"/>
        <v>#REF!</v>
      </c>
      <c r="N2201" s="41" t="e">
        <f t="shared" si="417"/>
        <v>#N/A</v>
      </c>
      <c r="O2201" s="84" t="e">
        <f>SUM($M$4:M2201)</f>
        <v>#REF!</v>
      </c>
      <c r="P2201" s="49">
        <f t="shared" si="413"/>
        <v>0</v>
      </c>
      <c r="Q2201" s="81" t="e">
        <f t="shared" ca="1" si="414"/>
        <v>#REF!</v>
      </c>
      <c r="R2201" s="81" t="e">
        <f t="shared" ca="1" si="415"/>
        <v>#REF!</v>
      </c>
      <c r="S2201" s="78">
        <f t="shared" ca="1" si="418"/>
        <v>43077</v>
      </c>
      <c r="T2201" s="78" t="e">
        <f t="shared" ca="1" si="421"/>
        <v>#REF!</v>
      </c>
    </row>
    <row r="2202" spans="1:20" x14ac:dyDescent="0.25">
      <c r="A2202" s="46"/>
      <c r="B2202" s="50">
        <f>('Primary Entry'!A1089)</f>
        <v>0</v>
      </c>
      <c r="C2202" s="43">
        <f>('Primary Entry'!C1089)</f>
        <v>0</v>
      </c>
      <c r="D2202" s="44" t="e">
        <f>IF('Primary Entry'!M1089=0,NA(),'Primary Entry'!M1089)</f>
        <v>#N/A</v>
      </c>
      <c r="E2202" s="81" t="e">
        <f t="shared" si="416"/>
        <v>#REF!</v>
      </c>
      <c r="F2202" s="41" t="e">
        <f t="shared" si="419"/>
        <v>#REF!</v>
      </c>
      <c r="G2202" s="41" t="e">
        <f t="shared" si="420"/>
        <v>#REF!</v>
      </c>
      <c r="H2202" s="82" t="e">
        <f t="shared" ca="1" si="410"/>
        <v>#REF!</v>
      </c>
      <c r="I2202" s="41" t="e">
        <f t="shared" si="411"/>
        <v>#REF!</v>
      </c>
      <c r="J2202" s="43"/>
      <c r="K2202" s="49">
        <f>('Primary Entry'!N1089)</f>
        <v>0</v>
      </c>
      <c r="L2202" s="75" t="str">
        <f>IF(('Primary Entry'!O1089)=0,"",'Primary Entry'!O1089)</f>
        <v/>
      </c>
      <c r="M2202" s="81" t="e">
        <f t="shared" si="412"/>
        <v>#REF!</v>
      </c>
      <c r="N2202" s="41" t="e">
        <f t="shared" si="417"/>
        <v>#N/A</v>
      </c>
      <c r="O2202" s="84" t="e">
        <f>SUM($M$4:M2202)</f>
        <v>#REF!</v>
      </c>
      <c r="P2202" s="49">
        <f t="shared" si="413"/>
        <v>0</v>
      </c>
      <c r="Q2202" s="81" t="e">
        <f t="shared" ca="1" si="414"/>
        <v>#REF!</v>
      </c>
      <c r="R2202" s="81" t="e">
        <f t="shared" ca="1" si="415"/>
        <v>#REF!</v>
      </c>
      <c r="S2202" s="78">
        <f t="shared" ca="1" si="418"/>
        <v>43077</v>
      </c>
      <c r="T2202" s="78" t="e">
        <f t="shared" ca="1" si="421"/>
        <v>#REF!</v>
      </c>
    </row>
    <row r="2203" spans="1:20" x14ac:dyDescent="0.25">
      <c r="A2203" s="46"/>
      <c r="B2203" s="50">
        <f>('Primary Entry'!A1090)</f>
        <v>0</v>
      </c>
      <c r="C2203" s="43">
        <f>('Primary Entry'!C1090)</f>
        <v>0</v>
      </c>
      <c r="D2203" s="44" t="e">
        <f>IF('Primary Entry'!M1090=0,NA(),'Primary Entry'!M1090)</f>
        <v>#N/A</v>
      </c>
      <c r="E2203" s="81" t="e">
        <f t="shared" si="416"/>
        <v>#REF!</v>
      </c>
      <c r="F2203" s="41" t="e">
        <f t="shared" si="419"/>
        <v>#REF!</v>
      </c>
      <c r="G2203" s="41" t="e">
        <f t="shared" si="420"/>
        <v>#REF!</v>
      </c>
      <c r="H2203" s="82" t="e">
        <f t="shared" ca="1" si="410"/>
        <v>#REF!</v>
      </c>
      <c r="I2203" s="41" t="e">
        <f t="shared" si="411"/>
        <v>#REF!</v>
      </c>
      <c r="J2203" s="43"/>
      <c r="K2203" s="49">
        <f>('Primary Entry'!N1090)</f>
        <v>0</v>
      </c>
      <c r="L2203" s="75" t="str">
        <f>IF(('Primary Entry'!O1090)=0,"",'Primary Entry'!O1090)</f>
        <v/>
      </c>
      <c r="M2203" s="81" t="e">
        <f t="shared" si="412"/>
        <v>#REF!</v>
      </c>
      <c r="N2203" s="41" t="e">
        <f t="shared" si="417"/>
        <v>#N/A</v>
      </c>
      <c r="O2203" s="84" t="e">
        <f>SUM($M$4:M2203)</f>
        <v>#REF!</v>
      </c>
      <c r="P2203" s="49">
        <f t="shared" si="413"/>
        <v>0</v>
      </c>
      <c r="Q2203" s="81" t="e">
        <f t="shared" ca="1" si="414"/>
        <v>#REF!</v>
      </c>
      <c r="R2203" s="81" t="e">
        <f t="shared" ca="1" si="415"/>
        <v>#REF!</v>
      </c>
      <c r="S2203" s="78">
        <f t="shared" ca="1" si="418"/>
        <v>43077</v>
      </c>
      <c r="T2203" s="78" t="e">
        <f t="shared" ca="1" si="421"/>
        <v>#REF!</v>
      </c>
    </row>
    <row r="2204" spans="1:20" x14ac:dyDescent="0.25">
      <c r="A2204" s="46"/>
      <c r="B2204" s="50">
        <f>('Primary Entry'!A1091)</f>
        <v>0</v>
      </c>
      <c r="C2204" s="43">
        <f>('Primary Entry'!C1091)</f>
        <v>0</v>
      </c>
      <c r="D2204" s="44" t="e">
        <f>IF('Primary Entry'!M1091=0,NA(),'Primary Entry'!M1091)</f>
        <v>#N/A</v>
      </c>
      <c r="E2204" s="81" t="e">
        <f t="shared" si="416"/>
        <v>#REF!</v>
      </c>
      <c r="F2204" s="41" t="e">
        <f t="shared" si="419"/>
        <v>#REF!</v>
      </c>
      <c r="G2204" s="41" t="e">
        <f t="shared" si="420"/>
        <v>#REF!</v>
      </c>
      <c r="H2204" s="82" t="e">
        <f t="shared" ca="1" si="410"/>
        <v>#REF!</v>
      </c>
      <c r="I2204" s="41" t="e">
        <f t="shared" si="411"/>
        <v>#REF!</v>
      </c>
      <c r="J2204" s="43"/>
      <c r="K2204" s="49">
        <f>('Primary Entry'!N1091)</f>
        <v>0</v>
      </c>
      <c r="L2204" s="75" t="str">
        <f>IF(('Primary Entry'!O1091)=0,"",'Primary Entry'!O1091)</f>
        <v/>
      </c>
      <c r="M2204" s="81" t="e">
        <f t="shared" si="412"/>
        <v>#REF!</v>
      </c>
      <c r="N2204" s="41" t="e">
        <f t="shared" si="417"/>
        <v>#N/A</v>
      </c>
      <c r="O2204" s="84" t="e">
        <f>SUM($M$4:M2204)</f>
        <v>#REF!</v>
      </c>
      <c r="P2204" s="49">
        <f t="shared" si="413"/>
        <v>0</v>
      </c>
      <c r="Q2204" s="81" t="e">
        <f t="shared" ca="1" si="414"/>
        <v>#REF!</v>
      </c>
      <c r="R2204" s="81" t="e">
        <f t="shared" ca="1" si="415"/>
        <v>#REF!</v>
      </c>
      <c r="S2204" s="78">
        <f t="shared" ca="1" si="418"/>
        <v>43077</v>
      </c>
      <c r="T2204" s="78" t="e">
        <f t="shared" ca="1" si="421"/>
        <v>#REF!</v>
      </c>
    </row>
    <row r="2205" spans="1:20" x14ac:dyDescent="0.25">
      <c r="A2205" s="46"/>
      <c r="B2205" s="50">
        <f>('Primary Entry'!A1092)</f>
        <v>0</v>
      </c>
      <c r="C2205" s="43">
        <f>('Primary Entry'!C1092)</f>
        <v>0</v>
      </c>
      <c r="D2205" s="44" t="e">
        <f>IF('Primary Entry'!M1092=0,NA(),'Primary Entry'!M1092)</f>
        <v>#N/A</v>
      </c>
      <c r="E2205" s="81" t="e">
        <f t="shared" si="416"/>
        <v>#REF!</v>
      </c>
      <c r="F2205" s="41" t="e">
        <f t="shared" si="419"/>
        <v>#REF!</v>
      </c>
      <c r="G2205" s="41" t="e">
        <f t="shared" si="420"/>
        <v>#REF!</v>
      </c>
      <c r="H2205" s="82" t="e">
        <f t="shared" ca="1" si="410"/>
        <v>#REF!</v>
      </c>
      <c r="I2205" s="41" t="e">
        <f t="shared" si="411"/>
        <v>#REF!</v>
      </c>
      <c r="J2205" s="43"/>
      <c r="K2205" s="49">
        <f>('Primary Entry'!N1092)</f>
        <v>0</v>
      </c>
      <c r="L2205" s="75" t="str">
        <f>IF(('Primary Entry'!O1092)=0,"",'Primary Entry'!O1092)</f>
        <v/>
      </c>
      <c r="M2205" s="81" t="e">
        <f t="shared" si="412"/>
        <v>#REF!</v>
      </c>
      <c r="N2205" s="41" t="e">
        <f t="shared" si="417"/>
        <v>#N/A</v>
      </c>
      <c r="O2205" s="84" t="e">
        <f>SUM($M$4:M2205)</f>
        <v>#REF!</v>
      </c>
      <c r="P2205" s="49">
        <f t="shared" si="413"/>
        <v>0</v>
      </c>
      <c r="Q2205" s="81" t="e">
        <f t="shared" ca="1" si="414"/>
        <v>#REF!</v>
      </c>
      <c r="R2205" s="81" t="e">
        <f t="shared" ca="1" si="415"/>
        <v>#REF!</v>
      </c>
      <c r="S2205" s="78">
        <f t="shared" ca="1" si="418"/>
        <v>43077</v>
      </c>
      <c r="T2205" s="78" t="e">
        <f t="shared" ca="1" si="421"/>
        <v>#REF!</v>
      </c>
    </row>
    <row r="2206" spans="1:20" x14ac:dyDescent="0.25">
      <c r="A2206" s="46"/>
      <c r="B2206" s="50">
        <f>('Primary Entry'!A1093)</f>
        <v>0</v>
      </c>
      <c r="C2206" s="43">
        <f>('Primary Entry'!C1093)</f>
        <v>0</v>
      </c>
      <c r="D2206" s="44" t="e">
        <f>IF('Primary Entry'!M1093=0,NA(),'Primary Entry'!M1093)</f>
        <v>#N/A</v>
      </c>
      <c r="E2206" s="81" t="e">
        <f t="shared" si="416"/>
        <v>#REF!</v>
      </c>
      <c r="F2206" s="41" t="e">
        <f t="shared" si="419"/>
        <v>#REF!</v>
      </c>
      <c r="G2206" s="41" t="e">
        <f t="shared" si="420"/>
        <v>#REF!</v>
      </c>
      <c r="H2206" s="82" t="e">
        <f t="shared" ca="1" si="410"/>
        <v>#REF!</v>
      </c>
      <c r="I2206" s="41" t="e">
        <f t="shared" si="411"/>
        <v>#REF!</v>
      </c>
      <c r="J2206" s="43"/>
      <c r="K2206" s="49">
        <f>('Primary Entry'!N1093)</f>
        <v>0</v>
      </c>
      <c r="L2206" s="75" t="str">
        <f>IF(('Primary Entry'!O1093)=0,"",'Primary Entry'!O1093)</f>
        <v/>
      </c>
      <c r="M2206" s="81" t="e">
        <f t="shared" si="412"/>
        <v>#REF!</v>
      </c>
      <c r="N2206" s="41" t="e">
        <f t="shared" si="417"/>
        <v>#N/A</v>
      </c>
      <c r="O2206" s="84" t="e">
        <f>SUM($M$4:M2206)</f>
        <v>#REF!</v>
      </c>
      <c r="P2206" s="49">
        <f t="shared" si="413"/>
        <v>0</v>
      </c>
      <c r="Q2206" s="81" t="e">
        <f t="shared" ca="1" si="414"/>
        <v>#REF!</v>
      </c>
      <c r="R2206" s="81" t="e">
        <f t="shared" ca="1" si="415"/>
        <v>#REF!</v>
      </c>
      <c r="S2206" s="78">
        <f t="shared" ca="1" si="418"/>
        <v>43077</v>
      </c>
      <c r="T2206" s="78" t="e">
        <f t="shared" ca="1" si="421"/>
        <v>#REF!</v>
      </c>
    </row>
    <row r="2207" spans="1:20" x14ac:dyDescent="0.25">
      <c r="A2207" s="46"/>
      <c r="B2207" s="50">
        <f>('Primary Entry'!A1094)</f>
        <v>0</v>
      </c>
      <c r="C2207" s="43">
        <f>('Primary Entry'!C1094)</f>
        <v>0</v>
      </c>
      <c r="D2207" s="44" t="e">
        <f>IF('Primary Entry'!M1094=0,NA(),'Primary Entry'!M1094)</f>
        <v>#N/A</v>
      </c>
      <c r="E2207" s="81" t="e">
        <f t="shared" si="416"/>
        <v>#REF!</v>
      </c>
      <c r="F2207" s="41" t="e">
        <f t="shared" si="419"/>
        <v>#REF!</v>
      </c>
      <c r="G2207" s="41" t="e">
        <f t="shared" si="420"/>
        <v>#REF!</v>
      </c>
      <c r="H2207" s="82" t="e">
        <f t="shared" ca="1" si="410"/>
        <v>#REF!</v>
      </c>
      <c r="I2207" s="41" t="e">
        <f t="shared" si="411"/>
        <v>#REF!</v>
      </c>
      <c r="J2207" s="43"/>
      <c r="K2207" s="49">
        <f>('Primary Entry'!N1094)</f>
        <v>0</v>
      </c>
      <c r="L2207" s="75" t="str">
        <f>IF(('Primary Entry'!O1094)=0,"",'Primary Entry'!O1094)</f>
        <v/>
      </c>
      <c r="M2207" s="81" t="e">
        <f t="shared" si="412"/>
        <v>#REF!</v>
      </c>
      <c r="N2207" s="41" t="e">
        <f t="shared" si="417"/>
        <v>#N/A</v>
      </c>
      <c r="O2207" s="84" t="e">
        <f>SUM($M$4:M2207)</f>
        <v>#REF!</v>
      </c>
      <c r="P2207" s="49">
        <f t="shared" si="413"/>
        <v>0</v>
      </c>
      <c r="Q2207" s="81" t="e">
        <f t="shared" ca="1" si="414"/>
        <v>#REF!</v>
      </c>
      <c r="R2207" s="81" t="e">
        <f t="shared" ca="1" si="415"/>
        <v>#REF!</v>
      </c>
      <c r="S2207" s="78">
        <f t="shared" ca="1" si="418"/>
        <v>43077</v>
      </c>
      <c r="T2207" s="78" t="e">
        <f t="shared" ca="1" si="421"/>
        <v>#REF!</v>
      </c>
    </row>
    <row r="2208" spans="1:20" x14ac:dyDescent="0.25">
      <c r="A2208" s="46"/>
      <c r="B2208" s="50">
        <f>('Primary Entry'!A1095)</f>
        <v>0</v>
      </c>
      <c r="C2208" s="43">
        <f>('Primary Entry'!C1095)</f>
        <v>0</v>
      </c>
      <c r="D2208" s="44" t="e">
        <f>IF('Primary Entry'!M1095=0,NA(),'Primary Entry'!M1095)</f>
        <v>#N/A</v>
      </c>
      <c r="E2208" s="81" t="e">
        <f t="shared" si="416"/>
        <v>#REF!</v>
      </c>
      <c r="F2208" s="41" t="e">
        <f t="shared" si="419"/>
        <v>#REF!</v>
      </c>
      <c r="G2208" s="41" t="e">
        <f t="shared" si="420"/>
        <v>#REF!</v>
      </c>
      <c r="H2208" s="82" t="e">
        <f t="shared" ca="1" si="410"/>
        <v>#REF!</v>
      </c>
      <c r="I2208" s="41" t="e">
        <f t="shared" si="411"/>
        <v>#REF!</v>
      </c>
      <c r="J2208" s="43"/>
      <c r="K2208" s="49">
        <f>('Primary Entry'!N1095)</f>
        <v>0</v>
      </c>
      <c r="L2208" s="75" t="str">
        <f>IF(('Primary Entry'!O1095)=0,"",'Primary Entry'!O1095)</f>
        <v/>
      </c>
      <c r="M2208" s="81" t="e">
        <f t="shared" si="412"/>
        <v>#REF!</v>
      </c>
      <c r="N2208" s="41" t="e">
        <f t="shared" si="417"/>
        <v>#N/A</v>
      </c>
      <c r="O2208" s="84" t="e">
        <f>SUM($M$4:M2208)</f>
        <v>#REF!</v>
      </c>
      <c r="P2208" s="49">
        <f t="shared" si="413"/>
        <v>0</v>
      </c>
      <c r="Q2208" s="81" t="e">
        <f t="shared" ca="1" si="414"/>
        <v>#REF!</v>
      </c>
      <c r="R2208" s="81" t="e">
        <f t="shared" ca="1" si="415"/>
        <v>#REF!</v>
      </c>
      <c r="S2208" s="78">
        <f t="shared" ca="1" si="418"/>
        <v>43077</v>
      </c>
      <c r="T2208" s="78" t="e">
        <f t="shared" ca="1" si="421"/>
        <v>#REF!</v>
      </c>
    </row>
    <row r="2209" spans="1:20" x14ac:dyDescent="0.25">
      <c r="A2209" s="46"/>
      <c r="B2209" s="50">
        <f>('Primary Entry'!A1096)</f>
        <v>0</v>
      </c>
      <c r="C2209" s="43">
        <f>('Primary Entry'!C1096)</f>
        <v>0</v>
      </c>
      <c r="D2209" s="44" t="e">
        <f>IF('Primary Entry'!M1096=0,NA(),'Primary Entry'!M1096)</f>
        <v>#N/A</v>
      </c>
      <c r="E2209" s="81" t="e">
        <f t="shared" si="416"/>
        <v>#REF!</v>
      </c>
      <c r="F2209" s="41" t="e">
        <f t="shared" si="419"/>
        <v>#REF!</v>
      </c>
      <c r="G2209" s="41" t="e">
        <f t="shared" si="420"/>
        <v>#REF!</v>
      </c>
      <c r="H2209" s="82" t="e">
        <f t="shared" ca="1" si="410"/>
        <v>#REF!</v>
      </c>
      <c r="I2209" s="41" t="e">
        <f t="shared" si="411"/>
        <v>#REF!</v>
      </c>
      <c r="J2209" s="43"/>
      <c r="K2209" s="49">
        <f>('Primary Entry'!N1096)</f>
        <v>0</v>
      </c>
      <c r="L2209" s="75" t="str">
        <f>IF(('Primary Entry'!O1096)=0,"",'Primary Entry'!O1096)</f>
        <v/>
      </c>
      <c r="M2209" s="81" t="e">
        <f t="shared" si="412"/>
        <v>#REF!</v>
      </c>
      <c r="N2209" s="41" t="e">
        <f t="shared" si="417"/>
        <v>#N/A</v>
      </c>
      <c r="O2209" s="84" t="e">
        <f>SUM($M$4:M2209)</f>
        <v>#REF!</v>
      </c>
      <c r="P2209" s="49">
        <f t="shared" si="413"/>
        <v>0</v>
      </c>
      <c r="Q2209" s="81" t="e">
        <f t="shared" ca="1" si="414"/>
        <v>#REF!</v>
      </c>
      <c r="R2209" s="81" t="e">
        <f t="shared" ca="1" si="415"/>
        <v>#REF!</v>
      </c>
      <c r="S2209" s="78">
        <f t="shared" ca="1" si="418"/>
        <v>43077</v>
      </c>
      <c r="T2209" s="78" t="e">
        <f t="shared" ca="1" si="421"/>
        <v>#REF!</v>
      </c>
    </row>
    <row r="2210" spans="1:20" x14ac:dyDescent="0.25">
      <c r="A2210" s="46"/>
      <c r="B2210" s="50">
        <f>('Primary Entry'!A1097)</f>
        <v>0</v>
      </c>
      <c r="C2210" s="43">
        <f>('Primary Entry'!C1097)</f>
        <v>0</v>
      </c>
      <c r="D2210" s="44" t="e">
        <f>IF('Primary Entry'!M1097=0,NA(),'Primary Entry'!M1097)</f>
        <v>#N/A</v>
      </c>
      <c r="E2210" s="81" t="e">
        <f t="shared" si="416"/>
        <v>#REF!</v>
      </c>
      <c r="F2210" s="41" t="e">
        <f t="shared" si="419"/>
        <v>#REF!</v>
      </c>
      <c r="G2210" s="41" t="e">
        <f t="shared" si="420"/>
        <v>#REF!</v>
      </c>
      <c r="H2210" s="82" t="e">
        <f t="shared" ca="1" si="410"/>
        <v>#REF!</v>
      </c>
      <c r="I2210" s="41" t="e">
        <f t="shared" si="411"/>
        <v>#REF!</v>
      </c>
      <c r="J2210" s="43"/>
      <c r="K2210" s="49">
        <f>('Primary Entry'!N1097)</f>
        <v>0</v>
      </c>
      <c r="L2210" s="75" t="str">
        <f>IF(('Primary Entry'!O1097)=0,"",'Primary Entry'!O1097)</f>
        <v/>
      </c>
      <c r="M2210" s="81" t="e">
        <f t="shared" si="412"/>
        <v>#REF!</v>
      </c>
      <c r="N2210" s="41" t="e">
        <f t="shared" si="417"/>
        <v>#N/A</v>
      </c>
      <c r="O2210" s="84" t="e">
        <f>SUM($M$4:M2210)</f>
        <v>#REF!</v>
      </c>
      <c r="P2210" s="49">
        <f t="shared" si="413"/>
        <v>0</v>
      </c>
      <c r="Q2210" s="81" t="e">
        <f t="shared" ca="1" si="414"/>
        <v>#REF!</v>
      </c>
      <c r="R2210" s="81" t="e">
        <f t="shared" ca="1" si="415"/>
        <v>#REF!</v>
      </c>
      <c r="S2210" s="78">
        <f t="shared" ca="1" si="418"/>
        <v>43077</v>
      </c>
      <c r="T2210" s="78" t="e">
        <f t="shared" ca="1" si="421"/>
        <v>#REF!</v>
      </c>
    </row>
    <row r="2211" spans="1:20" x14ac:dyDescent="0.25">
      <c r="A2211" s="46"/>
      <c r="B2211" s="50">
        <f>('Primary Entry'!A1098)</f>
        <v>0</v>
      </c>
      <c r="C2211" s="43">
        <f>('Primary Entry'!C1098)</f>
        <v>0</v>
      </c>
      <c r="D2211" s="44" t="e">
        <f>IF('Primary Entry'!M1098=0,NA(),'Primary Entry'!M1098)</f>
        <v>#N/A</v>
      </c>
      <c r="E2211" s="81" t="e">
        <f t="shared" si="416"/>
        <v>#REF!</v>
      </c>
      <c r="F2211" s="41" t="e">
        <f t="shared" si="419"/>
        <v>#REF!</v>
      </c>
      <c r="G2211" s="41" t="e">
        <f t="shared" si="420"/>
        <v>#REF!</v>
      </c>
      <c r="H2211" s="82" t="e">
        <f t="shared" ca="1" si="410"/>
        <v>#REF!</v>
      </c>
      <c r="I2211" s="41" t="e">
        <f t="shared" si="411"/>
        <v>#REF!</v>
      </c>
      <c r="J2211" s="43"/>
      <c r="K2211" s="49">
        <f>('Primary Entry'!N1098)</f>
        <v>0</v>
      </c>
      <c r="L2211" s="75" t="str">
        <f>IF(('Primary Entry'!O1098)=0,"",'Primary Entry'!O1098)</f>
        <v/>
      </c>
      <c r="M2211" s="81" t="e">
        <f t="shared" si="412"/>
        <v>#REF!</v>
      </c>
      <c r="N2211" s="41" t="e">
        <f t="shared" si="417"/>
        <v>#N/A</v>
      </c>
      <c r="O2211" s="84" t="e">
        <f>SUM($M$4:M2211)</f>
        <v>#REF!</v>
      </c>
      <c r="P2211" s="49">
        <f t="shared" si="413"/>
        <v>0</v>
      </c>
      <c r="Q2211" s="81" t="e">
        <f t="shared" ca="1" si="414"/>
        <v>#REF!</v>
      </c>
      <c r="R2211" s="81" t="e">
        <f t="shared" ca="1" si="415"/>
        <v>#REF!</v>
      </c>
      <c r="S2211" s="78">
        <f t="shared" ca="1" si="418"/>
        <v>43077</v>
      </c>
      <c r="T2211" s="78" t="e">
        <f t="shared" ca="1" si="421"/>
        <v>#REF!</v>
      </c>
    </row>
    <row r="2212" spans="1:20" x14ac:dyDescent="0.25">
      <c r="A2212" s="46"/>
      <c r="B2212" s="50">
        <f>('Primary Entry'!A1099)</f>
        <v>0</v>
      </c>
      <c r="C2212" s="43">
        <f>('Primary Entry'!C1099)</f>
        <v>0</v>
      </c>
      <c r="D2212" s="44" t="e">
        <f>IF('Primary Entry'!M1099=0,NA(),'Primary Entry'!M1099)</f>
        <v>#N/A</v>
      </c>
      <c r="E2212" s="81" t="e">
        <f t="shared" si="416"/>
        <v>#REF!</v>
      </c>
      <c r="F2212" s="41" t="e">
        <f t="shared" si="419"/>
        <v>#REF!</v>
      </c>
      <c r="G2212" s="41" t="e">
        <f t="shared" si="420"/>
        <v>#REF!</v>
      </c>
      <c r="H2212" s="82" t="e">
        <f t="shared" ca="1" si="410"/>
        <v>#REF!</v>
      </c>
      <c r="I2212" s="41" t="e">
        <f t="shared" si="411"/>
        <v>#REF!</v>
      </c>
      <c r="J2212" s="43"/>
      <c r="K2212" s="49">
        <f>('Primary Entry'!N1099)</f>
        <v>0</v>
      </c>
      <c r="L2212" s="75" t="str">
        <f>IF(('Primary Entry'!O1099)=0,"",'Primary Entry'!O1099)</f>
        <v/>
      </c>
      <c r="M2212" s="81" t="e">
        <f t="shared" si="412"/>
        <v>#REF!</v>
      </c>
      <c r="N2212" s="41" t="e">
        <f t="shared" si="417"/>
        <v>#N/A</v>
      </c>
      <c r="O2212" s="84" t="e">
        <f>SUM($M$4:M2212)</f>
        <v>#REF!</v>
      </c>
      <c r="P2212" s="49">
        <f t="shared" si="413"/>
        <v>0</v>
      </c>
      <c r="Q2212" s="81" t="e">
        <f t="shared" ca="1" si="414"/>
        <v>#REF!</v>
      </c>
      <c r="R2212" s="81" t="e">
        <f t="shared" ca="1" si="415"/>
        <v>#REF!</v>
      </c>
      <c r="S2212" s="78">
        <f t="shared" ca="1" si="418"/>
        <v>43077</v>
      </c>
      <c r="T2212" s="78" t="e">
        <f t="shared" ca="1" si="421"/>
        <v>#REF!</v>
      </c>
    </row>
    <row r="2213" spans="1:20" x14ac:dyDescent="0.25">
      <c r="A2213" s="46"/>
      <c r="B2213" s="50">
        <f>('Primary Entry'!A1100)</f>
        <v>0</v>
      </c>
      <c r="C2213" s="43">
        <f>('Primary Entry'!C1100)</f>
        <v>0</v>
      </c>
      <c r="D2213" s="44" t="e">
        <f>IF('Primary Entry'!M1100=0,NA(),'Primary Entry'!M1100)</f>
        <v>#N/A</v>
      </c>
      <c r="E2213" s="81" t="e">
        <f t="shared" si="416"/>
        <v>#REF!</v>
      </c>
      <c r="F2213" s="41" t="e">
        <f t="shared" si="419"/>
        <v>#REF!</v>
      </c>
      <c r="G2213" s="41" t="e">
        <f t="shared" si="420"/>
        <v>#REF!</v>
      </c>
      <c r="H2213" s="82" t="e">
        <f t="shared" ca="1" si="410"/>
        <v>#REF!</v>
      </c>
      <c r="I2213" s="41" t="e">
        <f t="shared" si="411"/>
        <v>#REF!</v>
      </c>
      <c r="J2213" s="43"/>
      <c r="K2213" s="49">
        <f>('Primary Entry'!N1100)</f>
        <v>0</v>
      </c>
      <c r="L2213" s="75" t="str">
        <f>IF(('Primary Entry'!O1100)=0,"",'Primary Entry'!O1100)</f>
        <v/>
      </c>
      <c r="M2213" s="81" t="e">
        <f t="shared" si="412"/>
        <v>#REF!</v>
      </c>
      <c r="N2213" s="41" t="e">
        <f t="shared" si="417"/>
        <v>#N/A</v>
      </c>
      <c r="O2213" s="84" t="e">
        <f>SUM($M$4:M2213)</f>
        <v>#REF!</v>
      </c>
      <c r="P2213" s="49">
        <f t="shared" si="413"/>
        <v>0</v>
      </c>
      <c r="Q2213" s="81" t="e">
        <f t="shared" ca="1" si="414"/>
        <v>#REF!</v>
      </c>
      <c r="R2213" s="81" t="e">
        <f t="shared" ca="1" si="415"/>
        <v>#REF!</v>
      </c>
      <c r="S2213" s="78">
        <f t="shared" ca="1" si="418"/>
        <v>43077</v>
      </c>
      <c r="T2213" s="78" t="e">
        <f t="shared" ca="1" si="421"/>
        <v>#REF!</v>
      </c>
    </row>
    <row r="2214" spans="1:20" x14ac:dyDescent="0.25">
      <c r="A2214" s="46"/>
      <c r="B2214" s="50">
        <f>('Primary Entry'!A1101)</f>
        <v>0</v>
      </c>
      <c r="C2214" s="43">
        <f>('Primary Entry'!C1101)</f>
        <v>0</v>
      </c>
      <c r="D2214" s="44" t="e">
        <f>IF('Primary Entry'!M1101=0,NA(),'Primary Entry'!M1101)</f>
        <v>#N/A</v>
      </c>
      <c r="E2214" s="81" t="e">
        <f t="shared" si="416"/>
        <v>#REF!</v>
      </c>
      <c r="F2214" s="41" t="e">
        <f t="shared" si="419"/>
        <v>#REF!</v>
      </c>
      <c r="G2214" s="41" t="e">
        <f t="shared" si="420"/>
        <v>#REF!</v>
      </c>
      <c r="H2214" s="82" t="e">
        <f t="shared" ca="1" si="410"/>
        <v>#REF!</v>
      </c>
      <c r="I2214" s="41" t="e">
        <f t="shared" si="411"/>
        <v>#REF!</v>
      </c>
      <c r="J2214" s="43"/>
      <c r="K2214" s="49">
        <f>('Primary Entry'!N1101)</f>
        <v>0</v>
      </c>
      <c r="L2214" s="75" t="str">
        <f>IF(('Primary Entry'!O1101)=0,"",'Primary Entry'!O1101)</f>
        <v/>
      </c>
      <c r="M2214" s="81" t="e">
        <f t="shared" si="412"/>
        <v>#REF!</v>
      </c>
      <c r="N2214" s="41" t="e">
        <f t="shared" si="417"/>
        <v>#N/A</v>
      </c>
      <c r="O2214" s="84" t="e">
        <f>SUM($M$4:M2214)</f>
        <v>#REF!</v>
      </c>
      <c r="P2214" s="49">
        <f t="shared" si="413"/>
        <v>0</v>
      </c>
      <c r="Q2214" s="81" t="e">
        <f t="shared" ca="1" si="414"/>
        <v>#REF!</v>
      </c>
      <c r="R2214" s="81" t="e">
        <f t="shared" ca="1" si="415"/>
        <v>#REF!</v>
      </c>
      <c r="S2214" s="78">
        <f t="shared" ca="1" si="418"/>
        <v>43077</v>
      </c>
      <c r="T2214" s="78" t="e">
        <f t="shared" ca="1" si="421"/>
        <v>#REF!</v>
      </c>
    </row>
    <row r="2215" spans="1:20" x14ac:dyDescent="0.25">
      <c r="A2215" s="46"/>
      <c r="B2215" s="50">
        <f>('Primary Entry'!A1102)</f>
        <v>0</v>
      </c>
      <c r="C2215" s="43">
        <f>('Primary Entry'!C1102)</f>
        <v>0</v>
      </c>
      <c r="D2215" s="44" t="e">
        <f>IF('Primary Entry'!M1102=0,NA(),'Primary Entry'!M1102)</f>
        <v>#N/A</v>
      </c>
      <c r="E2215" s="81" t="e">
        <f t="shared" si="416"/>
        <v>#REF!</v>
      </c>
      <c r="F2215" s="41" t="e">
        <f t="shared" si="419"/>
        <v>#REF!</v>
      </c>
      <c r="G2215" s="41" t="e">
        <f t="shared" si="420"/>
        <v>#REF!</v>
      </c>
      <c r="H2215" s="82" t="e">
        <f t="shared" ca="1" si="410"/>
        <v>#REF!</v>
      </c>
      <c r="I2215" s="41" t="e">
        <f t="shared" si="411"/>
        <v>#REF!</v>
      </c>
      <c r="J2215" s="43"/>
      <c r="K2215" s="49">
        <f>('Primary Entry'!N1102)</f>
        <v>0</v>
      </c>
      <c r="L2215" s="75" t="str">
        <f>IF(('Primary Entry'!O1102)=0,"",'Primary Entry'!O1102)</f>
        <v/>
      </c>
      <c r="M2215" s="81" t="e">
        <f t="shared" si="412"/>
        <v>#REF!</v>
      </c>
      <c r="N2215" s="41" t="e">
        <f t="shared" si="417"/>
        <v>#N/A</v>
      </c>
      <c r="O2215" s="84" t="e">
        <f>SUM($M$4:M2215)</f>
        <v>#REF!</v>
      </c>
      <c r="P2215" s="49">
        <f t="shared" si="413"/>
        <v>0</v>
      </c>
      <c r="Q2215" s="81" t="e">
        <f t="shared" ca="1" si="414"/>
        <v>#REF!</v>
      </c>
      <c r="R2215" s="81" t="e">
        <f t="shared" ca="1" si="415"/>
        <v>#REF!</v>
      </c>
      <c r="S2215" s="78">
        <f t="shared" ca="1" si="418"/>
        <v>43077</v>
      </c>
      <c r="T2215" s="78" t="e">
        <f t="shared" ca="1" si="421"/>
        <v>#REF!</v>
      </c>
    </row>
    <row r="2216" spans="1:20" x14ac:dyDescent="0.25">
      <c r="A2216" s="46"/>
      <c r="B2216" s="50">
        <f>('Primary Entry'!A1103)</f>
        <v>0</v>
      </c>
      <c r="C2216" s="43">
        <f>('Primary Entry'!C1103)</f>
        <v>0</v>
      </c>
      <c r="D2216" s="44" t="e">
        <f>IF('Primary Entry'!M1103=0,NA(),'Primary Entry'!M1103)</f>
        <v>#N/A</v>
      </c>
      <c r="E2216" s="81" t="e">
        <f t="shared" si="416"/>
        <v>#REF!</v>
      </c>
      <c r="F2216" s="41" t="e">
        <f t="shared" si="419"/>
        <v>#REF!</v>
      </c>
      <c r="G2216" s="41" t="e">
        <f t="shared" si="420"/>
        <v>#REF!</v>
      </c>
      <c r="H2216" s="82" t="e">
        <f t="shared" ca="1" si="410"/>
        <v>#REF!</v>
      </c>
      <c r="I2216" s="41" t="e">
        <f t="shared" si="411"/>
        <v>#REF!</v>
      </c>
      <c r="J2216" s="43"/>
      <c r="K2216" s="49">
        <f>('Primary Entry'!N1103)</f>
        <v>0</v>
      </c>
      <c r="L2216" s="75" t="str">
        <f>IF(('Primary Entry'!O1103)=0,"",'Primary Entry'!O1103)</f>
        <v/>
      </c>
      <c r="M2216" s="81" t="e">
        <f t="shared" si="412"/>
        <v>#REF!</v>
      </c>
      <c r="N2216" s="41" t="e">
        <f t="shared" si="417"/>
        <v>#N/A</v>
      </c>
      <c r="O2216" s="84" t="e">
        <f>SUM($M$4:M2216)</f>
        <v>#REF!</v>
      </c>
      <c r="P2216" s="49">
        <f t="shared" si="413"/>
        <v>0</v>
      </c>
      <c r="Q2216" s="81" t="e">
        <f t="shared" ca="1" si="414"/>
        <v>#REF!</v>
      </c>
      <c r="R2216" s="81" t="e">
        <f t="shared" ca="1" si="415"/>
        <v>#REF!</v>
      </c>
      <c r="S2216" s="78">
        <f t="shared" ca="1" si="418"/>
        <v>43077</v>
      </c>
      <c r="T2216" s="78" t="e">
        <f t="shared" ca="1" si="421"/>
        <v>#REF!</v>
      </c>
    </row>
    <row r="2217" spans="1:20" x14ac:dyDescent="0.25">
      <c r="A2217" s="46"/>
      <c r="B2217" s="50">
        <f>('Primary Entry'!A1104)</f>
        <v>0</v>
      </c>
      <c r="C2217" s="43">
        <f>('Primary Entry'!C1104)</f>
        <v>0</v>
      </c>
      <c r="D2217" s="44" t="e">
        <f>IF('Primary Entry'!M1104=0,NA(),'Primary Entry'!M1104)</f>
        <v>#N/A</v>
      </c>
      <c r="E2217" s="81" t="e">
        <f t="shared" si="416"/>
        <v>#REF!</v>
      </c>
      <c r="F2217" s="41" t="e">
        <f t="shared" si="419"/>
        <v>#REF!</v>
      </c>
      <c r="G2217" s="41" t="e">
        <f t="shared" si="420"/>
        <v>#REF!</v>
      </c>
      <c r="H2217" s="82" t="e">
        <f t="shared" ca="1" si="410"/>
        <v>#REF!</v>
      </c>
      <c r="I2217" s="41" t="e">
        <f t="shared" si="411"/>
        <v>#REF!</v>
      </c>
      <c r="J2217" s="43"/>
      <c r="K2217" s="49">
        <f>('Primary Entry'!N1104)</f>
        <v>0</v>
      </c>
      <c r="L2217" s="75" t="str">
        <f>IF(('Primary Entry'!O1104)=0,"",'Primary Entry'!O1104)</f>
        <v/>
      </c>
      <c r="M2217" s="81" t="e">
        <f t="shared" si="412"/>
        <v>#REF!</v>
      </c>
      <c r="N2217" s="41" t="e">
        <f t="shared" si="417"/>
        <v>#N/A</v>
      </c>
      <c r="O2217" s="84" t="e">
        <f>SUM($M$4:M2217)</f>
        <v>#REF!</v>
      </c>
      <c r="P2217" s="49">
        <f t="shared" si="413"/>
        <v>0</v>
      </c>
      <c r="Q2217" s="81" t="e">
        <f t="shared" ca="1" si="414"/>
        <v>#REF!</v>
      </c>
      <c r="R2217" s="81" t="e">
        <f t="shared" ca="1" si="415"/>
        <v>#REF!</v>
      </c>
      <c r="S2217" s="78">
        <f t="shared" ca="1" si="418"/>
        <v>43077</v>
      </c>
      <c r="T2217" s="78" t="e">
        <f t="shared" ca="1" si="421"/>
        <v>#REF!</v>
      </c>
    </row>
    <row r="2218" spans="1:20" x14ac:dyDescent="0.25">
      <c r="A2218" s="46"/>
      <c r="B2218" s="50">
        <f>('Primary Entry'!A1105)</f>
        <v>0</v>
      </c>
      <c r="C2218" s="43">
        <f>('Primary Entry'!C1105)</f>
        <v>0</v>
      </c>
      <c r="D2218" s="44" t="e">
        <f>IF('Primary Entry'!M1105=0,NA(),'Primary Entry'!M1105)</f>
        <v>#N/A</v>
      </c>
      <c r="E2218" s="81" t="e">
        <f t="shared" si="416"/>
        <v>#REF!</v>
      </c>
      <c r="F2218" s="41" t="e">
        <f t="shared" si="419"/>
        <v>#REF!</v>
      </c>
      <c r="G2218" s="41" t="e">
        <f t="shared" si="420"/>
        <v>#REF!</v>
      </c>
      <c r="H2218" s="82" t="e">
        <f t="shared" ca="1" si="410"/>
        <v>#REF!</v>
      </c>
      <c r="I2218" s="41" t="e">
        <f t="shared" si="411"/>
        <v>#REF!</v>
      </c>
      <c r="J2218" s="43"/>
      <c r="K2218" s="49">
        <f>('Primary Entry'!N1105)</f>
        <v>0</v>
      </c>
      <c r="L2218" s="75" t="str">
        <f>IF(('Primary Entry'!O1105)=0,"",'Primary Entry'!O1105)</f>
        <v/>
      </c>
      <c r="M2218" s="81" t="e">
        <f t="shared" si="412"/>
        <v>#REF!</v>
      </c>
      <c r="N2218" s="41" t="e">
        <f t="shared" si="417"/>
        <v>#N/A</v>
      </c>
      <c r="O2218" s="84" t="e">
        <f>SUM($M$4:M2218)</f>
        <v>#REF!</v>
      </c>
      <c r="P2218" s="49">
        <f t="shared" si="413"/>
        <v>0</v>
      </c>
      <c r="Q2218" s="81" t="e">
        <f t="shared" ca="1" si="414"/>
        <v>#REF!</v>
      </c>
      <c r="R2218" s="81" t="e">
        <f t="shared" ca="1" si="415"/>
        <v>#REF!</v>
      </c>
      <c r="S2218" s="78">
        <f t="shared" ca="1" si="418"/>
        <v>43077</v>
      </c>
      <c r="T2218" s="78" t="e">
        <f t="shared" ca="1" si="421"/>
        <v>#REF!</v>
      </c>
    </row>
    <row r="2219" spans="1:20" x14ac:dyDescent="0.25">
      <c r="A2219" s="46"/>
      <c r="B2219" s="50">
        <f>('Primary Entry'!A1106)</f>
        <v>0</v>
      </c>
      <c r="C2219" s="43">
        <f>('Primary Entry'!C1106)</f>
        <v>0</v>
      </c>
      <c r="D2219" s="44" t="e">
        <f>IF('Primary Entry'!M1106=0,NA(),'Primary Entry'!M1106)</f>
        <v>#N/A</v>
      </c>
      <c r="E2219" s="81" t="e">
        <f t="shared" si="416"/>
        <v>#REF!</v>
      </c>
      <c r="F2219" s="41" t="e">
        <f t="shared" si="419"/>
        <v>#REF!</v>
      </c>
      <c r="G2219" s="41" t="e">
        <f t="shared" si="420"/>
        <v>#REF!</v>
      </c>
      <c r="H2219" s="82" t="e">
        <f t="shared" ca="1" si="410"/>
        <v>#REF!</v>
      </c>
      <c r="I2219" s="41" t="e">
        <f t="shared" si="411"/>
        <v>#REF!</v>
      </c>
      <c r="J2219" s="43"/>
      <c r="K2219" s="49">
        <f>('Primary Entry'!N1106)</f>
        <v>0</v>
      </c>
      <c r="L2219" s="75" t="str">
        <f>IF(('Primary Entry'!O1106)=0,"",'Primary Entry'!O1106)</f>
        <v/>
      </c>
      <c r="M2219" s="81" t="e">
        <f t="shared" si="412"/>
        <v>#REF!</v>
      </c>
      <c r="N2219" s="41" t="e">
        <f t="shared" si="417"/>
        <v>#N/A</v>
      </c>
      <c r="O2219" s="84" t="e">
        <f>SUM($M$4:M2219)</f>
        <v>#REF!</v>
      </c>
      <c r="P2219" s="49">
        <f t="shared" si="413"/>
        <v>0</v>
      </c>
      <c r="Q2219" s="81" t="e">
        <f t="shared" ca="1" si="414"/>
        <v>#REF!</v>
      </c>
      <c r="R2219" s="81" t="e">
        <f t="shared" ca="1" si="415"/>
        <v>#REF!</v>
      </c>
      <c r="S2219" s="78">
        <f t="shared" ca="1" si="418"/>
        <v>43077</v>
      </c>
      <c r="T2219" s="78" t="e">
        <f t="shared" ca="1" si="421"/>
        <v>#REF!</v>
      </c>
    </row>
    <row r="2220" spans="1:20" x14ac:dyDescent="0.25">
      <c r="A2220" s="46"/>
      <c r="B2220" s="50">
        <f>('Primary Entry'!A1107)</f>
        <v>0</v>
      </c>
      <c r="C2220" s="43">
        <f>('Primary Entry'!C1107)</f>
        <v>0</v>
      </c>
      <c r="D2220" s="44" t="e">
        <f>IF('Primary Entry'!M1107=0,NA(),'Primary Entry'!M1107)</f>
        <v>#N/A</v>
      </c>
      <c r="E2220" s="81" t="e">
        <f t="shared" si="416"/>
        <v>#REF!</v>
      </c>
      <c r="F2220" s="41" t="e">
        <f t="shared" si="419"/>
        <v>#REF!</v>
      </c>
      <c r="G2220" s="41" t="e">
        <f t="shared" si="420"/>
        <v>#REF!</v>
      </c>
      <c r="H2220" s="82" t="e">
        <f t="shared" ca="1" si="410"/>
        <v>#REF!</v>
      </c>
      <c r="I2220" s="41" t="e">
        <f t="shared" si="411"/>
        <v>#REF!</v>
      </c>
      <c r="J2220" s="43"/>
      <c r="K2220" s="49">
        <f>('Primary Entry'!N1107)</f>
        <v>0</v>
      </c>
      <c r="L2220" s="75" t="str">
        <f>IF(('Primary Entry'!O1107)=0,"",'Primary Entry'!O1107)</f>
        <v/>
      </c>
      <c r="M2220" s="81" t="e">
        <f t="shared" si="412"/>
        <v>#REF!</v>
      </c>
      <c r="N2220" s="41" t="e">
        <f t="shared" si="417"/>
        <v>#N/A</v>
      </c>
      <c r="O2220" s="84" t="e">
        <f>SUM($M$4:M2220)</f>
        <v>#REF!</v>
      </c>
      <c r="P2220" s="49">
        <f t="shared" si="413"/>
        <v>0</v>
      </c>
      <c r="Q2220" s="81" t="e">
        <f t="shared" ca="1" si="414"/>
        <v>#REF!</v>
      </c>
      <c r="R2220" s="81" t="e">
        <f t="shared" ca="1" si="415"/>
        <v>#REF!</v>
      </c>
      <c r="S2220" s="78">
        <f t="shared" ca="1" si="418"/>
        <v>43077</v>
      </c>
      <c r="T2220" s="78" t="e">
        <f t="shared" ca="1" si="421"/>
        <v>#REF!</v>
      </c>
    </row>
    <row r="2221" spans="1:20" x14ac:dyDescent="0.25">
      <c r="A2221" s="46"/>
      <c r="B2221" s="50">
        <f>('Primary Entry'!A1108)</f>
        <v>0</v>
      </c>
      <c r="C2221" s="43">
        <f>('Primary Entry'!C1108)</f>
        <v>0</v>
      </c>
      <c r="D2221" s="44" t="e">
        <f>IF('Primary Entry'!M1108=0,NA(),'Primary Entry'!M1108)</f>
        <v>#N/A</v>
      </c>
      <c r="E2221" s="81" t="e">
        <f t="shared" si="416"/>
        <v>#REF!</v>
      </c>
      <c r="F2221" s="41" t="e">
        <f t="shared" si="419"/>
        <v>#REF!</v>
      </c>
      <c r="G2221" s="41" t="e">
        <f t="shared" si="420"/>
        <v>#REF!</v>
      </c>
      <c r="H2221" s="82" t="e">
        <f t="shared" ca="1" si="410"/>
        <v>#REF!</v>
      </c>
      <c r="I2221" s="41" t="e">
        <f t="shared" si="411"/>
        <v>#REF!</v>
      </c>
      <c r="J2221" s="43"/>
      <c r="K2221" s="49">
        <f>('Primary Entry'!N1108)</f>
        <v>0</v>
      </c>
      <c r="L2221" s="75" t="str">
        <f>IF(('Primary Entry'!O1108)=0,"",'Primary Entry'!O1108)</f>
        <v/>
      </c>
      <c r="M2221" s="81" t="e">
        <f t="shared" si="412"/>
        <v>#REF!</v>
      </c>
      <c r="N2221" s="41" t="e">
        <f t="shared" si="417"/>
        <v>#N/A</v>
      </c>
      <c r="O2221" s="84" t="e">
        <f>SUM($M$4:M2221)</f>
        <v>#REF!</v>
      </c>
      <c r="P2221" s="49">
        <f t="shared" si="413"/>
        <v>0</v>
      </c>
      <c r="Q2221" s="81" t="e">
        <f t="shared" ca="1" si="414"/>
        <v>#REF!</v>
      </c>
      <c r="R2221" s="81" t="e">
        <f t="shared" ca="1" si="415"/>
        <v>#REF!</v>
      </c>
      <c r="S2221" s="78">
        <f t="shared" ca="1" si="418"/>
        <v>43077</v>
      </c>
      <c r="T2221" s="78" t="e">
        <f t="shared" ca="1" si="421"/>
        <v>#REF!</v>
      </c>
    </row>
    <row r="2222" spans="1:20" x14ac:dyDescent="0.25">
      <c r="A2222" s="46"/>
      <c r="B2222" s="50">
        <f>('Primary Entry'!A1109)</f>
        <v>0</v>
      </c>
      <c r="C2222" s="43">
        <f>('Primary Entry'!C1109)</f>
        <v>0</v>
      </c>
      <c r="D2222" s="44" t="e">
        <f>IF('Primary Entry'!M1109=0,NA(),'Primary Entry'!M1109)</f>
        <v>#N/A</v>
      </c>
      <c r="E2222" s="81" t="e">
        <f t="shared" si="416"/>
        <v>#REF!</v>
      </c>
      <c r="F2222" s="41" t="e">
        <f t="shared" si="419"/>
        <v>#REF!</v>
      </c>
      <c r="G2222" s="41" t="e">
        <f t="shared" si="420"/>
        <v>#REF!</v>
      </c>
      <c r="H2222" s="82" t="e">
        <f t="shared" ca="1" si="410"/>
        <v>#REF!</v>
      </c>
      <c r="I2222" s="41" t="e">
        <f t="shared" si="411"/>
        <v>#REF!</v>
      </c>
      <c r="J2222" s="43"/>
      <c r="K2222" s="49">
        <f>('Primary Entry'!N1109)</f>
        <v>0</v>
      </c>
      <c r="L2222" s="75" t="str">
        <f>IF(('Primary Entry'!O1109)=0,"",'Primary Entry'!O1109)</f>
        <v/>
      </c>
      <c r="M2222" s="81" t="e">
        <f t="shared" si="412"/>
        <v>#REF!</v>
      </c>
      <c r="N2222" s="41" t="e">
        <f t="shared" si="417"/>
        <v>#N/A</v>
      </c>
      <c r="O2222" s="84" t="e">
        <f>SUM($M$4:M2222)</f>
        <v>#REF!</v>
      </c>
      <c r="P2222" s="49">
        <f t="shared" si="413"/>
        <v>0</v>
      </c>
      <c r="Q2222" s="81" t="e">
        <f t="shared" ca="1" si="414"/>
        <v>#REF!</v>
      </c>
      <c r="R2222" s="81" t="e">
        <f t="shared" ca="1" si="415"/>
        <v>#REF!</v>
      </c>
      <c r="S2222" s="78">
        <f t="shared" ca="1" si="418"/>
        <v>43077</v>
      </c>
      <c r="T2222" s="78" t="e">
        <f t="shared" ca="1" si="421"/>
        <v>#REF!</v>
      </c>
    </row>
    <row r="2223" spans="1:20" x14ac:dyDescent="0.25">
      <c r="A2223" s="46"/>
      <c r="B2223" s="50">
        <f>('Primary Entry'!A1110)</f>
        <v>0</v>
      </c>
      <c r="C2223" s="43">
        <f>('Primary Entry'!C1110)</f>
        <v>0</v>
      </c>
      <c r="D2223" s="44" t="e">
        <f>IF('Primary Entry'!M1110=0,NA(),'Primary Entry'!M1110)</f>
        <v>#N/A</v>
      </c>
      <c r="E2223" s="81" t="e">
        <f t="shared" si="416"/>
        <v>#REF!</v>
      </c>
      <c r="F2223" s="41" t="e">
        <f t="shared" si="419"/>
        <v>#REF!</v>
      </c>
      <c r="G2223" s="41" t="e">
        <f t="shared" si="420"/>
        <v>#REF!</v>
      </c>
      <c r="H2223" s="82" t="e">
        <f t="shared" ca="1" si="410"/>
        <v>#REF!</v>
      </c>
      <c r="I2223" s="41" t="e">
        <f t="shared" si="411"/>
        <v>#REF!</v>
      </c>
      <c r="J2223" s="43"/>
      <c r="K2223" s="49">
        <f>('Primary Entry'!N1110)</f>
        <v>0</v>
      </c>
      <c r="L2223" s="75" t="str">
        <f>IF(('Primary Entry'!O1110)=0,"",'Primary Entry'!O1110)</f>
        <v/>
      </c>
      <c r="M2223" s="81" t="e">
        <f t="shared" si="412"/>
        <v>#REF!</v>
      </c>
      <c r="N2223" s="41" t="e">
        <f t="shared" si="417"/>
        <v>#N/A</v>
      </c>
      <c r="O2223" s="84" t="e">
        <f>SUM($M$4:M2223)</f>
        <v>#REF!</v>
      </c>
      <c r="P2223" s="49">
        <f t="shared" si="413"/>
        <v>0</v>
      </c>
      <c r="Q2223" s="81" t="e">
        <f t="shared" ca="1" si="414"/>
        <v>#REF!</v>
      </c>
      <c r="R2223" s="81" t="e">
        <f t="shared" ca="1" si="415"/>
        <v>#REF!</v>
      </c>
      <c r="S2223" s="78">
        <f t="shared" ca="1" si="418"/>
        <v>43077</v>
      </c>
      <c r="T2223" s="78" t="e">
        <f t="shared" ca="1" si="421"/>
        <v>#REF!</v>
      </c>
    </row>
    <row r="2224" spans="1:20" x14ac:dyDescent="0.25">
      <c r="A2224" s="46"/>
      <c r="B2224" s="50">
        <f>('Primary Entry'!A1111)</f>
        <v>0</v>
      </c>
      <c r="C2224" s="43">
        <f>('Primary Entry'!C1111)</f>
        <v>0</v>
      </c>
      <c r="D2224" s="44" t="e">
        <f>IF('Primary Entry'!M1111=0,NA(),'Primary Entry'!M1111)</f>
        <v>#N/A</v>
      </c>
      <c r="E2224" s="81" t="e">
        <f t="shared" si="416"/>
        <v>#REF!</v>
      </c>
      <c r="F2224" s="41" t="e">
        <f t="shared" si="419"/>
        <v>#REF!</v>
      </c>
      <c r="G2224" s="41" t="e">
        <f t="shared" si="420"/>
        <v>#REF!</v>
      </c>
      <c r="H2224" s="82" t="e">
        <f t="shared" ca="1" si="410"/>
        <v>#REF!</v>
      </c>
      <c r="I2224" s="41" t="e">
        <f t="shared" si="411"/>
        <v>#REF!</v>
      </c>
      <c r="J2224" s="43"/>
      <c r="K2224" s="49">
        <f>('Primary Entry'!N1111)</f>
        <v>0</v>
      </c>
      <c r="L2224" s="75" t="str">
        <f>IF(('Primary Entry'!O1111)=0,"",'Primary Entry'!O1111)</f>
        <v/>
      </c>
      <c r="M2224" s="81" t="e">
        <f t="shared" si="412"/>
        <v>#REF!</v>
      </c>
      <c r="N2224" s="41" t="e">
        <f t="shared" si="417"/>
        <v>#N/A</v>
      </c>
      <c r="O2224" s="84" t="e">
        <f>SUM($M$4:M2224)</f>
        <v>#REF!</v>
      </c>
      <c r="P2224" s="49">
        <f t="shared" si="413"/>
        <v>0</v>
      </c>
      <c r="Q2224" s="81" t="e">
        <f t="shared" ca="1" si="414"/>
        <v>#REF!</v>
      </c>
      <c r="R2224" s="81" t="e">
        <f t="shared" ca="1" si="415"/>
        <v>#REF!</v>
      </c>
      <c r="S2224" s="78">
        <f t="shared" ca="1" si="418"/>
        <v>43077</v>
      </c>
      <c r="T2224" s="78" t="e">
        <f t="shared" ca="1" si="421"/>
        <v>#REF!</v>
      </c>
    </row>
    <row r="2225" spans="1:20" x14ac:dyDescent="0.25">
      <c r="A2225" s="46"/>
      <c r="B2225" s="50">
        <f>('Primary Entry'!A1112)</f>
        <v>0</v>
      </c>
      <c r="C2225" s="43">
        <f>('Primary Entry'!C1112)</f>
        <v>0</v>
      </c>
      <c r="D2225" s="44" t="e">
        <f>IF('Primary Entry'!M1112=0,NA(),'Primary Entry'!M1112)</f>
        <v>#N/A</v>
      </c>
      <c r="E2225" s="81" t="e">
        <f t="shared" si="416"/>
        <v>#REF!</v>
      </c>
      <c r="F2225" s="41" t="e">
        <f t="shared" si="419"/>
        <v>#REF!</v>
      </c>
      <c r="G2225" s="41" t="e">
        <f t="shared" si="420"/>
        <v>#REF!</v>
      </c>
      <c r="H2225" s="82" t="e">
        <f t="shared" ca="1" si="410"/>
        <v>#REF!</v>
      </c>
      <c r="I2225" s="41" t="e">
        <f t="shared" si="411"/>
        <v>#REF!</v>
      </c>
      <c r="J2225" s="43"/>
      <c r="K2225" s="49">
        <f>('Primary Entry'!N1112)</f>
        <v>0</v>
      </c>
      <c r="L2225" s="75" t="str">
        <f>IF(('Primary Entry'!O1112)=0,"",'Primary Entry'!O1112)</f>
        <v/>
      </c>
      <c r="M2225" s="81" t="e">
        <f t="shared" si="412"/>
        <v>#REF!</v>
      </c>
      <c r="N2225" s="41" t="e">
        <f t="shared" si="417"/>
        <v>#N/A</v>
      </c>
      <c r="O2225" s="84" t="e">
        <f>SUM($M$4:M2225)</f>
        <v>#REF!</v>
      </c>
      <c r="P2225" s="49">
        <f t="shared" si="413"/>
        <v>0</v>
      </c>
      <c r="Q2225" s="81" t="e">
        <f t="shared" ca="1" si="414"/>
        <v>#REF!</v>
      </c>
      <c r="R2225" s="81" t="e">
        <f t="shared" ca="1" si="415"/>
        <v>#REF!</v>
      </c>
      <c r="S2225" s="78">
        <f t="shared" ca="1" si="418"/>
        <v>43077</v>
      </c>
      <c r="T2225" s="78" t="e">
        <f t="shared" ca="1" si="421"/>
        <v>#REF!</v>
      </c>
    </row>
    <row r="2226" spans="1:20" x14ac:dyDescent="0.25">
      <c r="A2226" s="46"/>
      <c r="B2226" s="50">
        <f>('Primary Entry'!A1113)</f>
        <v>0</v>
      </c>
      <c r="C2226" s="43">
        <f>('Primary Entry'!C1113)</f>
        <v>0</v>
      </c>
      <c r="D2226" s="44" t="e">
        <f>IF('Primary Entry'!M1113=0,NA(),'Primary Entry'!M1113)</f>
        <v>#N/A</v>
      </c>
      <c r="E2226" s="81" t="e">
        <f t="shared" si="416"/>
        <v>#REF!</v>
      </c>
      <c r="F2226" s="41" t="e">
        <f t="shared" si="419"/>
        <v>#REF!</v>
      </c>
      <c r="G2226" s="41" t="e">
        <f t="shared" si="420"/>
        <v>#REF!</v>
      </c>
      <c r="H2226" s="82" t="e">
        <f t="shared" ca="1" si="410"/>
        <v>#REF!</v>
      </c>
      <c r="I2226" s="41" t="e">
        <f t="shared" si="411"/>
        <v>#REF!</v>
      </c>
      <c r="J2226" s="43"/>
      <c r="K2226" s="49">
        <f>('Primary Entry'!N1113)</f>
        <v>0</v>
      </c>
      <c r="L2226" s="75" t="str">
        <f>IF(('Primary Entry'!O1113)=0,"",'Primary Entry'!O1113)</f>
        <v/>
      </c>
      <c r="M2226" s="81" t="e">
        <f t="shared" si="412"/>
        <v>#REF!</v>
      </c>
      <c r="N2226" s="41" t="e">
        <f t="shared" si="417"/>
        <v>#N/A</v>
      </c>
      <c r="O2226" s="84" t="e">
        <f>SUM($M$4:M2226)</f>
        <v>#REF!</v>
      </c>
      <c r="P2226" s="49">
        <f t="shared" si="413"/>
        <v>0</v>
      </c>
      <c r="Q2226" s="81" t="e">
        <f t="shared" ca="1" si="414"/>
        <v>#REF!</v>
      </c>
      <c r="R2226" s="81" t="e">
        <f t="shared" ca="1" si="415"/>
        <v>#REF!</v>
      </c>
      <c r="S2226" s="78">
        <f t="shared" ca="1" si="418"/>
        <v>43077</v>
      </c>
      <c r="T2226" s="78" t="e">
        <f t="shared" ca="1" si="421"/>
        <v>#REF!</v>
      </c>
    </row>
    <row r="2227" spans="1:20" x14ac:dyDescent="0.25">
      <c r="A2227" s="46"/>
      <c r="B2227" s="50">
        <f>('Primary Entry'!A1114)</f>
        <v>0</v>
      </c>
      <c r="C2227" s="43">
        <f>('Primary Entry'!C1114)</f>
        <v>0</v>
      </c>
      <c r="D2227" s="44" t="e">
        <f>IF('Primary Entry'!M1114=0,NA(),'Primary Entry'!M1114)</f>
        <v>#N/A</v>
      </c>
      <c r="E2227" s="81" t="e">
        <f t="shared" si="416"/>
        <v>#REF!</v>
      </c>
      <c r="F2227" s="41" t="e">
        <f t="shared" si="419"/>
        <v>#REF!</v>
      </c>
      <c r="G2227" s="41" t="e">
        <f t="shared" si="420"/>
        <v>#REF!</v>
      </c>
      <c r="H2227" s="82" t="e">
        <f t="shared" ca="1" si="410"/>
        <v>#REF!</v>
      </c>
      <c r="I2227" s="41" t="e">
        <f t="shared" si="411"/>
        <v>#REF!</v>
      </c>
      <c r="J2227" s="43"/>
      <c r="K2227" s="49">
        <f>('Primary Entry'!N1114)</f>
        <v>0</v>
      </c>
      <c r="L2227" s="75" t="str">
        <f>IF(('Primary Entry'!O1114)=0,"",'Primary Entry'!O1114)</f>
        <v/>
      </c>
      <c r="M2227" s="81" t="e">
        <f t="shared" si="412"/>
        <v>#REF!</v>
      </c>
      <c r="N2227" s="41" t="e">
        <f t="shared" si="417"/>
        <v>#N/A</v>
      </c>
      <c r="O2227" s="84" t="e">
        <f>SUM($M$4:M2227)</f>
        <v>#REF!</v>
      </c>
      <c r="P2227" s="49">
        <f t="shared" si="413"/>
        <v>0</v>
      </c>
      <c r="Q2227" s="81" t="e">
        <f t="shared" ca="1" si="414"/>
        <v>#REF!</v>
      </c>
      <c r="R2227" s="81" t="e">
        <f t="shared" ca="1" si="415"/>
        <v>#REF!</v>
      </c>
      <c r="S2227" s="78">
        <f t="shared" ca="1" si="418"/>
        <v>43077</v>
      </c>
      <c r="T2227" s="78" t="e">
        <f t="shared" ca="1" si="421"/>
        <v>#REF!</v>
      </c>
    </row>
    <row r="2228" spans="1:20" x14ac:dyDescent="0.25">
      <c r="A2228" s="46"/>
      <c r="B2228" s="50">
        <f>('Primary Entry'!A1115)</f>
        <v>0</v>
      </c>
      <c r="C2228" s="43">
        <f>('Primary Entry'!C1115)</f>
        <v>0</v>
      </c>
      <c r="D2228" s="44" t="e">
        <f>IF('Primary Entry'!M1115=0,NA(),'Primary Entry'!M1115)</f>
        <v>#N/A</v>
      </c>
      <c r="E2228" s="81" t="e">
        <f t="shared" si="416"/>
        <v>#REF!</v>
      </c>
      <c r="F2228" s="41" t="e">
        <f t="shared" si="419"/>
        <v>#REF!</v>
      </c>
      <c r="G2228" s="41" t="e">
        <f t="shared" si="420"/>
        <v>#REF!</v>
      </c>
      <c r="H2228" s="82" t="e">
        <f t="shared" ca="1" si="410"/>
        <v>#REF!</v>
      </c>
      <c r="I2228" s="41" t="e">
        <f t="shared" si="411"/>
        <v>#REF!</v>
      </c>
      <c r="J2228" s="43"/>
      <c r="K2228" s="49">
        <f>('Primary Entry'!N1115)</f>
        <v>0</v>
      </c>
      <c r="L2228" s="75" t="str">
        <f>IF(('Primary Entry'!O1115)=0,"",'Primary Entry'!O1115)</f>
        <v/>
      </c>
      <c r="M2228" s="81" t="e">
        <f t="shared" si="412"/>
        <v>#REF!</v>
      </c>
      <c r="N2228" s="41" t="e">
        <f t="shared" si="417"/>
        <v>#N/A</v>
      </c>
      <c r="O2228" s="84" t="e">
        <f>SUM($M$4:M2228)</f>
        <v>#REF!</v>
      </c>
      <c r="P2228" s="49">
        <f t="shared" si="413"/>
        <v>0</v>
      </c>
      <c r="Q2228" s="81" t="e">
        <f t="shared" ca="1" si="414"/>
        <v>#REF!</v>
      </c>
      <c r="R2228" s="81" t="e">
        <f t="shared" ca="1" si="415"/>
        <v>#REF!</v>
      </c>
      <c r="S2228" s="78">
        <f t="shared" ca="1" si="418"/>
        <v>43077</v>
      </c>
      <c r="T2228" s="78" t="e">
        <f t="shared" ca="1" si="421"/>
        <v>#REF!</v>
      </c>
    </row>
    <row r="2229" spans="1:20" x14ac:dyDescent="0.25">
      <c r="A2229" s="46"/>
      <c r="B2229" s="50">
        <f>('Primary Entry'!A1116)</f>
        <v>0</v>
      </c>
      <c r="C2229" s="43">
        <f>('Primary Entry'!C1116)</f>
        <v>0</v>
      </c>
      <c r="D2229" s="44" t="e">
        <f>IF('Primary Entry'!M1116=0,NA(),'Primary Entry'!M1116)</f>
        <v>#N/A</v>
      </c>
      <c r="E2229" s="81" t="e">
        <f t="shared" si="416"/>
        <v>#REF!</v>
      </c>
      <c r="F2229" s="41" t="e">
        <f t="shared" si="419"/>
        <v>#REF!</v>
      </c>
      <c r="G2229" s="41" t="e">
        <f t="shared" si="420"/>
        <v>#REF!</v>
      </c>
      <c r="H2229" s="82" t="e">
        <f t="shared" ca="1" si="410"/>
        <v>#REF!</v>
      </c>
      <c r="I2229" s="41" t="e">
        <f t="shared" si="411"/>
        <v>#REF!</v>
      </c>
      <c r="J2229" s="43"/>
      <c r="K2229" s="49">
        <f>('Primary Entry'!N1116)</f>
        <v>0</v>
      </c>
      <c r="L2229" s="75" t="str">
        <f>IF(('Primary Entry'!O1116)=0,"",'Primary Entry'!O1116)</f>
        <v/>
      </c>
      <c r="M2229" s="81" t="e">
        <f t="shared" si="412"/>
        <v>#REF!</v>
      </c>
      <c r="N2229" s="41" t="e">
        <f t="shared" si="417"/>
        <v>#N/A</v>
      </c>
      <c r="O2229" s="84" t="e">
        <f>SUM($M$4:M2229)</f>
        <v>#REF!</v>
      </c>
      <c r="P2229" s="49">
        <f t="shared" si="413"/>
        <v>0</v>
      </c>
      <c r="Q2229" s="81" t="e">
        <f t="shared" ca="1" si="414"/>
        <v>#REF!</v>
      </c>
      <c r="R2229" s="81" t="e">
        <f t="shared" ca="1" si="415"/>
        <v>#REF!</v>
      </c>
      <c r="S2229" s="78">
        <f t="shared" ca="1" si="418"/>
        <v>43077</v>
      </c>
      <c r="T2229" s="78" t="e">
        <f t="shared" ca="1" si="421"/>
        <v>#REF!</v>
      </c>
    </row>
    <row r="2230" spans="1:20" x14ac:dyDescent="0.25">
      <c r="A2230" s="46"/>
      <c r="B2230" s="50">
        <f>('Primary Entry'!A1117)</f>
        <v>0</v>
      </c>
      <c r="C2230" s="43">
        <f>('Primary Entry'!C1117)</f>
        <v>0</v>
      </c>
      <c r="D2230" s="44" t="e">
        <f>IF('Primary Entry'!M1117=0,NA(),'Primary Entry'!M1117)</f>
        <v>#N/A</v>
      </c>
      <c r="E2230" s="81" t="e">
        <f t="shared" si="416"/>
        <v>#REF!</v>
      </c>
      <c r="F2230" s="41" t="e">
        <f t="shared" si="419"/>
        <v>#REF!</v>
      </c>
      <c r="G2230" s="41" t="e">
        <f t="shared" si="420"/>
        <v>#REF!</v>
      </c>
      <c r="H2230" s="82" t="e">
        <f t="shared" ca="1" si="410"/>
        <v>#REF!</v>
      </c>
      <c r="I2230" s="41" t="e">
        <f t="shared" si="411"/>
        <v>#REF!</v>
      </c>
      <c r="J2230" s="43"/>
      <c r="K2230" s="49">
        <f>('Primary Entry'!N1117)</f>
        <v>0</v>
      </c>
      <c r="L2230" s="75" t="str">
        <f>IF(('Primary Entry'!O1117)=0,"",'Primary Entry'!O1117)</f>
        <v/>
      </c>
      <c r="M2230" s="81" t="e">
        <f t="shared" si="412"/>
        <v>#REF!</v>
      </c>
      <c r="N2230" s="41" t="e">
        <f t="shared" si="417"/>
        <v>#N/A</v>
      </c>
      <c r="O2230" s="84" t="e">
        <f>SUM($M$4:M2230)</f>
        <v>#REF!</v>
      </c>
      <c r="P2230" s="49">
        <f t="shared" si="413"/>
        <v>0</v>
      </c>
      <c r="Q2230" s="81" t="e">
        <f t="shared" ca="1" si="414"/>
        <v>#REF!</v>
      </c>
      <c r="R2230" s="81" t="e">
        <f t="shared" ca="1" si="415"/>
        <v>#REF!</v>
      </c>
      <c r="S2230" s="78">
        <f t="shared" ca="1" si="418"/>
        <v>43077</v>
      </c>
      <c r="T2230" s="78" t="e">
        <f t="shared" ca="1" si="421"/>
        <v>#REF!</v>
      </c>
    </row>
    <row r="2231" spans="1:20" x14ac:dyDescent="0.25">
      <c r="A2231" s="46"/>
      <c r="B2231" s="50">
        <f>('Primary Entry'!A1118)</f>
        <v>0</v>
      </c>
      <c r="C2231" s="43">
        <f>('Primary Entry'!C1118)</f>
        <v>0</v>
      </c>
      <c r="D2231" s="44" t="e">
        <f>IF('Primary Entry'!M1118=0,NA(),'Primary Entry'!M1118)</f>
        <v>#N/A</v>
      </c>
      <c r="E2231" s="81" t="e">
        <f t="shared" si="416"/>
        <v>#REF!</v>
      </c>
      <c r="F2231" s="41" t="e">
        <f t="shared" si="419"/>
        <v>#REF!</v>
      </c>
      <c r="G2231" s="41" t="e">
        <f t="shared" si="420"/>
        <v>#REF!</v>
      </c>
      <c r="H2231" s="82" t="e">
        <f t="shared" ca="1" si="410"/>
        <v>#REF!</v>
      </c>
      <c r="I2231" s="41" t="e">
        <f t="shared" si="411"/>
        <v>#REF!</v>
      </c>
      <c r="J2231" s="43"/>
      <c r="K2231" s="49">
        <f>('Primary Entry'!N1118)</f>
        <v>0</v>
      </c>
      <c r="L2231" s="75" t="str">
        <f>IF(('Primary Entry'!O1118)=0,"",'Primary Entry'!O1118)</f>
        <v/>
      </c>
      <c r="M2231" s="81" t="e">
        <f t="shared" si="412"/>
        <v>#REF!</v>
      </c>
      <c r="N2231" s="41" t="e">
        <f t="shared" si="417"/>
        <v>#N/A</v>
      </c>
      <c r="O2231" s="84" t="e">
        <f>SUM($M$4:M2231)</f>
        <v>#REF!</v>
      </c>
      <c r="P2231" s="49">
        <f t="shared" si="413"/>
        <v>0</v>
      </c>
      <c r="Q2231" s="81" t="e">
        <f t="shared" ca="1" si="414"/>
        <v>#REF!</v>
      </c>
      <c r="R2231" s="81" t="e">
        <f t="shared" ca="1" si="415"/>
        <v>#REF!</v>
      </c>
      <c r="S2231" s="78">
        <f t="shared" ca="1" si="418"/>
        <v>43077</v>
      </c>
      <c r="T2231" s="78" t="e">
        <f t="shared" ca="1" si="421"/>
        <v>#REF!</v>
      </c>
    </row>
    <row r="2232" spans="1:20" x14ac:dyDescent="0.25">
      <c r="A2232" s="46"/>
      <c r="B2232" s="50">
        <f>('Primary Entry'!A1119)</f>
        <v>0</v>
      </c>
      <c r="C2232" s="43">
        <f>('Primary Entry'!C1119)</f>
        <v>0</v>
      </c>
      <c r="D2232" s="44" t="e">
        <f>IF('Primary Entry'!M1119=0,NA(),'Primary Entry'!M1119)</f>
        <v>#N/A</v>
      </c>
      <c r="E2232" s="81" t="e">
        <f t="shared" si="416"/>
        <v>#REF!</v>
      </c>
      <c r="F2232" s="41" t="e">
        <f t="shared" si="419"/>
        <v>#REF!</v>
      </c>
      <c r="G2232" s="41" t="e">
        <f t="shared" si="420"/>
        <v>#REF!</v>
      </c>
      <c r="H2232" s="82" t="e">
        <f t="shared" ca="1" si="410"/>
        <v>#REF!</v>
      </c>
      <c r="I2232" s="41" t="e">
        <f t="shared" si="411"/>
        <v>#REF!</v>
      </c>
      <c r="J2232" s="43"/>
      <c r="K2232" s="49">
        <f>('Primary Entry'!N1119)</f>
        <v>0</v>
      </c>
      <c r="L2232" s="75" t="str">
        <f>IF(('Primary Entry'!O1119)=0,"",'Primary Entry'!O1119)</f>
        <v/>
      </c>
      <c r="M2232" s="81" t="e">
        <f t="shared" si="412"/>
        <v>#REF!</v>
      </c>
      <c r="N2232" s="41" t="e">
        <f t="shared" si="417"/>
        <v>#N/A</v>
      </c>
      <c r="O2232" s="84" t="e">
        <f>SUM($M$4:M2232)</f>
        <v>#REF!</v>
      </c>
      <c r="P2232" s="49">
        <f t="shared" si="413"/>
        <v>0</v>
      </c>
      <c r="Q2232" s="81" t="e">
        <f t="shared" ca="1" si="414"/>
        <v>#REF!</v>
      </c>
      <c r="R2232" s="81" t="e">
        <f t="shared" ca="1" si="415"/>
        <v>#REF!</v>
      </c>
      <c r="S2232" s="78">
        <f t="shared" ca="1" si="418"/>
        <v>43077</v>
      </c>
      <c r="T2232" s="78" t="e">
        <f t="shared" ca="1" si="421"/>
        <v>#REF!</v>
      </c>
    </row>
    <row r="2233" spans="1:20" x14ac:dyDescent="0.25">
      <c r="A2233" s="46"/>
      <c r="B2233" s="50">
        <f>('Primary Entry'!A1120)</f>
        <v>0</v>
      </c>
      <c r="C2233" s="43">
        <f>('Primary Entry'!C1120)</f>
        <v>0</v>
      </c>
      <c r="D2233" s="44" t="e">
        <f>IF('Primary Entry'!M1120=0,NA(),'Primary Entry'!M1120)</f>
        <v>#N/A</v>
      </c>
      <c r="E2233" s="81" t="e">
        <f t="shared" si="416"/>
        <v>#REF!</v>
      </c>
      <c r="F2233" s="41" t="e">
        <f t="shared" si="419"/>
        <v>#REF!</v>
      </c>
      <c r="G2233" s="41" t="e">
        <f t="shared" si="420"/>
        <v>#REF!</v>
      </c>
      <c r="H2233" s="82" t="e">
        <f t="shared" ca="1" si="410"/>
        <v>#REF!</v>
      </c>
      <c r="I2233" s="41" t="e">
        <f t="shared" si="411"/>
        <v>#REF!</v>
      </c>
      <c r="J2233" s="43"/>
      <c r="K2233" s="49">
        <f>('Primary Entry'!N1120)</f>
        <v>0</v>
      </c>
      <c r="L2233" s="75" t="str">
        <f>IF(('Primary Entry'!O1120)=0,"",'Primary Entry'!O1120)</f>
        <v/>
      </c>
      <c r="M2233" s="81" t="e">
        <f t="shared" si="412"/>
        <v>#REF!</v>
      </c>
      <c r="N2233" s="41" t="e">
        <f t="shared" si="417"/>
        <v>#N/A</v>
      </c>
      <c r="O2233" s="84" t="e">
        <f>SUM($M$4:M2233)</f>
        <v>#REF!</v>
      </c>
      <c r="P2233" s="49">
        <f t="shared" si="413"/>
        <v>0</v>
      </c>
      <c r="Q2233" s="81" t="e">
        <f t="shared" ca="1" si="414"/>
        <v>#REF!</v>
      </c>
      <c r="R2233" s="81" t="e">
        <f t="shared" ca="1" si="415"/>
        <v>#REF!</v>
      </c>
      <c r="S2233" s="78">
        <f t="shared" ca="1" si="418"/>
        <v>43077</v>
      </c>
      <c r="T2233" s="78" t="e">
        <f t="shared" ca="1" si="421"/>
        <v>#REF!</v>
      </c>
    </row>
    <row r="2234" spans="1:20" x14ac:dyDescent="0.25">
      <c r="A2234" s="46"/>
      <c r="B2234" s="50">
        <f>('Primary Entry'!A1121)</f>
        <v>0</v>
      </c>
      <c r="C2234" s="43">
        <f>('Primary Entry'!C1121)</f>
        <v>0</v>
      </c>
      <c r="D2234" s="44" t="e">
        <f>IF('Primary Entry'!M1121=0,NA(),'Primary Entry'!M1121)</f>
        <v>#N/A</v>
      </c>
      <c r="E2234" s="81" t="e">
        <f t="shared" si="416"/>
        <v>#REF!</v>
      </c>
      <c r="F2234" s="41" t="e">
        <f t="shared" si="419"/>
        <v>#REF!</v>
      </c>
      <c r="G2234" s="41" t="e">
        <f t="shared" si="420"/>
        <v>#REF!</v>
      </c>
      <c r="H2234" s="82" t="e">
        <f t="shared" ca="1" si="410"/>
        <v>#REF!</v>
      </c>
      <c r="I2234" s="41" t="e">
        <f t="shared" si="411"/>
        <v>#REF!</v>
      </c>
      <c r="J2234" s="43"/>
      <c r="K2234" s="49">
        <f>('Primary Entry'!N1121)</f>
        <v>0</v>
      </c>
      <c r="L2234" s="75" t="str">
        <f>IF(('Primary Entry'!O1121)=0,"",'Primary Entry'!O1121)</f>
        <v/>
      </c>
      <c r="M2234" s="81" t="e">
        <f t="shared" si="412"/>
        <v>#REF!</v>
      </c>
      <c r="N2234" s="41" t="e">
        <f t="shared" si="417"/>
        <v>#N/A</v>
      </c>
      <c r="O2234" s="84" t="e">
        <f>SUM($M$4:M2234)</f>
        <v>#REF!</v>
      </c>
      <c r="P2234" s="49">
        <f t="shared" si="413"/>
        <v>0</v>
      </c>
      <c r="Q2234" s="81" t="e">
        <f t="shared" ca="1" si="414"/>
        <v>#REF!</v>
      </c>
      <c r="R2234" s="81" t="e">
        <f t="shared" ca="1" si="415"/>
        <v>#REF!</v>
      </c>
      <c r="S2234" s="78">
        <f t="shared" ca="1" si="418"/>
        <v>43077</v>
      </c>
      <c r="T2234" s="78" t="e">
        <f t="shared" ca="1" si="421"/>
        <v>#REF!</v>
      </c>
    </row>
    <row r="2235" spans="1:20" x14ac:dyDescent="0.25">
      <c r="A2235" s="46"/>
      <c r="B2235" s="50">
        <f>('Primary Entry'!A1122)</f>
        <v>0</v>
      </c>
      <c r="C2235" s="43">
        <f>('Primary Entry'!C1122)</f>
        <v>0</v>
      </c>
      <c r="D2235" s="44" t="e">
        <f>IF('Primary Entry'!M1122=0,NA(),'Primary Entry'!M1122)</f>
        <v>#N/A</v>
      </c>
      <c r="E2235" s="81" t="e">
        <f t="shared" si="416"/>
        <v>#REF!</v>
      </c>
      <c r="F2235" s="41" t="e">
        <f t="shared" si="419"/>
        <v>#REF!</v>
      </c>
      <c r="G2235" s="41" t="e">
        <f t="shared" si="420"/>
        <v>#REF!</v>
      </c>
      <c r="H2235" s="82" t="e">
        <f t="shared" ca="1" si="410"/>
        <v>#REF!</v>
      </c>
      <c r="I2235" s="41" t="e">
        <f t="shared" si="411"/>
        <v>#REF!</v>
      </c>
      <c r="J2235" s="43"/>
      <c r="K2235" s="49">
        <f>('Primary Entry'!N1122)</f>
        <v>0</v>
      </c>
      <c r="L2235" s="75" t="str">
        <f>IF(('Primary Entry'!O1122)=0,"",'Primary Entry'!O1122)</f>
        <v/>
      </c>
      <c r="M2235" s="81" t="e">
        <f t="shared" si="412"/>
        <v>#REF!</v>
      </c>
      <c r="N2235" s="41" t="e">
        <f t="shared" si="417"/>
        <v>#N/A</v>
      </c>
      <c r="O2235" s="84" t="e">
        <f>SUM($M$4:M2235)</f>
        <v>#REF!</v>
      </c>
      <c r="P2235" s="49">
        <f t="shared" si="413"/>
        <v>0</v>
      </c>
      <c r="Q2235" s="81" t="e">
        <f t="shared" ca="1" si="414"/>
        <v>#REF!</v>
      </c>
      <c r="R2235" s="81" t="e">
        <f t="shared" ca="1" si="415"/>
        <v>#REF!</v>
      </c>
      <c r="S2235" s="78">
        <f t="shared" ca="1" si="418"/>
        <v>43077</v>
      </c>
      <c r="T2235" s="78" t="e">
        <f t="shared" ca="1" si="421"/>
        <v>#REF!</v>
      </c>
    </row>
    <row r="2236" spans="1:20" x14ac:dyDescent="0.25">
      <c r="A2236" s="46"/>
      <c r="B2236" s="50">
        <f>('Primary Entry'!A1123)</f>
        <v>0</v>
      </c>
      <c r="C2236" s="43">
        <f>('Primary Entry'!C1123)</f>
        <v>0</v>
      </c>
      <c r="D2236" s="44" t="e">
        <f>IF('Primary Entry'!M1123=0,NA(),'Primary Entry'!M1123)</f>
        <v>#N/A</v>
      </c>
      <c r="E2236" s="81" t="e">
        <f t="shared" si="416"/>
        <v>#REF!</v>
      </c>
      <c r="F2236" s="41" t="e">
        <f t="shared" si="419"/>
        <v>#REF!</v>
      </c>
      <c r="G2236" s="41" t="e">
        <f t="shared" si="420"/>
        <v>#REF!</v>
      </c>
      <c r="H2236" s="82" t="e">
        <f t="shared" ca="1" si="410"/>
        <v>#REF!</v>
      </c>
      <c r="I2236" s="41" t="e">
        <f t="shared" si="411"/>
        <v>#REF!</v>
      </c>
      <c r="J2236" s="43"/>
      <c r="K2236" s="49">
        <f>('Primary Entry'!N1123)</f>
        <v>0</v>
      </c>
      <c r="L2236" s="75" t="str">
        <f>IF(('Primary Entry'!O1123)=0,"",'Primary Entry'!O1123)</f>
        <v/>
      </c>
      <c r="M2236" s="81" t="e">
        <f t="shared" si="412"/>
        <v>#REF!</v>
      </c>
      <c r="N2236" s="41" t="e">
        <f t="shared" si="417"/>
        <v>#N/A</v>
      </c>
      <c r="O2236" s="84" t="e">
        <f>SUM($M$4:M2236)</f>
        <v>#REF!</v>
      </c>
      <c r="P2236" s="49">
        <f t="shared" si="413"/>
        <v>0</v>
      </c>
      <c r="Q2236" s="81" t="e">
        <f t="shared" ca="1" si="414"/>
        <v>#REF!</v>
      </c>
      <c r="R2236" s="81" t="e">
        <f t="shared" ca="1" si="415"/>
        <v>#REF!</v>
      </c>
      <c r="S2236" s="78">
        <f t="shared" ca="1" si="418"/>
        <v>43077</v>
      </c>
      <c r="T2236" s="78" t="e">
        <f t="shared" ca="1" si="421"/>
        <v>#REF!</v>
      </c>
    </row>
    <row r="2237" spans="1:20" x14ac:dyDescent="0.25">
      <c r="A2237" s="46"/>
      <c r="B2237" s="50">
        <f>('Primary Entry'!A1124)</f>
        <v>0</v>
      </c>
      <c r="C2237" s="43">
        <f>('Primary Entry'!C1124)</f>
        <v>0</v>
      </c>
      <c r="D2237" s="44" t="e">
        <f>IF('Primary Entry'!M1124=0,NA(),'Primary Entry'!M1124)</f>
        <v>#N/A</v>
      </c>
      <c r="E2237" s="81" t="e">
        <f t="shared" si="416"/>
        <v>#REF!</v>
      </c>
      <c r="F2237" s="41" t="e">
        <f t="shared" si="419"/>
        <v>#REF!</v>
      </c>
      <c r="G2237" s="41" t="e">
        <f t="shared" si="420"/>
        <v>#REF!</v>
      </c>
      <c r="H2237" s="82" t="e">
        <f t="shared" ca="1" si="410"/>
        <v>#REF!</v>
      </c>
      <c r="I2237" s="41" t="e">
        <f t="shared" si="411"/>
        <v>#REF!</v>
      </c>
      <c r="J2237" s="43"/>
      <c r="K2237" s="49">
        <f>('Primary Entry'!N1124)</f>
        <v>0</v>
      </c>
      <c r="L2237" s="75" t="str">
        <f>IF(('Primary Entry'!O1124)=0,"",'Primary Entry'!O1124)</f>
        <v/>
      </c>
      <c r="M2237" s="81" t="e">
        <f t="shared" si="412"/>
        <v>#REF!</v>
      </c>
      <c r="N2237" s="41" t="e">
        <f t="shared" si="417"/>
        <v>#N/A</v>
      </c>
      <c r="O2237" s="84" t="e">
        <f>SUM($M$4:M2237)</f>
        <v>#REF!</v>
      </c>
      <c r="P2237" s="49">
        <f t="shared" si="413"/>
        <v>0</v>
      </c>
      <c r="Q2237" s="81" t="e">
        <f t="shared" ca="1" si="414"/>
        <v>#REF!</v>
      </c>
      <c r="R2237" s="81" t="e">
        <f t="shared" ca="1" si="415"/>
        <v>#REF!</v>
      </c>
      <c r="S2237" s="78">
        <f t="shared" ca="1" si="418"/>
        <v>43077</v>
      </c>
      <c r="T2237" s="78" t="e">
        <f t="shared" ca="1" si="421"/>
        <v>#REF!</v>
      </c>
    </row>
    <row r="2238" spans="1:20" x14ac:dyDescent="0.25">
      <c r="A2238" s="46"/>
      <c r="B2238" s="50">
        <f>('Primary Entry'!A1125)</f>
        <v>0</v>
      </c>
      <c r="C2238" s="43">
        <f>('Primary Entry'!C1125)</f>
        <v>0</v>
      </c>
      <c r="D2238" s="44" t="e">
        <f>IF('Primary Entry'!M1125=0,NA(),'Primary Entry'!M1125)</f>
        <v>#N/A</v>
      </c>
      <c r="E2238" s="81" t="e">
        <f t="shared" si="416"/>
        <v>#REF!</v>
      </c>
      <c r="F2238" s="41" t="e">
        <f t="shared" si="419"/>
        <v>#REF!</v>
      </c>
      <c r="G2238" s="41" t="e">
        <f t="shared" si="420"/>
        <v>#REF!</v>
      </c>
      <c r="H2238" s="82" t="e">
        <f t="shared" ca="1" si="410"/>
        <v>#REF!</v>
      </c>
      <c r="I2238" s="41" t="e">
        <f t="shared" si="411"/>
        <v>#REF!</v>
      </c>
      <c r="J2238" s="43"/>
      <c r="K2238" s="49">
        <f>('Primary Entry'!N1125)</f>
        <v>0</v>
      </c>
      <c r="L2238" s="75" t="str">
        <f>IF(('Primary Entry'!O1125)=0,"",'Primary Entry'!O1125)</f>
        <v/>
      </c>
      <c r="M2238" s="81" t="e">
        <f t="shared" si="412"/>
        <v>#REF!</v>
      </c>
      <c r="N2238" s="41" t="e">
        <f t="shared" si="417"/>
        <v>#N/A</v>
      </c>
      <c r="O2238" s="84" t="e">
        <f>SUM($M$4:M2238)</f>
        <v>#REF!</v>
      </c>
      <c r="P2238" s="49">
        <f t="shared" si="413"/>
        <v>0</v>
      </c>
      <c r="Q2238" s="81" t="e">
        <f t="shared" ca="1" si="414"/>
        <v>#REF!</v>
      </c>
      <c r="R2238" s="81" t="e">
        <f t="shared" ca="1" si="415"/>
        <v>#REF!</v>
      </c>
      <c r="S2238" s="78">
        <f t="shared" ca="1" si="418"/>
        <v>43077</v>
      </c>
      <c r="T2238" s="78" t="e">
        <f t="shared" ca="1" si="421"/>
        <v>#REF!</v>
      </c>
    </row>
    <row r="2239" spans="1:20" x14ac:dyDescent="0.25">
      <c r="A2239" s="46"/>
      <c r="B2239" s="50">
        <f>('Primary Entry'!A1126)</f>
        <v>0</v>
      </c>
      <c r="C2239" s="43">
        <f>('Primary Entry'!C1126)</f>
        <v>0</v>
      </c>
      <c r="D2239" s="44" t="e">
        <f>IF('Primary Entry'!M1126=0,NA(),'Primary Entry'!M1126)</f>
        <v>#N/A</v>
      </c>
      <c r="E2239" s="81" t="e">
        <f t="shared" si="416"/>
        <v>#REF!</v>
      </c>
      <c r="F2239" s="41" t="e">
        <f t="shared" si="419"/>
        <v>#REF!</v>
      </c>
      <c r="G2239" s="41" t="e">
        <f t="shared" si="420"/>
        <v>#REF!</v>
      </c>
      <c r="H2239" s="82" t="e">
        <f t="shared" ca="1" si="410"/>
        <v>#REF!</v>
      </c>
      <c r="I2239" s="41" t="e">
        <f t="shared" si="411"/>
        <v>#REF!</v>
      </c>
      <c r="J2239" s="43"/>
      <c r="K2239" s="49">
        <f>('Primary Entry'!N1126)</f>
        <v>0</v>
      </c>
      <c r="L2239" s="75" t="str">
        <f>IF(('Primary Entry'!O1126)=0,"",'Primary Entry'!O1126)</f>
        <v/>
      </c>
      <c r="M2239" s="81" t="e">
        <f t="shared" si="412"/>
        <v>#REF!</v>
      </c>
      <c r="N2239" s="41" t="e">
        <f t="shared" si="417"/>
        <v>#N/A</v>
      </c>
      <c r="O2239" s="84" t="e">
        <f>SUM($M$4:M2239)</f>
        <v>#REF!</v>
      </c>
      <c r="P2239" s="49">
        <f t="shared" si="413"/>
        <v>0</v>
      </c>
      <c r="Q2239" s="81" t="e">
        <f t="shared" ca="1" si="414"/>
        <v>#REF!</v>
      </c>
      <c r="R2239" s="81" t="e">
        <f t="shared" ca="1" si="415"/>
        <v>#REF!</v>
      </c>
      <c r="S2239" s="78">
        <f t="shared" ca="1" si="418"/>
        <v>43077</v>
      </c>
      <c r="T2239" s="78" t="e">
        <f t="shared" ca="1" si="421"/>
        <v>#REF!</v>
      </c>
    </row>
    <row r="2240" spans="1:20" x14ac:dyDescent="0.25">
      <c r="A2240" s="46"/>
      <c r="B2240" s="50">
        <f>('Primary Entry'!A1127)</f>
        <v>0</v>
      </c>
      <c r="C2240" s="43">
        <f>('Primary Entry'!C1127)</f>
        <v>0</v>
      </c>
      <c r="D2240" s="44" t="e">
        <f>IF('Primary Entry'!M1127=0,NA(),'Primary Entry'!M1127)</f>
        <v>#N/A</v>
      </c>
      <c r="E2240" s="81" t="e">
        <f t="shared" si="416"/>
        <v>#REF!</v>
      </c>
      <c r="F2240" s="41" t="e">
        <f t="shared" si="419"/>
        <v>#REF!</v>
      </c>
      <c r="G2240" s="41" t="e">
        <f t="shared" si="420"/>
        <v>#REF!</v>
      </c>
      <c r="H2240" s="82" t="e">
        <f t="shared" ca="1" si="410"/>
        <v>#REF!</v>
      </c>
      <c r="I2240" s="41" t="e">
        <f t="shared" si="411"/>
        <v>#REF!</v>
      </c>
      <c r="J2240" s="43"/>
      <c r="K2240" s="49">
        <f>('Primary Entry'!N1127)</f>
        <v>0</v>
      </c>
      <c r="L2240" s="75" t="str">
        <f>IF(('Primary Entry'!O1127)=0,"",'Primary Entry'!O1127)</f>
        <v/>
      </c>
      <c r="M2240" s="81" t="e">
        <f t="shared" si="412"/>
        <v>#REF!</v>
      </c>
      <c r="N2240" s="41" t="e">
        <f t="shared" si="417"/>
        <v>#N/A</v>
      </c>
      <c r="O2240" s="84" t="e">
        <f>SUM($M$4:M2240)</f>
        <v>#REF!</v>
      </c>
      <c r="P2240" s="49">
        <f t="shared" si="413"/>
        <v>0</v>
      </c>
      <c r="Q2240" s="81" t="e">
        <f t="shared" ca="1" si="414"/>
        <v>#REF!</v>
      </c>
      <c r="R2240" s="81" t="e">
        <f t="shared" ca="1" si="415"/>
        <v>#REF!</v>
      </c>
      <c r="S2240" s="78">
        <f t="shared" ca="1" si="418"/>
        <v>43077</v>
      </c>
      <c r="T2240" s="78" t="e">
        <f t="shared" ca="1" si="421"/>
        <v>#REF!</v>
      </c>
    </row>
    <row r="2241" spans="1:20" x14ac:dyDescent="0.25">
      <c r="A2241" s="46"/>
      <c r="B2241" s="50">
        <f>('Primary Entry'!A1128)</f>
        <v>0</v>
      </c>
      <c r="C2241" s="43">
        <f>('Primary Entry'!C1128)</f>
        <v>0</v>
      </c>
      <c r="D2241" s="44" t="e">
        <f>IF('Primary Entry'!M1128=0,NA(),'Primary Entry'!M1128)</f>
        <v>#N/A</v>
      </c>
      <c r="E2241" s="81" t="e">
        <f t="shared" si="416"/>
        <v>#REF!</v>
      </c>
      <c r="F2241" s="41" t="e">
        <f t="shared" si="419"/>
        <v>#REF!</v>
      </c>
      <c r="G2241" s="41" t="e">
        <f t="shared" si="420"/>
        <v>#REF!</v>
      </c>
      <c r="H2241" s="82" t="e">
        <f t="shared" ca="1" si="410"/>
        <v>#REF!</v>
      </c>
      <c r="I2241" s="41" t="e">
        <f t="shared" si="411"/>
        <v>#REF!</v>
      </c>
      <c r="J2241" s="43"/>
      <c r="K2241" s="49">
        <f>('Primary Entry'!N1128)</f>
        <v>0</v>
      </c>
      <c r="L2241" s="75" t="str">
        <f>IF(('Primary Entry'!O1128)=0,"",'Primary Entry'!O1128)</f>
        <v/>
      </c>
      <c r="M2241" s="81" t="e">
        <f t="shared" si="412"/>
        <v>#REF!</v>
      </c>
      <c r="N2241" s="41" t="e">
        <f t="shared" si="417"/>
        <v>#N/A</v>
      </c>
      <c r="O2241" s="84" t="e">
        <f>SUM($M$4:M2241)</f>
        <v>#REF!</v>
      </c>
      <c r="P2241" s="49">
        <f t="shared" si="413"/>
        <v>0</v>
      </c>
      <c r="Q2241" s="81" t="e">
        <f t="shared" ca="1" si="414"/>
        <v>#REF!</v>
      </c>
      <c r="R2241" s="81" t="e">
        <f t="shared" ca="1" si="415"/>
        <v>#REF!</v>
      </c>
      <c r="S2241" s="78">
        <f t="shared" ca="1" si="418"/>
        <v>43077</v>
      </c>
      <c r="T2241" s="78" t="e">
        <f t="shared" ca="1" si="421"/>
        <v>#REF!</v>
      </c>
    </row>
    <row r="2242" spans="1:20" x14ac:dyDescent="0.25">
      <c r="A2242" s="46"/>
      <c r="B2242" s="50">
        <f>('Primary Entry'!A1129)</f>
        <v>0</v>
      </c>
      <c r="C2242" s="43">
        <f>('Primary Entry'!C1129)</f>
        <v>0</v>
      </c>
      <c r="D2242" s="44" t="e">
        <f>IF('Primary Entry'!M1129=0,NA(),'Primary Entry'!M1129)</f>
        <v>#N/A</v>
      </c>
      <c r="E2242" s="81" t="e">
        <f t="shared" si="416"/>
        <v>#REF!</v>
      </c>
      <c r="F2242" s="41" t="e">
        <f t="shared" si="419"/>
        <v>#REF!</v>
      </c>
      <c r="G2242" s="41" t="e">
        <f t="shared" si="420"/>
        <v>#REF!</v>
      </c>
      <c r="H2242" s="82" t="e">
        <f t="shared" ca="1" si="410"/>
        <v>#REF!</v>
      </c>
      <c r="I2242" s="41" t="e">
        <f t="shared" si="411"/>
        <v>#REF!</v>
      </c>
      <c r="J2242" s="43"/>
      <c r="K2242" s="49">
        <f>('Primary Entry'!N1129)</f>
        <v>0</v>
      </c>
      <c r="L2242" s="75" t="str">
        <f>IF(('Primary Entry'!O1129)=0,"",'Primary Entry'!O1129)</f>
        <v/>
      </c>
      <c r="M2242" s="81" t="e">
        <f t="shared" si="412"/>
        <v>#REF!</v>
      </c>
      <c r="N2242" s="41" t="e">
        <f t="shared" si="417"/>
        <v>#N/A</v>
      </c>
      <c r="O2242" s="84" t="e">
        <f>SUM($M$4:M2242)</f>
        <v>#REF!</v>
      </c>
      <c r="P2242" s="49">
        <f t="shared" si="413"/>
        <v>0</v>
      </c>
      <c r="Q2242" s="81" t="e">
        <f t="shared" ca="1" si="414"/>
        <v>#REF!</v>
      </c>
      <c r="R2242" s="81" t="e">
        <f t="shared" ca="1" si="415"/>
        <v>#REF!</v>
      </c>
      <c r="S2242" s="78">
        <f t="shared" ca="1" si="418"/>
        <v>43077</v>
      </c>
      <c r="T2242" s="78" t="e">
        <f t="shared" ca="1" si="421"/>
        <v>#REF!</v>
      </c>
    </row>
    <row r="2243" spans="1:20" x14ac:dyDescent="0.25">
      <c r="A2243" s="46"/>
      <c r="B2243" s="50">
        <f>('Primary Entry'!A1130)</f>
        <v>0</v>
      </c>
      <c r="C2243" s="43">
        <f>('Primary Entry'!C1130)</f>
        <v>0</v>
      </c>
      <c r="D2243" s="44" t="e">
        <f>IF('Primary Entry'!M1130=0,NA(),'Primary Entry'!M1130)</f>
        <v>#N/A</v>
      </c>
      <c r="E2243" s="81" t="e">
        <f t="shared" si="416"/>
        <v>#REF!</v>
      </c>
      <c r="F2243" s="41" t="e">
        <f t="shared" si="419"/>
        <v>#REF!</v>
      </c>
      <c r="G2243" s="41" t="e">
        <f t="shared" si="420"/>
        <v>#REF!</v>
      </c>
      <c r="H2243" s="82" t="e">
        <f t="shared" ca="1" si="410"/>
        <v>#REF!</v>
      </c>
      <c r="I2243" s="41" t="e">
        <f t="shared" si="411"/>
        <v>#REF!</v>
      </c>
      <c r="J2243" s="43"/>
      <c r="K2243" s="49">
        <f>('Primary Entry'!N1130)</f>
        <v>0</v>
      </c>
      <c r="L2243" s="75" t="str">
        <f>IF(('Primary Entry'!O1130)=0,"",'Primary Entry'!O1130)</f>
        <v/>
      </c>
      <c r="M2243" s="81" t="e">
        <f t="shared" si="412"/>
        <v>#REF!</v>
      </c>
      <c r="N2243" s="41" t="e">
        <f t="shared" si="417"/>
        <v>#N/A</v>
      </c>
      <c r="O2243" s="84" t="e">
        <f>SUM($M$4:M2243)</f>
        <v>#REF!</v>
      </c>
      <c r="P2243" s="49">
        <f t="shared" si="413"/>
        <v>0</v>
      </c>
      <c r="Q2243" s="81" t="e">
        <f t="shared" ca="1" si="414"/>
        <v>#REF!</v>
      </c>
      <c r="R2243" s="81" t="e">
        <f t="shared" ca="1" si="415"/>
        <v>#REF!</v>
      </c>
      <c r="S2243" s="78">
        <f t="shared" ca="1" si="418"/>
        <v>43077</v>
      </c>
      <c r="T2243" s="78" t="e">
        <f t="shared" ca="1" si="421"/>
        <v>#REF!</v>
      </c>
    </row>
    <row r="2244" spans="1:20" x14ac:dyDescent="0.25">
      <c r="A2244" s="46"/>
      <c r="B2244" s="50">
        <f>('Primary Entry'!A1131)</f>
        <v>0</v>
      </c>
      <c r="C2244" s="43">
        <f>('Primary Entry'!C1131)</f>
        <v>0</v>
      </c>
      <c r="D2244" s="44" t="e">
        <f>IF('Primary Entry'!M1131=0,NA(),'Primary Entry'!M1131)</f>
        <v>#N/A</v>
      </c>
      <c r="E2244" s="81" t="e">
        <f t="shared" si="416"/>
        <v>#REF!</v>
      </c>
      <c r="F2244" s="41" t="e">
        <f t="shared" si="419"/>
        <v>#REF!</v>
      </c>
      <c r="G2244" s="41" t="e">
        <f t="shared" si="420"/>
        <v>#REF!</v>
      </c>
      <c r="H2244" s="82" t="e">
        <f t="shared" ref="H2244:H2307" ca="1" si="422">IF(TODAY()&gt;I2244,E2244,"")</f>
        <v>#REF!</v>
      </c>
      <c r="I2244" s="41" t="e">
        <f t="shared" ref="I2244:I2307" si="423">IF(G2244&lt;$V$4,G2244,NA())</f>
        <v>#REF!</v>
      </c>
      <c r="J2244" s="43"/>
      <c r="K2244" s="49">
        <f>('Primary Entry'!N1131)</f>
        <v>0</v>
      </c>
      <c r="L2244" s="75" t="str">
        <f>IF(('Primary Entry'!O1131)=0,"",'Primary Entry'!O1131)</f>
        <v/>
      </c>
      <c r="M2244" s="81" t="e">
        <f t="shared" ref="M2244:M2307" si="424">SUMIFS($K$4:$K$5000,$L$4:$L$5000,"&gt;="&amp;F2244,$L$4:$L$5000,"&lt;="&amp;G2244)</f>
        <v>#REF!</v>
      </c>
      <c r="N2244" s="41" t="e">
        <f t="shared" si="417"/>
        <v>#N/A</v>
      </c>
      <c r="O2244" s="84" t="e">
        <f>SUM($M$4:M2244)</f>
        <v>#REF!</v>
      </c>
      <c r="P2244" s="49">
        <f t="shared" ref="P2244:P2307" si="425">IF(K2244=0,0,L2244)</f>
        <v>0</v>
      </c>
      <c r="Q2244" s="81" t="e">
        <f t="shared" ref="Q2244:Q2307" ca="1" si="426">IF(S2244&gt;G2244,1,0)</f>
        <v>#REF!</v>
      </c>
      <c r="R2244" s="81" t="e">
        <f t="shared" ref="R2244:R2307" ca="1" si="427">IF(S2244&lt;I2244,1,0)</f>
        <v>#REF!</v>
      </c>
      <c r="S2244" s="78">
        <f t="shared" ca="1" si="418"/>
        <v>43077</v>
      </c>
      <c r="T2244" s="78" t="e">
        <f t="shared" ca="1" si="421"/>
        <v>#REF!</v>
      </c>
    </row>
    <row r="2245" spans="1:20" x14ac:dyDescent="0.25">
      <c r="A2245" s="46"/>
      <c r="B2245" s="50">
        <f>('Primary Entry'!A1132)</f>
        <v>0</v>
      </c>
      <c r="C2245" s="43">
        <f>('Primary Entry'!C1132)</f>
        <v>0</v>
      </c>
      <c r="D2245" s="44" t="e">
        <f>IF('Primary Entry'!M1132=0,NA(),'Primary Entry'!M1132)</f>
        <v>#N/A</v>
      </c>
      <c r="E2245" s="81" t="e">
        <f t="shared" ref="E2245:E2308" si="428">SUMIFS($C$4:$C$5000,$D$4:$D$5000,"&gt;="&amp;F2245,$D$4:$D$5000,"&lt;="&amp;G2245)</f>
        <v>#REF!</v>
      </c>
      <c r="F2245" s="41" t="e">
        <f t="shared" si="419"/>
        <v>#REF!</v>
      </c>
      <c r="G2245" s="41" t="e">
        <f t="shared" si="420"/>
        <v>#REF!</v>
      </c>
      <c r="H2245" s="82" t="e">
        <f t="shared" ca="1" si="422"/>
        <v>#REF!</v>
      </c>
      <c r="I2245" s="41" t="e">
        <f t="shared" si="423"/>
        <v>#REF!</v>
      </c>
      <c r="J2245" s="43"/>
      <c r="K2245" s="49">
        <f>('Primary Entry'!N1132)</f>
        <v>0</v>
      </c>
      <c r="L2245" s="75" t="str">
        <f>IF(('Primary Entry'!O1132)=0,"",'Primary Entry'!O1132)</f>
        <v/>
      </c>
      <c r="M2245" s="81" t="e">
        <f t="shared" si="424"/>
        <v>#REF!</v>
      </c>
      <c r="N2245" s="41" t="e">
        <f t="shared" ref="N2245:N2308" si="429">IF(K2245=1,(L2245+7),NA())</f>
        <v>#N/A</v>
      </c>
      <c r="O2245" s="84" t="e">
        <f>SUM($M$4:M2245)</f>
        <v>#REF!</v>
      </c>
      <c r="P2245" s="49">
        <f t="shared" si="425"/>
        <v>0</v>
      </c>
      <c r="Q2245" s="81" t="e">
        <f t="shared" ca="1" si="426"/>
        <v>#REF!</v>
      </c>
      <c r="R2245" s="81" t="e">
        <f t="shared" ca="1" si="427"/>
        <v>#REF!</v>
      </c>
      <c r="S2245" s="78">
        <f t="shared" ref="S2245:S2308" ca="1" si="430">TODAY()</f>
        <v>43077</v>
      </c>
      <c r="T2245" s="78" t="e">
        <f t="shared" ca="1" si="421"/>
        <v>#REF!</v>
      </c>
    </row>
    <row r="2246" spans="1:20" x14ac:dyDescent="0.25">
      <c r="A2246" s="46"/>
      <c r="B2246" s="50">
        <f>('Primary Entry'!A1133)</f>
        <v>0</v>
      </c>
      <c r="C2246" s="43">
        <f>('Primary Entry'!C1133)</f>
        <v>0</v>
      </c>
      <c r="D2246" s="44" t="e">
        <f>IF('Primary Entry'!M1133=0,NA(),'Primary Entry'!M1133)</f>
        <v>#N/A</v>
      </c>
      <c r="E2246" s="81" t="e">
        <f t="shared" si="428"/>
        <v>#REF!</v>
      </c>
      <c r="F2246" s="41" t="e">
        <f t="shared" ref="F2246:F2309" si="431">IF(B2246&lt;&gt;"",G2245,NA())</f>
        <v>#REF!</v>
      </c>
      <c r="G2246" s="41" t="e">
        <f t="shared" si="420"/>
        <v>#REF!</v>
      </c>
      <c r="H2246" s="82" t="e">
        <f t="shared" ca="1" si="422"/>
        <v>#REF!</v>
      </c>
      <c r="I2246" s="41" t="e">
        <f t="shared" si="423"/>
        <v>#REF!</v>
      </c>
      <c r="J2246" s="43"/>
      <c r="K2246" s="49">
        <f>('Primary Entry'!N1133)</f>
        <v>0</v>
      </c>
      <c r="L2246" s="75" t="str">
        <f>IF(('Primary Entry'!O1133)=0,"",'Primary Entry'!O1133)</f>
        <v/>
      </c>
      <c r="M2246" s="81" t="e">
        <f t="shared" si="424"/>
        <v>#REF!</v>
      </c>
      <c r="N2246" s="41" t="e">
        <f t="shared" si="429"/>
        <v>#N/A</v>
      </c>
      <c r="O2246" s="84" t="e">
        <f>SUM($M$4:M2246)</f>
        <v>#REF!</v>
      </c>
      <c r="P2246" s="49">
        <f t="shared" si="425"/>
        <v>0</v>
      </c>
      <c r="Q2246" s="81" t="e">
        <f t="shared" ca="1" si="426"/>
        <v>#REF!</v>
      </c>
      <c r="R2246" s="81" t="e">
        <f t="shared" ca="1" si="427"/>
        <v>#REF!</v>
      </c>
      <c r="S2246" s="78">
        <f t="shared" ca="1" si="430"/>
        <v>43077</v>
      </c>
      <c r="T2246" s="78" t="e">
        <f t="shared" ca="1" si="421"/>
        <v>#REF!</v>
      </c>
    </row>
    <row r="2247" spans="1:20" x14ac:dyDescent="0.25">
      <c r="A2247" s="46"/>
      <c r="B2247" s="50">
        <f>('Primary Entry'!A1134)</f>
        <v>0</v>
      </c>
      <c r="C2247" s="43">
        <f>('Primary Entry'!C1134)</f>
        <v>0</v>
      </c>
      <c r="D2247" s="44" t="e">
        <f>IF('Primary Entry'!M1134=0,NA(),'Primary Entry'!M1134)</f>
        <v>#N/A</v>
      </c>
      <c r="E2247" s="81" t="e">
        <f t="shared" si="428"/>
        <v>#REF!</v>
      </c>
      <c r="F2247" s="41" t="e">
        <f t="shared" si="431"/>
        <v>#REF!</v>
      </c>
      <c r="G2247" s="41" t="e">
        <f t="shared" si="420"/>
        <v>#REF!</v>
      </c>
      <c r="H2247" s="82" t="e">
        <f t="shared" ca="1" si="422"/>
        <v>#REF!</v>
      </c>
      <c r="I2247" s="41" t="e">
        <f t="shared" si="423"/>
        <v>#REF!</v>
      </c>
      <c r="J2247" s="43"/>
      <c r="K2247" s="49">
        <f>('Primary Entry'!N1134)</f>
        <v>0</v>
      </c>
      <c r="L2247" s="75" t="str">
        <f>IF(('Primary Entry'!O1134)=0,"",'Primary Entry'!O1134)</f>
        <v/>
      </c>
      <c r="M2247" s="81" t="e">
        <f t="shared" si="424"/>
        <v>#REF!</v>
      </c>
      <c r="N2247" s="41" t="e">
        <f t="shared" si="429"/>
        <v>#N/A</v>
      </c>
      <c r="O2247" s="84" t="e">
        <f>SUM($M$4:M2247)</f>
        <v>#REF!</v>
      </c>
      <c r="P2247" s="49">
        <f t="shared" si="425"/>
        <v>0</v>
      </c>
      <c r="Q2247" s="81" t="e">
        <f t="shared" ca="1" si="426"/>
        <v>#REF!</v>
      </c>
      <c r="R2247" s="81" t="e">
        <f t="shared" ca="1" si="427"/>
        <v>#REF!</v>
      </c>
      <c r="S2247" s="78">
        <f t="shared" ca="1" si="430"/>
        <v>43077</v>
      </c>
      <c r="T2247" s="78" t="e">
        <f t="shared" ca="1" si="421"/>
        <v>#REF!</v>
      </c>
    </row>
    <row r="2248" spans="1:20" x14ac:dyDescent="0.25">
      <c r="A2248" s="46"/>
      <c r="B2248" s="50">
        <f>('Primary Entry'!A1135)</f>
        <v>0</v>
      </c>
      <c r="C2248" s="43">
        <f>('Primary Entry'!C1135)</f>
        <v>0</v>
      </c>
      <c r="D2248" s="44" t="e">
        <f>IF('Primary Entry'!M1135=0,NA(),'Primary Entry'!M1135)</f>
        <v>#N/A</v>
      </c>
      <c r="E2248" s="81" t="e">
        <f t="shared" si="428"/>
        <v>#REF!</v>
      </c>
      <c r="F2248" s="41" t="e">
        <f t="shared" si="431"/>
        <v>#REF!</v>
      </c>
      <c r="G2248" s="41" t="e">
        <f t="shared" si="420"/>
        <v>#REF!</v>
      </c>
      <c r="H2248" s="82" t="e">
        <f t="shared" ca="1" si="422"/>
        <v>#REF!</v>
      </c>
      <c r="I2248" s="41" t="e">
        <f t="shared" si="423"/>
        <v>#REF!</v>
      </c>
      <c r="J2248" s="43"/>
      <c r="K2248" s="49">
        <f>('Primary Entry'!N1135)</f>
        <v>0</v>
      </c>
      <c r="L2248" s="75" t="str">
        <f>IF(('Primary Entry'!O1135)=0,"",'Primary Entry'!O1135)</f>
        <v/>
      </c>
      <c r="M2248" s="81" t="e">
        <f t="shared" si="424"/>
        <v>#REF!</v>
      </c>
      <c r="N2248" s="41" t="e">
        <f t="shared" si="429"/>
        <v>#N/A</v>
      </c>
      <c r="O2248" s="84" t="e">
        <f>SUM($M$4:M2248)</f>
        <v>#REF!</v>
      </c>
      <c r="P2248" s="49">
        <f t="shared" si="425"/>
        <v>0</v>
      </c>
      <c r="Q2248" s="81" t="e">
        <f t="shared" ca="1" si="426"/>
        <v>#REF!</v>
      </c>
      <c r="R2248" s="81" t="e">
        <f t="shared" ca="1" si="427"/>
        <v>#REF!</v>
      </c>
      <c r="S2248" s="78">
        <f t="shared" ca="1" si="430"/>
        <v>43077</v>
      </c>
      <c r="T2248" s="78" t="e">
        <f t="shared" ca="1" si="421"/>
        <v>#REF!</v>
      </c>
    </row>
    <row r="2249" spans="1:20" x14ac:dyDescent="0.25">
      <c r="A2249" s="46"/>
      <c r="B2249" s="50">
        <f>('Primary Entry'!A1136)</f>
        <v>0</v>
      </c>
      <c r="C2249" s="43">
        <f>('Primary Entry'!C1136)</f>
        <v>0</v>
      </c>
      <c r="D2249" s="44" t="e">
        <f>IF('Primary Entry'!M1136=0,NA(),'Primary Entry'!M1136)</f>
        <v>#N/A</v>
      </c>
      <c r="E2249" s="81" t="e">
        <f t="shared" si="428"/>
        <v>#REF!</v>
      </c>
      <c r="F2249" s="41" t="e">
        <f t="shared" si="431"/>
        <v>#REF!</v>
      </c>
      <c r="G2249" s="41" t="e">
        <f t="shared" si="420"/>
        <v>#REF!</v>
      </c>
      <c r="H2249" s="82" t="e">
        <f t="shared" ca="1" si="422"/>
        <v>#REF!</v>
      </c>
      <c r="I2249" s="41" t="e">
        <f t="shared" si="423"/>
        <v>#REF!</v>
      </c>
      <c r="J2249" s="43"/>
      <c r="K2249" s="49">
        <f>('Primary Entry'!N1136)</f>
        <v>0</v>
      </c>
      <c r="L2249" s="75" t="str">
        <f>IF(('Primary Entry'!O1136)=0,"",'Primary Entry'!O1136)</f>
        <v/>
      </c>
      <c r="M2249" s="81" t="e">
        <f t="shared" si="424"/>
        <v>#REF!</v>
      </c>
      <c r="N2249" s="41" t="e">
        <f t="shared" si="429"/>
        <v>#N/A</v>
      </c>
      <c r="O2249" s="84" t="e">
        <f>SUM($M$4:M2249)</f>
        <v>#REF!</v>
      </c>
      <c r="P2249" s="49">
        <f t="shared" si="425"/>
        <v>0</v>
      </c>
      <c r="Q2249" s="81" t="e">
        <f t="shared" ca="1" si="426"/>
        <v>#REF!</v>
      </c>
      <c r="R2249" s="81" t="e">
        <f t="shared" ca="1" si="427"/>
        <v>#REF!</v>
      </c>
      <c r="S2249" s="78">
        <f t="shared" ca="1" si="430"/>
        <v>43077</v>
      </c>
      <c r="T2249" s="78" t="e">
        <f t="shared" ca="1" si="421"/>
        <v>#REF!</v>
      </c>
    </row>
    <row r="2250" spans="1:20" x14ac:dyDescent="0.25">
      <c r="A2250" s="46"/>
      <c r="B2250" s="50">
        <f>('Primary Entry'!A1137)</f>
        <v>0</v>
      </c>
      <c r="C2250" s="43">
        <f>('Primary Entry'!C1137)</f>
        <v>0</v>
      </c>
      <c r="D2250" s="44" t="e">
        <f>IF('Primary Entry'!M1137=0,NA(),'Primary Entry'!M1137)</f>
        <v>#N/A</v>
      </c>
      <c r="E2250" s="81" t="e">
        <f t="shared" si="428"/>
        <v>#REF!</v>
      </c>
      <c r="F2250" s="41" t="e">
        <f t="shared" si="431"/>
        <v>#REF!</v>
      </c>
      <c r="G2250" s="41" t="e">
        <f t="shared" si="420"/>
        <v>#REF!</v>
      </c>
      <c r="H2250" s="82" t="e">
        <f t="shared" ca="1" si="422"/>
        <v>#REF!</v>
      </c>
      <c r="I2250" s="41" t="e">
        <f t="shared" si="423"/>
        <v>#REF!</v>
      </c>
      <c r="J2250" s="43"/>
      <c r="K2250" s="49">
        <f>('Primary Entry'!N1137)</f>
        <v>0</v>
      </c>
      <c r="L2250" s="75" t="str">
        <f>IF(('Primary Entry'!O1137)=0,"",'Primary Entry'!O1137)</f>
        <v/>
      </c>
      <c r="M2250" s="81" t="e">
        <f t="shared" si="424"/>
        <v>#REF!</v>
      </c>
      <c r="N2250" s="41" t="e">
        <f t="shared" si="429"/>
        <v>#N/A</v>
      </c>
      <c r="O2250" s="84" t="e">
        <f>SUM($M$4:M2250)</f>
        <v>#REF!</v>
      </c>
      <c r="P2250" s="49">
        <f t="shared" si="425"/>
        <v>0</v>
      </c>
      <c r="Q2250" s="81" t="e">
        <f t="shared" ca="1" si="426"/>
        <v>#REF!</v>
      </c>
      <c r="R2250" s="81" t="e">
        <f t="shared" ca="1" si="427"/>
        <v>#REF!</v>
      </c>
      <c r="S2250" s="78">
        <f t="shared" ca="1" si="430"/>
        <v>43077</v>
      </c>
      <c r="T2250" s="78" t="e">
        <f t="shared" ca="1" si="421"/>
        <v>#REF!</v>
      </c>
    </row>
    <row r="2251" spans="1:20" x14ac:dyDescent="0.25">
      <c r="A2251" s="46"/>
      <c r="B2251" s="50">
        <f>('Primary Entry'!A1138)</f>
        <v>0</v>
      </c>
      <c r="C2251" s="43">
        <f>('Primary Entry'!C1138)</f>
        <v>0</v>
      </c>
      <c r="D2251" s="44" t="e">
        <f>IF('Primary Entry'!M1138=0,NA(),'Primary Entry'!M1138)</f>
        <v>#N/A</v>
      </c>
      <c r="E2251" s="81" t="e">
        <f t="shared" si="428"/>
        <v>#REF!</v>
      </c>
      <c r="F2251" s="41" t="e">
        <f t="shared" si="431"/>
        <v>#REF!</v>
      </c>
      <c r="G2251" s="41" t="e">
        <f t="shared" si="420"/>
        <v>#REF!</v>
      </c>
      <c r="H2251" s="82" t="e">
        <f t="shared" ca="1" si="422"/>
        <v>#REF!</v>
      </c>
      <c r="I2251" s="41" t="e">
        <f t="shared" si="423"/>
        <v>#REF!</v>
      </c>
      <c r="J2251" s="43"/>
      <c r="K2251" s="49">
        <f>('Primary Entry'!N1138)</f>
        <v>0</v>
      </c>
      <c r="L2251" s="75" t="str">
        <f>IF(('Primary Entry'!O1138)=0,"",'Primary Entry'!O1138)</f>
        <v/>
      </c>
      <c r="M2251" s="81" t="e">
        <f t="shared" si="424"/>
        <v>#REF!</v>
      </c>
      <c r="N2251" s="41" t="e">
        <f t="shared" si="429"/>
        <v>#N/A</v>
      </c>
      <c r="O2251" s="84" t="e">
        <f>SUM($M$4:M2251)</f>
        <v>#REF!</v>
      </c>
      <c r="P2251" s="49">
        <f t="shared" si="425"/>
        <v>0</v>
      </c>
      <c r="Q2251" s="81" t="e">
        <f t="shared" ca="1" si="426"/>
        <v>#REF!</v>
      </c>
      <c r="R2251" s="81" t="e">
        <f t="shared" ca="1" si="427"/>
        <v>#REF!</v>
      </c>
      <c r="S2251" s="78">
        <f t="shared" ca="1" si="430"/>
        <v>43077</v>
      </c>
      <c r="T2251" s="78" t="e">
        <f t="shared" ca="1" si="421"/>
        <v>#REF!</v>
      </c>
    </row>
    <row r="2252" spans="1:20" x14ac:dyDescent="0.25">
      <c r="A2252" s="46"/>
      <c r="B2252" s="50">
        <f>('Primary Entry'!A1139)</f>
        <v>0</v>
      </c>
      <c r="C2252" s="43">
        <f>('Primary Entry'!C1139)</f>
        <v>0</v>
      </c>
      <c r="D2252" s="44" t="e">
        <f>IF('Primary Entry'!M1139=0,NA(),'Primary Entry'!M1139)</f>
        <v>#N/A</v>
      </c>
      <c r="E2252" s="81" t="e">
        <f t="shared" si="428"/>
        <v>#REF!</v>
      </c>
      <c r="F2252" s="41" t="e">
        <f t="shared" si="431"/>
        <v>#REF!</v>
      </c>
      <c r="G2252" s="41" t="e">
        <f t="shared" si="420"/>
        <v>#REF!</v>
      </c>
      <c r="H2252" s="82" t="e">
        <f t="shared" ca="1" si="422"/>
        <v>#REF!</v>
      </c>
      <c r="I2252" s="41" t="e">
        <f t="shared" si="423"/>
        <v>#REF!</v>
      </c>
      <c r="J2252" s="43"/>
      <c r="K2252" s="49">
        <f>('Primary Entry'!N1139)</f>
        <v>0</v>
      </c>
      <c r="L2252" s="75" t="str">
        <f>IF(('Primary Entry'!O1139)=0,"",'Primary Entry'!O1139)</f>
        <v/>
      </c>
      <c r="M2252" s="81" t="e">
        <f t="shared" si="424"/>
        <v>#REF!</v>
      </c>
      <c r="N2252" s="41" t="e">
        <f t="shared" si="429"/>
        <v>#N/A</v>
      </c>
      <c r="O2252" s="84" t="e">
        <f>SUM($M$4:M2252)</f>
        <v>#REF!</v>
      </c>
      <c r="P2252" s="49">
        <f t="shared" si="425"/>
        <v>0</v>
      </c>
      <c r="Q2252" s="81" t="e">
        <f t="shared" ca="1" si="426"/>
        <v>#REF!</v>
      </c>
      <c r="R2252" s="81" t="e">
        <f t="shared" ca="1" si="427"/>
        <v>#REF!</v>
      </c>
      <c r="S2252" s="78">
        <f t="shared" ca="1" si="430"/>
        <v>43077</v>
      </c>
      <c r="T2252" s="78" t="e">
        <f t="shared" ca="1" si="421"/>
        <v>#REF!</v>
      </c>
    </row>
    <row r="2253" spans="1:20" x14ac:dyDescent="0.25">
      <c r="A2253" s="46"/>
      <c r="B2253" s="50">
        <f>('Primary Entry'!A1140)</f>
        <v>0</v>
      </c>
      <c r="C2253" s="43">
        <f>('Primary Entry'!C1140)</f>
        <v>0</v>
      </c>
      <c r="D2253" s="44" t="e">
        <f>IF('Primary Entry'!M1140=0,NA(),'Primary Entry'!M1140)</f>
        <v>#N/A</v>
      </c>
      <c r="E2253" s="81" t="e">
        <f t="shared" si="428"/>
        <v>#REF!</v>
      </c>
      <c r="F2253" s="41" t="e">
        <f t="shared" si="431"/>
        <v>#REF!</v>
      </c>
      <c r="G2253" s="41" t="e">
        <f t="shared" si="420"/>
        <v>#REF!</v>
      </c>
      <c r="H2253" s="82" t="e">
        <f t="shared" ca="1" si="422"/>
        <v>#REF!</v>
      </c>
      <c r="I2253" s="41" t="e">
        <f t="shared" si="423"/>
        <v>#REF!</v>
      </c>
      <c r="J2253" s="43"/>
      <c r="K2253" s="49">
        <f>('Primary Entry'!N1140)</f>
        <v>0</v>
      </c>
      <c r="L2253" s="75" t="str">
        <f>IF(('Primary Entry'!O1140)=0,"",'Primary Entry'!O1140)</f>
        <v/>
      </c>
      <c r="M2253" s="81" t="e">
        <f t="shared" si="424"/>
        <v>#REF!</v>
      </c>
      <c r="N2253" s="41" t="e">
        <f t="shared" si="429"/>
        <v>#N/A</v>
      </c>
      <c r="O2253" s="84" t="e">
        <f>SUM($M$4:M2253)</f>
        <v>#REF!</v>
      </c>
      <c r="P2253" s="49">
        <f t="shared" si="425"/>
        <v>0</v>
      </c>
      <c r="Q2253" s="81" t="e">
        <f t="shared" ca="1" si="426"/>
        <v>#REF!</v>
      </c>
      <c r="R2253" s="81" t="e">
        <f t="shared" ca="1" si="427"/>
        <v>#REF!</v>
      </c>
      <c r="S2253" s="78">
        <f t="shared" ca="1" si="430"/>
        <v>43077</v>
      </c>
      <c r="T2253" s="78" t="e">
        <f t="shared" ca="1" si="421"/>
        <v>#REF!</v>
      </c>
    </row>
    <row r="2254" spans="1:20" x14ac:dyDescent="0.25">
      <c r="A2254" s="46"/>
      <c r="B2254" s="50">
        <f>('Primary Entry'!A1141)</f>
        <v>0</v>
      </c>
      <c r="C2254" s="43">
        <f>('Primary Entry'!C1141)</f>
        <v>0</v>
      </c>
      <c r="D2254" s="44" t="e">
        <f>IF('Primary Entry'!M1141=0,NA(),'Primary Entry'!M1141)</f>
        <v>#N/A</v>
      </c>
      <c r="E2254" s="81" t="e">
        <f t="shared" si="428"/>
        <v>#REF!</v>
      </c>
      <c r="F2254" s="41" t="e">
        <f t="shared" si="431"/>
        <v>#REF!</v>
      </c>
      <c r="G2254" s="41" t="e">
        <f t="shared" si="420"/>
        <v>#REF!</v>
      </c>
      <c r="H2254" s="82" t="e">
        <f t="shared" ca="1" si="422"/>
        <v>#REF!</v>
      </c>
      <c r="I2254" s="41" t="e">
        <f t="shared" si="423"/>
        <v>#REF!</v>
      </c>
      <c r="J2254" s="43"/>
      <c r="K2254" s="49">
        <f>('Primary Entry'!N1141)</f>
        <v>0</v>
      </c>
      <c r="L2254" s="75" t="str">
        <f>IF(('Primary Entry'!O1141)=0,"",'Primary Entry'!O1141)</f>
        <v/>
      </c>
      <c r="M2254" s="81" t="e">
        <f t="shared" si="424"/>
        <v>#REF!</v>
      </c>
      <c r="N2254" s="41" t="e">
        <f t="shared" si="429"/>
        <v>#N/A</v>
      </c>
      <c r="O2254" s="84" t="e">
        <f>SUM($M$4:M2254)</f>
        <v>#REF!</v>
      </c>
      <c r="P2254" s="49">
        <f t="shared" si="425"/>
        <v>0</v>
      </c>
      <c r="Q2254" s="81" t="e">
        <f t="shared" ca="1" si="426"/>
        <v>#REF!</v>
      </c>
      <c r="R2254" s="81" t="e">
        <f t="shared" ca="1" si="427"/>
        <v>#REF!</v>
      </c>
      <c r="S2254" s="78">
        <f t="shared" ca="1" si="430"/>
        <v>43077</v>
      </c>
      <c r="T2254" s="78" t="e">
        <f t="shared" ca="1" si="421"/>
        <v>#REF!</v>
      </c>
    </row>
    <row r="2255" spans="1:20" x14ac:dyDescent="0.25">
      <c r="A2255" s="46"/>
      <c r="B2255" s="50">
        <f>('Primary Entry'!A1142)</f>
        <v>0</v>
      </c>
      <c r="C2255" s="43">
        <f>('Primary Entry'!C1142)</f>
        <v>0</v>
      </c>
      <c r="D2255" s="44" t="e">
        <f>IF('Primary Entry'!M1142=0,NA(),'Primary Entry'!M1142)</f>
        <v>#N/A</v>
      </c>
      <c r="E2255" s="81" t="e">
        <f t="shared" si="428"/>
        <v>#REF!</v>
      </c>
      <c r="F2255" s="41" t="e">
        <f t="shared" si="431"/>
        <v>#REF!</v>
      </c>
      <c r="G2255" s="41" t="e">
        <f t="shared" si="420"/>
        <v>#REF!</v>
      </c>
      <c r="H2255" s="82" t="e">
        <f t="shared" ca="1" si="422"/>
        <v>#REF!</v>
      </c>
      <c r="I2255" s="41" t="e">
        <f t="shared" si="423"/>
        <v>#REF!</v>
      </c>
      <c r="J2255" s="43"/>
      <c r="K2255" s="49">
        <f>('Primary Entry'!N1142)</f>
        <v>0</v>
      </c>
      <c r="L2255" s="75" t="str">
        <f>IF(('Primary Entry'!O1142)=0,"",'Primary Entry'!O1142)</f>
        <v/>
      </c>
      <c r="M2255" s="81" t="e">
        <f t="shared" si="424"/>
        <v>#REF!</v>
      </c>
      <c r="N2255" s="41" t="e">
        <f t="shared" si="429"/>
        <v>#N/A</v>
      </c>
      <c r="O2255" s="84" t="e">
        <f>SUM($M$4:M2255)</f>
        <v>#REF!</v>
      </c>
      <c r="P2255" s="49">
        <f t="shared" si="425"/>
        <v>0</v>
      </c>
      <c r="Q2255" s="81" t="e">
        <f t="shared" ca="1" si="426"/>
        <v>#REF!</v>
      </c>
      <c r="R2255" s="81" t="e">
        <f t="shared" ca="1" si="427"/>
        <v>#REF!</v>
      </c>
      <c r="S2255" s="78">
        <f t="shared" ca="1" si="430"/>
        <v>43077</v>
      </c>
      <c r="T2255" s="78" t="e">
        <f t="shared" ca="1" si="421"/>
        <v>#REF!</v>
      </c>
    </row>
    <row r="2256" spans="1:20" x14ac:dyDescent="0.25">
      <c r="A2256" s="46"/>
      <c r="B2256" s="50">
        <f>('Primary Entry'!A1143)</f>
        <v>0</v>
      </c>
      <c r="C2256" s="43">
        <f>('Primary Entry'!C1143)</f>
        <v>0</v>
      </c>
      <c r="D2256" s="44" t="e">
        <f>IF('Primary Entry'!M1143=0,NA(),'Primary Entry'!M1143)</f>
        <v>#N/A</v>
      </c>
      <c r="E2256" s="81" t="e">
        <f t="shared" si="428"/>
        <v>#REF!</v>
      </c>
      <c r="F2256" s="41" t="e">
        <f t="shared" si="431"/>
        <v>#REF!</v>
      </c>
      <c r="G2256" s="41" t="e">
        <f t="shared" si="420"/>
        <v>#REF!</v>
      </c>
      <c r="H2256" s="82" t="e">
        <f t="shared" ca="1" si="422"/>
        <v>#REF!</v>
      </c>
      <c r="I2256" s="41" t="e">
        <f t="shared" si="423"/>
        <v>#REF!</v>
      </c>
      <c r="J2256" s="43"/>
      <c r="K2256" s="49">
        <f>('Primary Entry'!N1143)</f>
        <v>0</v>
      </c>
      <c r="L2256" s="75" t="str">
        <f>IF(('Primary Entry'!O1143)=0,"",'Primary Entry'!O1143)</f>
        <v/>
      </c>
      <c r="M2256" s="81" t="e">
        <f t="shared" si="424"/>
        <v>#REF!</v>
      </c>
      <c r="N2256" s="41" t="e">
        <f t="shared" si="429"/>
        <v>#N/A</v>
      </c>
      <c r="O2256" s="84" t="e">
        <f>SUM($M$4:M2256)</f>
        <v>#REF!</v>
      </c>
      <c r="P2256" s="49">
        <f t="shared" si="425"/>
        <v>0</v>
      </c>
      <c r="Q2256" s="81" t="e">
        <f t="shared" ca="1" si="426"/>
        <v>#REF!</v>
      </c>
      <c r="R2256" s="81" t="e">
        <f t="shared" ca="1" si="427"/>
        <v>#REF!</v>
      </c>
      <c r="S2256" s="78">
        <f t="shared" ca="1" si="430"/>
        <v>43077</v>
      </c>
      <c r="T2256" s="78" t="e">
        <f t="shared" ca="1" si="421"/>
        <v>#REF!</v>
      </c>
    </row>
    <row r="2257" spans="1:20" x14ac:dyDescent="0.25">
      <c r="A2257" s="46"/>
      <c r="B2257" s="50">
        <f>('Primary Entry'!A1144)</f>
        <v>0</v>
      </c>
      <c r="C2257" s="43">
        <f>('Primary Entry'!C1144)</f>
        <v>0</v>
      </c>
      <c r="D2257" s="44" t="e">
        <f>IF('Primary Entry'!M1144=0,NA(),'Primary Entry'!M1144)</f>
        <v>#N/A</v>
      </c>
      <c r="E2257" s="81" t="e">
        <f t="shared" si="428"/>
        <v>#REF!</v>
      </c>
      <c r="F2257" s="41" t="e">
        <f t="shared" si="431"/>
        <v>#REF!</v>
      </c>
      <c r="G2257" s="41" t="e">
        <f t="shared" si="420"/>
        <v>#REF!</v>
      </c>
      <c r="H2257" s="82" t="e">
        <f t="shared" ca="1" si="422"/>
        <v>#REF!</v>
      </c>
      <c r="I2257" s="41" t="e">
        <f t="shared" si="423"/>
        <v>#REF!</v>
      </c>
      <c r="J2257" s="43"/>
      <c r="K2257" s="49">
        <f>('Primary Entry'!N1144)</f>
        <v>0</v>
      </c>
      <c r="L2257" s="75" t="str">
        <f>IF(('Primary Entry'!O1144)=0,"",'Primary Entry'!O1144)</f>
        <v/>
      </c>
      <c r="M2257" s="81" t="e">
        <f t="shared" si="424"/>
        <v>#REF!</v>
      </c>
      <c r="N2257" s="41" t="e">
        <f t="shared" si="429"/>
        <v>#N/A</v>
      </c>
      <c r="O2257" s="84" t="e">
        <f>SUM($M$4:M2257)</f>
        <v>#REF!</v>
      </c>
      <c r="P2257" s="49">
        <f t="shared" si="425"/>
        <v>0</v>
      </c>
      <c r="Q2257" s="81" t="e">
        <f t="shared" ca="1" si="426"/>
        <v>#REF!</v>
      </c>
      <c r="R2257" s="81" t="e">
        <f t="shared" ca="1" si="427"/>
        <v>#REF!</v>
      </c>
      <c r="S2257" s="78">
        <f t="shared" ca="1" si="430"/>
        <v>43077</v>
      </c>
      <c r="T2257" s="78" t="e">
        <f t="shared" ca="1" si="421"/>
        <v>#REF!</v>
      </c>
    </row>
    <row r="2258" spans="1:20" x14ac:dyDescent="0.25">
      <c r="A2258" s="46"/>
      <c r="B2258" s="50">
        <f>('Primary Entry'!A1145)</f>
        <v>0</v>
      </c>
      <c r="C2258" s="43">
        <f>('Primary Entry'!C1145)</f>
        <v>0</v>
      </c>
      <c r="D2258" s="44" t="e">
        <f>IF('Primary Entry'!M1145=0,NA(),'Primary Entry'!M1145)</f>
        <v>#N/A</v>
      </c>
      <c r="E2258" s="81" t="e">
        <f t="shared" si="428"/>
        <v>#REF!</v>
      </c>
      <c r="F2258" s="41" t="e">
        <f t="shared" si="431"/>
        <v>#REF!</v>
      </c>
      <c r="G2258" s="41" t="e">
        <f t="shared" si="420"/>
        <v>#REF!</v>
      </c>
      <c r="H2258" s="82" t="e">
        <f t="shared" ca="1" si="422"/>
        <v>#REF!</v>
      </c>
      <c r="I2258" s="41" t="e">
        <f t="shared" si="423"/>
        <v>#REF!</v>
      </c>
      <c r="J2258" s="43"/>
      <c r="K2258" s="49">
        <f>('Primary Entry'!N1145)</f>
        <v>0</v>
      </c>
      <c r="L2258" s="75" t="str">
        <f>IF(('Primary Entry'!O1145)=0,"",'Primary Entry'!O1145)</f>
        <v/>
      </c>
      <c r="M2258" s="81" t="e">
        <f t="shared" si="424"/>
        <v>#REF!</v>
      </c>
      <c r="N2258" s="41" t="e">
        <f t="shared" si="429"/>
        <v>#N/A</v>
      </c>
      <c r="O2258" s="84" t="e">
        <f>SUM($M$4:M2258)</f>
        <v>#REF!</v>
      </c>
      <c r="P2258" s="49">
        <f t="shared" si="425"/>
        <v>0</v>
      </c>
      <c r="Q2258" s="81" t="e">
        <f t="shared" ca="1" si="426"/>
        <v>#REF!</v>
      </c>
      <c r="R2258" s="81" t="e">
        <f t="shared" ca="1" si="427"/>
        <v>#REF!</v>
      </c>
      <c r="S2258" s="78">
        <f t="shared" ca="1" si="430"/>
        <v>43077</v>
      </c>
      <c r="T2258" s="78" t="e">
        <f t="shared" ca="1" si="421"/>
        <v>#REF!</v>
      </c>
    </row>
    <row r="2259" spans="1:20" x14ac:dyDescent="0.25">
      <c r="A2259" s="46"/>
      <c r="B2259" s="50">
        <f>('Primary Entry'!A1146)</f>
        <v>0</v>
      </c>
      <c r="C2259" s="43">
        <f>('Primary Entry'!C1146)</f>
        <v>0</v>
      </c>
      <c r="D2259" s="44" t="e">
        <f>IF('Primary Entry'!M1146=0,NA(),'Primary Entry'!M1146)</f>
        <v>#N/A</v>
      </c>
      <c r="E2259" s="81" t="e">
        <f t="shared" si="428"/>
        <v>#REF!</v>
      </c>
      <c r="F2259" s="41" t="e">
        <f t="shared" si="431"/>
        <v>#REF!</v>
      </c>
      <c r="G2259" s="41" t="e">
        <f t="shared" ref="G2259:G2322" si="432">IF(B2259&lt;&gt;"",(F2259+7),NA())</f>
        <v>#REF!</v>
      </c>
      <c r="H2259" s="82" t="e">
        <f t="shared" ca="1" si="422"/>
        <v>#REF!</v>
      </c>
      <c r="I2259" s="41" t="e">
        <f t="shared" si="423"/>
        <v>#REF!</v>
      </c>
      <c r="J2259" s="43"/>
      <c r="K2259" s="49">
        <f>('Primary Entry'!N1146)</f>
        <v>0</v>
      </c>
      <c r="L2259" s="75" t="str">
        <f>IF(('Primary Entry'!O1146)=0,"",'Primary Entry'!O1146)</f>
        <v/>
      </c>
      <c r="M2259" s="81" t="e">
        <f t="shared" si="424"/>
        <v>#REF!</v>
      </c>
      <c r="N2259" s="41" t="e">
        <f t="shared" si="429"/>
        <v>#N/A</v>
      </c>
      <c r="O2259" s="84" t="e">
        <f>SUM($M$4:M2259)</f>
        <v>#REF!</v>
      </c>
      <c r="P2259" s="49">
        <f t="shared" si="425"/>
        <v>0</v>
      </c>
      <c r="Q2259" s="81" t="e">
        <f t="shared" ca="1" si="426"/>
        <v>#REF!</v>
      </c>
      <c r="R2259" s="81" t="e">
        <f t="shared" ca="1" si="427"/>
        <v>#REF!</v>
      </c>
      <c r="S2259" s="78">
        <f t="shared" ca="1" si="430"/>
        <v>43077</v>
      </c>
      <c r="T2259" s="78" t="e">
        <f t="shared" ca="1" si="421"/>
        <v>#REF!</v>
      </c>
    </row>
    <row r="2260" spans="1:20" x14ac:dyDescent="0.25">
      <c r="A2260" s="46"/>
      <c r="B2260" s="50">
        <f>('Primary Entry'!A1147)</f>
        <v>0</v>
      </c>
      <c r="C2260" s="43">
        <f>('Primary Entry'!C1147)</f>
        <v>0</v>
      </c>
      <c r="D2260" s="44" t="e">
        <f>IF('Primary Entry'!M1147=0,NA(),'Primary Entry'!M1147)</f>
        <v>#N/A</v>
      </c>
      <c r="E2260" s="81" t="e">
        <f t="shared" si="428"/>
        <v>#REF!</v>
      </c>
      <c r="F2260" s="41" t="e">
        <f t="shared" si="431"/>
        <v>#REF!</v>
      </c>
      <c r="G2260" s="41" t="e">
        <f t="shared" si="432"/>
        <v>#REF!</v>
      </c>
      <c r="H2260" s="82" t="e">
        <f t="shared" ca="1" si="422"/>
        <v>#REF!</v>
      </c>
      <c r="I2260" s="41" t="e">
        <f t="shared" si="423"/>
        <v>#REF!</v>
      </c>
      <c r="J2260" s="43"/>
      <c r="K2260" s="49">
        <f>('Primary Entry'!N1147)</f>
        <v>0</v>
      </c>
      <c r="L2260" s="75" t="str">
        <f>IF(('Primary Entry'!O1147)=0,"",'Primary Entry'!O1147)</f>
        <v/>
      </c>
      <c r="M2260" s="81" t="e">
        <f t="shared" si="424"/>
        <v>#REF!</v>
      </c>
      <c r="N2260" s="41" t="e">
        <f t="shared" si="429"/>
        <v>#N/A</v>
      </c>
      <c r="O2260" s="84" t="e">
        <f>SUM($M$4:M2260)</f>
        <v>#REF!</v>
      </c>
      <c r="P2260" s="49">
        <f t="shared" si="425"/>
        <v>0</v>
      </c>
      <c r="Q2260" s="81" t="e">
        <f t="shared" ca="1" si="426"/>
        <v>#REF!</v>
      </c>
      <c r="R2260" s="81" t="e">
        <f t="shared" ca="1" si="427"/>
        <v>#REF!</v>
      </c>
      <c r="S2260" s="78">
        <f t="shared" ca="1" si="430"/>
        <v>43077</v>
      </c>
      <c r="T2260" s="78" t="e">
        <f t="shared" ca="1" si="421"/>
        <v>#REF!</v>
      </c>
    </row>
    <row r="2261" spans="1:20" x14ac:dyDescent="0.25">
      <c r="A2261" s="46"/>
      <c r="B2261" s="50">
        <f>('Primary Entry'!A1148)</f>
        <v>0</v>
      </c>
      <c r="C2261" s="43">
        <f>('Primary Entry'!C1148)</f>
        <v>0</v>
      </c>
      <c r="D2261" s="44" t="e">
        <f>IF('Primary Entry'!M1148=0,NA(),'Primary Entry'!M1148)</f>
        <v>#N/A</v>
      </c>
      <c r="E2261" s="81" t="e">
        <f t="shared" si="428"/>
        <v>#REF!</v>
      </c>
      <c r="F2261" s="41" t="e">
        <f t="shared" si="431"/>
        <v>#REF!</v>
      </c>
      <c r="G2261" s="41" t="e">
        <f t="shared" si="432"/>
        <v>#REF!</v>
      </c>
      <c r="H2261" s="82" t="e">
        <f t="shared" ca="1" si="422"/>
        <v>#REF!</v>
      </c>
      <c r="I2261" s="41" t="e">
        <f t="shared" si="423"/>
        <v>#REF!</v>
      </c>
      <c r="J2261" s="43"/>
      <c r="K2261" s="49">
        <f>('Primary Entry'!N1148)</f>
        <v>0</v>
      </c>
      <c r="L2261" s="75" t="str">
        <f>IF(('Primary Entry'!O1148)=0,"",'Primary Entry'!O1148)</f>
        <v/>
      </c>
      <c r="M2261" s="81" t="e">
        <f t="shared" si="424"/>
        <v>#REF!</v>
      </c>
      <c r="N2261" s="41" t="e">
        <f t="shared" si="429"/>
        <v>#N/A</v>
      </c>
      <c r="O2261" s="84" t="e">
        <f>SUM($M$4:M2261)</f>
        <v>#REF!</v>
      </c>
      <c r="P2261" s="49">
        <f t="shared" si="425"/>
        <v>0</v>
      </c>
      <c r="Q2261" s="81" t="e">
        <f t="shared" ca="1" si="426"/>
        <v>#REF!</v>
      </c>
      <c r="R2261" s="81" t="e">
        <f t="shared" ca="1" si="427"/>
        <v>#REF!</v>
      </c>
      <c r="S2261" s="78">
        <f t="shared" ca="1" si="430"/>
        <v>43077</v>
      </c>
      <c r="T2261" s="78" t="e">
        <f t="shared" ca="1" si="421"/>
        <v>#REF!</v>
      </c>
    </row>
    <row r="2262" spans="1:20" x14ac:dyDescent="0.25">
      <c r="A2262" s="46"/>
      <c r="B2262" s="50">
        <f>('Primary Entry'!A1149)</f>
        <v>0</v>
      </c>
      <c r="C2262" s="43">
        <f>('Primary Entry'!C1149)</f>
        <v>0</v>
      </c>
      <c r="D2262" s="44" t="e">
        <f>IF('Primary Entry'!M1149=0,NA(),'Primary Entry'!M1149)</f>
        <v>#N/A</v>
      </c>
      <c r="E2262" s="81" t="e">
        <f t="shared" si="428"/>
        <v>#REF!</v>
      </c>
      <c r="F2262" s="41" t="e">
        <f t="shared" si="431"/>
        <v>#REF!</v>
      </c>
      <c r="G2262" s="41" t="e">
        <f t="shared" si="432"/>
        <v>#REF!</v>
      </c>
      <c r="H2262" s="82" t="e">
        <f t="shared" ca="1" si="422"/>
        <v>#REF!</v>
      </c>
      <c r="I2262" s="41" t="e">
        <f t="shared" si="423"/>
        <v>#REF!</v>
      </c>
      <c r="J2262" s="43"/>
      <c r="K2262" s="49">
        <f>('Primary Entry'!N1149)</f>
        <v>0</v>
      </c>
      <c r="L2262" s="75" t="str">
        <f>IF(('Primary Entry'!O1149)=0,"",'Primary Entry'!O1149)</f>
        <v/>
      </c>
      <c r="M2262" s="81" t="e">
        <f t="shared" si="424"/>
        <v>#REF!</v>
      </c>
      <c r="N2262" s="41" t="e">
        <f t="shared" si="429"/>
        <v>#N/A</v>
      </c>
      <c r="O2262" s="84" t="e">
        <f>SUM($M$4:M2262)</f>
        <v>#REF!</v>
      </c>
      <c r="P2262" s="49">
        <f t="shared" si="425"/>
        <v>0</v>
      </c>
      <c r="Q2262" s="81" t="e">
        <f t="shared" ca="1" si="426"/>
        <v>#REF!</v>
      </c>
      <c r="R2262" s="81" t="e">
        <f t="shared" ca="1" si="427"/>
        <v>#REF!</v>
      </c>
      <c r="S2262" s="78">
        <f t="shared" ca="1" si="430"/>
        <v>43077</v>
      </c>
      <c r="T2262" s="78" t="e">
        <f t="shared" ref="T2262:T2325" ca="1" si="433">AND(Q2262,R2262)</f>
        <v>#REF!</v>
      </c>
    </row>
    <row r="2263" spans="1:20" x14ac:dyDescent="0.25">
      <c r="A2263" s="46"/>
      <c r="B2263" s="50">
        <f>('Primary Entry'!A1150)</f>
        <v>0</v>
      </c>
      <c r="C2263" s="43">
        <f>('Primary Entry'!C1150)</f>
        <v>0</v>
      </c>
      <c r="D2263" s="44" t="e">
        <f>IF('Primary Entry'!M1150=0,NA(),'Primary Entry'!M1150)</f>
        <v>#N/A</v>
      </c>
      <c r="E2263" s="81" t="e">
        <f t="shared" si="428"/>
        <v>#REF!</v>
      </c>
      <c r="F2263" s="41" t="e">
        <f t="shared" si="431"/>
        <v>#REF!</v>
      </c>
      <c r="G2263" s="41" t="e">
        <f t="shared" si="432"/>
        <v>#REF!</v>
      </c>
      <c r="H2263" s="82" t="e">
        <f t="shared" ca="1" si="422"/>
        <v>#REF!</v>
      </c>
      <c r="I2263" s="41" t="e">
        <f t="shared" si="423"/>
        <v>#REF!</v>
      </c>
      <c r="J2263" s="43"/>
      <c r="K2263" s="49">
        <f>('Primary Entry'!N1150)</f>
        <v>0</v>
      </c>
      <c r="L2263" s="75" t="str">
        <f>IF(('Primary Entry'!O1150)=0,"",'Primary Entry'!O1150)</f>
        <v/>
      </c>
      <c r="M2263" s="81" t="e">
        <f t="shared" si="424"/>
        <v>#REF!</v>
      </c>
      <c r="N2263" s="41" t="e">
        <f t="shared" si="429"/>
        <v>#N/A</v>
      </c>
      <c r="O2263" s="84" t="e">
        <f>SUM($M$4:M2263)</f>
        <v>#REF!</v>
      </c>
      <c r="P2263" s="49">
        <f t="shared" si="425"/>
        <v>0</v>
      </c>
      <c r="Q2263" s="81" t="e">
        <f t="shared" ca="1" si="426"/>
        <v>#REF!</v>
      </c>
      <c r="R2263" s="81" t="e">
        <f t="shared" ca="1" si="427"/>
        <v>#REF!</v>
      </c>
      <c r="S2263" s="78">
        <f t="shared" ca="1" si="430"/>
        <v>43077</v>
      </c>
      <c r="T2263" s="78" t="e">
        <f t="shared" ca="1" si="433"/>
        <v>#REF!</v>
      </c>
    </row>
    <row r="2264" spans="1:20" x14ac:dyDescent="0.25">
      <c r="A2264" s="46"/>
      <c r="B2264" s="50">
        <f>('Primary Entry'!A1151)</f>
        <v>0</v>
      </c>
      <c r="C2264" s="43">
        <f>('Primary Entry'!C1151)</f>
        <v>0</v>
      </c>
      <c r="D2264" s="44" t="e">
        <f>IF('Primary Entry'!M1151=0,NA(),'Primary Entry'!M1151)</f>
        <v>#N/A</v>
      </c>
      <c r="E2264" s="81" t="e">
        <f t="shared" si="428"/>
        <v>#REF!</v>
      </c>
      <c r="F2264" s="41" t="e">
        <f t="shared" si="431"/>
        <v>#REF!</v>
      </c>
      <c r="G2264" s="41" t="e">
        <f t="shared" si="432"/>
        <v>#REF!</v>
      </c>
      <c r="H2264" s="82" t="e">
        <f t="shared" ca="1" si="422"/>
        <v>#REF!</v>
      </c>
      <c r="I2264" s="41" t="e">
        <f t="shared" si="423"/>
        <v>#REF!</v>
      </c>
      <c r="J2264" s="43"/>
      <c r="K2264" s="49">
        <f>('Primary Entry'!N1151)</f>
        <v>0</v>
      </c>
      <c r="L2264" s="75" t="str">
        <f>IF(('Primary Entry'!O1151)=0,"",'Primary Entry'!O1151)</f>
        <v/>
      </c>
      <c r="M2264" s="81" t="e">
        <f t="shared" si="424"/>
        <v>#REF!</v>
      </c>
      <c r="N2264" s="41" t="e">
        <f t="shared" si="429"/>
        <v>#N/A</v>
      </c>
      <c r="O2264" s="84" t="e">
        <f>SUM($M$4:M2264)</f>
        <v>#REF!</v>
      </c>
      <c r="P2264" s="49">
        <f t="shared" si="425"/>
        <v>0</v>
      </c>
      <c r="Q2264" s="81" t="e">
        <f t="shared" ca="1" si="426"/>
        <v>#REF!</v>
      </c>
      <c r="R2264" s="81" t="e">
        <f t="shared" ca="1" si="427"/>
        <v>#REF!</v>
      </c>
      <c r="S2264" s="78">
        <f t="shared" ca="1" si="430"/>
        <v>43077</v>
      </c>
      <c r="T2264" s="78" t="e">
        <f t="shared" ca="1" si="433"/>
        <v>#REF!</v>
      </c>
    </row>
    <row r="2265" spans="1:20" x14ac:dyDescent="0.25">
      <c r="A2265" s="46"/>
      <c r="B2265" s="50">
        <f>('Primary Entry'!A1152)</f>
        <v>0</v>
      </c>
      <c r="C2265" s="43">
        <f>('Primary Entry'!C1152)</f>
        <v>0</v>
      </c>
      <c r="D2265" s="44" t="e">
        <f>IF('Primary Entry'!M1152=0,NA(),'Primary Entry'!M1152)</f>
        <v>#N/A</v>
      </c>
      <c r="E2265" s="81" t="e">
        <f t="shared" si="428"/>
        <v>#REF!</v>
      </c>
      <c r="F2265" s="41" t="e">
        <f t="shared" si="431"/>
        <v>#REF!</v>
      </c>
      <c r="G2265" s="41" t="e">
        <f t="shared" si="432"/>
        <v>#REF!</v>
      </c>
      <c r="H2265" s="82" t="e">
        <f t="shared" ca="1" si="422"/>
        <v>#REF!</v>
      </c>
      <c r="I2265" s="41" t="e">
        <f t="shared" si="423"/>
        <v>#REF!</v>
      </c>
      <c r="J2265" s="43"/>
      <c r="K2265" s="49">
        <f>('Primary Entry'!N1152)</f>
        <v>0</v>
      </c>
      <c r="L2265" s="75" t="str">
        <f>IF(('Primary Entry'!O1152)=0,"",'Primary Entry'!O1152)</f>
        <v/>
      </c>
      <c r="M2265" s="81" t="e">
        <f t="shared" si="424"/>
        <v>#REF!</v>
      </c>
      <c r="N2265" s="41" t="e">
        <f t="shared" si="429"/>
        <v>#N/A</v>
      </c>
      <c r="O2265" s="84" t="e">
        <f>SUM($M$4:M2265)</f>
        <v>#REF!</v>
      </c>
      <c r="P2265" s="49">
        <f t="shared" si="425"/>
        <v>0</v>
      </c>
      <c r="Q2265" s="81" t="e">
        <f t="shared" ca="1" si="426"/>
        <v>#REF!</v>
      </c>
      <c r="R2265" s="81" t="e">
        <f t="shared" ca="1" si="427"/>
        <v>#REF!</v>
      </c>
      <c r="S2265" s="78">
        <f t="shared" ca="1" si="430"/>
        <v>43077</v>
      </c>
      <c r="T2265" s="78" t="e">
        <f t="shared" ca="1" si="433"/>
        <v>#REF!</v>
      </c>
    </row>
    <row r="2266" spans="1:20" x14ac:dyDescent="0.25">
      <c r="A2266" s="46"/>
      <c r="B2266" s="50">
        <f>('Primary Entry'!A1153)</f>
        <v>0</v>
      </c>
      <c r="C2266" s="43">
        <f>('Primary Entry'!C1153)</f>
        <v>0</v>
      </c>
      <c r="D2266" s="44" t="e">
        <f>IF('Primary Entry'!M1153=0,NA(),'Primary Entry'!M1153)</f>
        <v>#N/A</v>
      </c>
      <c r="E2266" s="81" t="e">
        <f t="shared" si="428"/>
        <v>#REF!</v>
      </c>
      <c r="F2266" s="41" t="e">
        <f t="shared" si="431"/>
        <v>#REF!</v>
      </c>
      <c r="G2266" s="41" t="e">
        <f t="shared" si="432"/>
        <v>#REF!</v>
      </c>
      <c r="H2266" s="82" t="e">
        <f t="shared" ca="1" si="422"/>
        <v>#REF!</v>
      </c>
      <c r="I2266" s="41" t="e">
        <f t="shared" si="423"/>
        <v>#REF!</v>
      </c>
      <c r="J2266" s="43"/>
      <c r="K2266" s="49">
        <f>('Primary Entry'!N1153)</f>
        <v>0</v>
      </c>
      <c r="L2266" s="75" t="str">
        <f>IF(('Primary Entry'!O1153)=0,"",'Primary Entry'!O1153)</f>
        <v/>
      </c>
      <c r="M2266" s="81" t="e">
        <f t="shared" si="424"/>
        <v>#REF!</v>
      </c>
      <c r="N2266" s="41" t="e">
        <f t="shared" si="429"/>
        <v>#N/A</v>
      </c>
      <c r="O2266" s="84" t="e">
        <f>SUM($M$4:M2266)</f>
        <v>#REF!</v>
      </c>
      <c r="P2266" s="49">
        <f t="shared" si="425"/>
        <v>0</v>
      </c>
      <c r="Q2266" s="81" t="e">
        <f t="shared" ca="1" si="426"/>
        <v>#REF!</v>
      </c>
      <c r="R2266" s="81" t="e">
        <f t="shared" ca="1" si="427"/>
        <v>#REF!</v>
      </c>
      <c r="S2266" s="78">
        <f t="shared" ca="1" si="430"/>
        <v>43077</v>
      </c>
      <c r="T2266" s="78" t="e">
        <f t="shared" ca="1" si="433"/>
        <v>#REF!</v>
      </c>
    </row>
    <row r="2267" spans="1:20" x14ac:dyDescent="0.25">
      <c r="A2267" s="46"/>
      <c r="B2267" s="50">
        <f>('Primary Entry'!A1154)</f>
        <v>0</v>
      </c>
      <c r="C2267" s="43">
        <f>('Primary Entry'!C1154)</f>
        <v>0</v>
      </c>
      <c r="D2267" s="44" t="e">
        <f>IF('Primary Entry'!M1154=0,NA(),'Primary Entry'!M1154)</f>
        <v>#N/A</v>
      </c>
      <c r="E2267" s="81" t="e">
        <f t="shared" si="428"/>
        <v>#REF!</v>
      </c>
      <c r="F2267" s="41" t="e">
        <f t="shared" si="431"/>
        <v>#REF!</v>
      </c>
      <c r="G2267" s="41" t="e">
        <f t="shared" si="432"/>
        <v>#REF!</v>
      </c>
      <c r="H2267" s="82" t="e">
        <f t="shared" ca="1" si="422"/>
        <v>#REF!</v>
      </c>
      <c r="I2267" s="41" t="e">
        <f t="shared" si="423"/>
        <v>#REF!</v>
      </c>
      <c r="J2267" s="43"/>
      <c r="K2267" s="49">
        <f>('Primary Entry'!N1154)</f>
        <v>0</v>
      </c>
      <c r="L2267" s="75" t="str">
        <f>IF(('Primary Entry'!O1154)=0,"",'Primary Entry'!O1154)</f>
        <v/>
      </c>
      <c r="M2267" s="81" t="e">
        <f t="shared" si="424"/>
        <v>#REF!</v>
      </c>
      <c r="N2267" s="41" t="e">
        <f t="shared" si="429"/>
        <v>#N/A</v>
      </c>
      <c r="O2267" s="84" t="e">
        <f>SUM($M$4:M2267)</f>
        <v>#REF!</v>
      </c>
      <c r="P2267" s="49">
        <f t="shared" si="425"/>
        <v>0</v>
      </c>
      <c r="Q2267" s="81" t="e">
        <f t="shared" ca="1" si="426"/>
        <v>#REF!</v>
      </c>
      <c r="R2267" s="81" t="e">
        <f t="shared" ca="1" si="427"/>
        <v>#REF!</v>
      </c>
      <c r="S2267" s="78">
        <f t="shared" ca="1" si="430"/>
        <v>43077</v>
      </c>
      <c r="T2267" s="78" t="e">
        <f t="shared" ca="1" si="433"/>
        <v>#REF!</v>
      </c>
    </row>
    <row r="2268" spans="1:20" x14ac:dyDescent="0.25">
      <c r="A2268" s="46"/>
      <c r="B2268" s="50">
        <f>('Primary Entry'!A1155)</f>
        <v>0</v>
      </c>
      <c r="C2268" s="43">
        <f>('Primary Entry'!C1155)</f>
        <v>0</v>
      </c>
      <c r="D2268" s="44" t="e">
        <f>IF('Primary Entry'!M1155=0,NA(),'Primary Entry'!M1155)</f>
        <v>#N/A</v>
      </c>
      <c r="E2268" s="81" t="e">
        <f t="shared" si="428"/>
        <v>#REF!</v>
      </c>
      <c r="F2268" s="41" t="e">
        <f t="shared" si="431"/>
        <v>#REF!</v>
      </c>
      <c r="G2268" s="41" t="e">
        <f t="shared" si="432"/>
        <v>#REF!</v>
      </c>
      <c r="H2268" s="82" t="e">
        <f t="shared" ca="1" si="422"/>
        <v>#REF!</v>
      </c>
      <c r="I2268" s="41" t="e">
        <f t="shared" si="423"/>
        <v>#REF!</v>
      </c>
      <c r="J2268" s="43"/>
      <c r="K2268" s="49">
        <f>('Primary Entry'!N1155)</f>
        <v>0</v>
      </c>
      <c r="L2268" s="75" t="str">
        <f>IF(('Primary Entry'!O1155)=0,"",'Primary Entry'!O1155)</f>
        <v/>
      </c>
      <c r="M2268" s="81" t="e">
        <f t="shared" si="424"/>
        <v>#REF!</v>
      </c>
      <c r="N2268" s="41" t="e">
        <f t="shared" si="429"/>
        <v>#N/A</v>
      </c>
      <c r="O2268" s="84" t="e">
        <f>SUM($M$4:M2268)</f>
        <v>#REF!</v>
      </c>
      <c r="P2268" s="49">
        <f t="shared" si="425"/>
        <v>0</v>
      </c>
      <c r="Q2268" s="81" t="e">
        <f t="shared" ca="1" si="426"/>
        <v>#REF!</v>
      </c>
      <c r="R2268" s="81" t="e">
        <f t="shared" ca="1" si="427"/>
        <v>#REF!</v>
      </c>
      <c r="S2268" s="78">
        <f t="shared" ca="1" si="430"/>
        <v>43077</v>
      </c>
      <c r="T2268" s="78" t="e">
        <f t="shared" ca="1" si="433"/>
        <v>#REF!</v>
      </c>
    </row>
    <row r="2269" spans="1:20" x14ac:dyDescent="0.25">
      <c r="A2269" s="46"/>
      <c r="B2269" s="50">
        <f>('Primary Entry'!A1156)</f>
        <v>0</v>
      </c>
      <c r="C2269" s="43">
        <f>('Primary Entry'!C1156)</f>
        <v>0</v>
      </c>
      <c r="D2269" s="44" t="e">
        <f>IF('Primary Entry'!M1156=0,NA(),'Primary Entry'!M1156)</f>
        <v>#N/A</v>
      </c>
      <c r="E2269" s="81" t="e">
        <f t="shared" si="428"/>
        <v>#REF!</v>
      </c>
      <c r="F2269" s="41" t="e">
        <f t="shared" si="431"/>
        <v>#REF!</v>
      </c>
      <c r="G2269" s="41" t="e">
        <f t="shared" si="432"/>
        <v>#REF!</v>
      </c>
      <c r="H2269" s="82" t="e">
        <f t="shared" ca="1" si="422"/>
        <v>#REF!</v>
      </c>
      <c r="I2269" s="41" t="e">
        <f t="shared" si="423"/>
        <v>#REF!</v>
      </c>
      <c r="J2269" s="43"/>
      <c r="K2269" s="49">
        <f>('Primary Entry'!N1156)</f>
        <v>0</v>
      </c>
      <c r="L2269" s="75" t="str">
        <f>IF(('Primary Entry'!O1156)=0,"",'Primary Entry'!O1156)</f>
        <v/>
      </c>
      <c r="M2269" s="81" t="e">
        <f t="shared" si="424"/>
        <v>#REF!</v>
      </c>
      <c r="N2269" s="41" t="e">
        <f t="shared" si="429"/>
        <v>#N/A</v>
      </c>
      <c r="O2269" s="84" t="e">
        <f>SUM($M$4:M2269)</f>
        <v>#REF!</v>
      </c>
      <c r="P2269" s="49">
        <f t="shared" si="425"/>
        <v>0</v>
      </c>
      <c r="Q2269" s="81" t="e">
        <f t="shared" ca="1" si="426"/>
        <v>#REF!</v>
      </c>
      <c r="R2269" s="81" t="e">
        <f t="shared" ca="1" si="427"/>
        <v>#REF!</v>
      </c>
      <c r="S2269" s="78">
        <f t="shared" ca="1" si="430"/>
        <v>43077</v>
      </c>
      <c r="T2269" s="78" t="e">
        <f t="shared" ca="1" si="433"/>
        <v>#REF!</v>
      </c>
    </row>
    <row r="2270" spans="1:20" x14ac:dyDescent="0.25">
      <c r="A2270" s="46"/>
      <c r="B2270" s="50">
        <f>('Primary Entry'!A1157)</f>
        <v>0</v>
      </c>
      <c r="C2270" s="43">
        <f>('Primary Entry'!C1157)</f>
        <v>0</v>
      </c>
      <c r="D2270" s="44" t="e">
        <f>IF('Primary Entry'!M1157=0,NA(),'Primary Entry'!M1157)</f>
        <v>#N/A</v>
      </c>
      <c r="E2270" s="81" t="e">
        <f t="shared" si="428"/>
        <v>#REF!</v>
      </c>
      <c r="F2270" s="41" t="e">
        <f t="shared" si="431"/>
        <v>#REF!</v>
      </c>
      <c r="G2270" s="41" t="e">
        <f t="shared" si="432"/>
        <v>#REF!</v>
      </c>
      <c r="H2270" s="82" t="e">
        <f t="shared" ca="1" si="422"/>
        <v>#REF!</v>
      </c>
      <c r="I2270" s="41" t="e">
        <f t="shared" si="423"/>
        <v>#REF!</v>
      </c>
      <c r="J2270" s="43"/>
      <c r="K2270" s="49">
        <f>('Primary Entry'!N1157)</f>
        <v>0</v>
      </c>
      <c r="L2270" s="75" t="str">
        <f>IF(('Primary Entry'!O1157)=0,"",'Primary Entry'!O1157)</f>
        <v/>
      </c>
      <c r="M2270" s="81" t="e">
        <f t="shared" si="424"/>
        <v>#REF!</v>
      </c>
      <c r="N2270" s="41" t="e">
        <f t="shared" si="429"/>
        <v>#N/A</v>
      </c>
      <c r="O2270" s="84" t="e">
        <f>SUM($M$4:M2270)</f>
        <v>#REF!</v>
      </c>
      <c r="P2270" s="49">
        <f t="shared" si="425"/>
        <v>0</v>
      </c>
      <c r="Q2270" s="81" t="e">
        <f t="shared" ca="1" si="426"/>
        <v>#REF!</v>
      </c>
      <c r="R2270" s="81" t="e">
        <f t="shared" ca="1" si="427"/>
        <v>#REF!</v>
      </c>
      <c r="S2270" s="78">
        <f t="shared" ca="1" si="430"/>
        <v>43077</v>
      </c>
      <c r="T2270" s="78" t="e">
        <f t="shared" ca="1" si="433"/>
        <v>#REF!</v>
      </c>
    </row>
    <row r="2271" spans="1:20" x14ac:dyDescent="0.25">
      <c r="A2271" s="46"/>
      <c r="B2271" s="50">
        <f>('Primary Entry'!A1158)</f>
        <v>0</v>
      </c>
      <c r="C2271" s="43">
        <f>('Primary Entry'!C1158)</f>
        <v>0</v>
      </c>
      <c r="D2271" s="44" t="e">
        <f>IF('Primary Entry'!M1158=0,NA(),'Primary Entry'!M1158)</f>
        <v>#N/A</v>
      </c>
      <c r="E2271" s="81" t="e">
        <f t="shared" si="428"/>
        <v>#REF!</v>
      </c>
      <c r="F2271" s="41" t="e">
        <f t="shared" si="431"/>
        <v>#REF!</v>
      </c>
      <c r="G2271" s="41" t="e">
        <f t="shared" si="432"/>
        <v>#REF!</v>
      </c>
      <c r="H2271" s="82" t="e">
        <f t="shared" ca="1" si="422"/>
        <v>#REF!</v>
      </c>
      <c r="I2271" s="41" t="e">
        <f t="shared" si="423"/>
        <v>#REF!</v>
      </c>
      <c r="J2271" s="43"/>
      <c r="K2271" s="49">
        <f>('Primary Entry'!N1158)</f>
        <v>0</v>
      </c>
      <c r="L2271" s="75" t="str">
        <f>IF(('Primary Entry'!O1158)=0,"",'Primary Entry'!O1158)</f>
        <v/>
      </c>
      <c r="M2271" s="81" t="e">
        <f t="shared" si="424"/>
        <v>#REF!</v>
      </c>
      <c r="N2271" s="41" t="e">
        <f t="shared" si="429"/>
        <v>#N/A</v>
      </c>
      <c r="O2271" s="84" t="e">
        <f>SUM($M$4:M2271)</f>
        <v>#REF!</v>
      </c>
      <c r="P2271" s="49">
        <f t="shared" si="425"/>
        <v>0</v>
      </c>
      <c r="Q2271" s="81" t="e">
        <f t="shared" ca="1" si="426"/>
        <v>#REF!</v>
      </c>
      <c r="R2271" s="81" t="e">
        <f t="shared" ca="1" si="427"/>
        <v>#REF!</v>
      </c>
      <c r="S2271" s="78">
        <f t="shared" ca="1" si="430"/>
        <v>43077</v>
      </c>
      <c r="T2271" s="78" t="e">
        <f t="shared" ca="1" si="433"/>
        <v>#REF!</v>
      </c>
    </row>
    <row r="2272" spans="1:20" x14ac:dyDescent="0.25">
      <c r="A2272" s="46"/>
      <c r="B2272" s="50">
        <f>('Primary Entry'!A1159)</f>
        <v>0</v>
      </c>
      <c r="C2272" s="43">
        <f>('Primary Entry'!C1159)</f>
        <v>0</v>
      </c>
      <c r="D2272" s="44" t="e">
        <f>IF('Primary Entry'!M1159=0,NA(),'Primary Entry'!M1159)</f>
        <v>#N/A</v>
      </c>
      <c r="E2272" s="81" t="e">
        <f t="shared" si="428"/>
        <v>#REF!</v>
      </c>
      <c r="F2272" s="41" t="e">
        <f t="shared" si="431"/>
        <v>#REF!</v>
      </c>
      <c r="G2272" s="41" t="e">
        <f t="shared" si="432"/>
        <v>#REF!</v>
      </c>
      <c r="H2272" s="82" t="e">
        <f t="shared" ca="1" si="422"/>
        <v>#REF!</v>
      </c>
      <c r="I2272" s="41" t="e">
        <f t="shared" si="423"/>
        <v>#REF!</v>
      </c>
      <c r="J2272" s="43"/>
      <c r="K2272" s="49">
        <f>('Primary Entry'!N1159)</f>
        <v>0</v>
      </c>
      <c r="L2272" s="75" t="str">
        <f>IF(('Primary Entry'!O1159)=0,"",'Primary Entry'!O1159)</f>
        <v/>
      </c>
      <c r="M2272" s="81" t="e">
        <f t="shared" si="424"/>
        <v>#REF!</v>
      </c>
      <c r="N2272" s="41" t="e">
        <f t="shared" si="429"/>
        <v>#N/A</v>
      </c>
      <c r="O2272" s="84" t="e">
        <f>SUM($M$4:M2272)</f>
        <v>#REF!</v>
      </c>
      <c r="P2272" s="49">
        <f t="shared" si="425"/>
        <v>0</v>
      </c>
      <c r="Q2272" s="81" t="e">
        <f t="shared" ca="1" si="426"/>
        <v>#REF!</v>
      </c>
      <c r="R2272" s="81" t="e">
        <f t="shared" ca="1" si="427"/>
        <v>#REF!</v>
      </c>
      <c r="S2272" s="78">
        <f t="shared" ca="1" si="430"/>
        <v>43077</v>
      </c>
      <c r="T2272" s="78" t="e">
        <f t="shared" ca="1" si="433"/>
        <v>#REF!</v>
      </c>
    </row>
    <row r="2273" spans="1:20" x14ac:dyDescent="0.25">
      <c r="A2273" s="46"/>
      <c r="B2273" s="50">
        <f>('Primary Entry'!A1160)</f>
        <v>0</v>
      </c>
      <c r="C2273" s="43">
        <f>('Primary Entry'!C1160)</f>
        <v>0</v>
      </c>
      <c r="D2273" s="44" t="e">
        <f>IF('Primary Entry'!M1160=0,NA(),'Primary Entry'!M1160)</f>
        <v>#N/A</v>
      </c>
      <c r="E2273" s="81" t="e">
        <f t="shared" si="428"/>
        <v>#REF!</v>
      </c>
      <c r="F2273" s="41" t="e">
        <f t="shared" si="431"/>
        <v>#REF!</v>
      </c>
      <c r="G2273" s="41" t="e">
        <f t="shared" si="432"/>
        <v>#REF!</v>
      </c>
      <c r="H2273" s="82" t="e">
        <f t="shared" ca="1" si="422"/>
        <v>#REF!</v>
      </c>
      <c r="I2273" s="41" t="e">
        <f t="shared" si="423"/>
        <v>#REF!</v>
      </c>
      <c r="J2273" s="43"/>
      <c r="K2273" s="49">
        <f>('Primary Entry'!N1160)</f>
        <v>0</v>
      </c>
      <c r="L2273" s="75" t="str">
        <f>IF(('Primary Entry'!O1160)=0,"",'Primary Entry'!O1160)</f>
        <v/>
      </c>
      <c r="M2273" s="81" t="e">
        <f t="shared" si="424"/>
        <v>#REF!</v>
      </c>
      <c r="N2273" s="41" t="e">
        <f t="shared" si="429"/>
        <v>#N/A</v>
      </c>
      <c r="O2273" s="84" t="e">
        <f>SUM($M$4:M2273)</f>
        <v>#REF!</v>
      </c>
      <c r="P2273" s="49">
        <f t="shared" si="425"/>
        <v>0</v>
      </c>
      <c r="Q2273" s="81" t="e">
        <f t="shared" ca="1" si="426"/>
        <v>#REF!</v>
      </c>
      <c r="R2273" s="81" t="e">
        <f t="shared" ca="1" si="427"/>
        <v>#REF!</v>
      </c>
      <c r="S2273" s="78">
        <f t="shared" ca="1" si="430"/>
        <v>43077</v>
      </c>
      <c r="T2273" s="78" t="e">
        <f t="shared" ca="1" si="433"/>
        <v>#REF!</v>
      </c>
    </row>
    <row r="2274" spans="1:20" x14ac:dyDescent="0.25">
      <c r="A2274" s="46"/>
      <c r="B2274" s="50">
        <f>('Primary Entry'!A1161)</f>
        <v>0</v>
      </c>
      <c r="C2274" s="43">
        <f>('Primary Entry'!C1161)</f>
        <v>0</v>
      </c>
      <c r="D2274" s="44" t="e">
        <f>IF('Primary Entry'!M1161=0,NA(),'Primary Entry'!M1161)</f>
        <v>#N/A</v>
      </c>
      <c r="E2274" s="81" t="e">
        <f t="shared" si="428"/>
        <v>#REF!</v>
      </c>
      <c r="F2274" s="41" t="e">
        <f t="shared" si="431"/>
        <v>#REF!</v>
      </c>
      <c r="G2274" s="41" t="e">
        <f t="shared" si="432"/>
        <v>#REF!</v>
      </c>
      <c r="H2274" s="82" t="e">
        <f t="shared" ca="1" si="422"/>
        <v>#REF!</v>
      </c>
      <c r="I2274" s="41" t="e">
        <f t="shared" si="423"/>
        <v>#REF!</v>
      </c>
      <c r="J2274" s="43"/>
      <c r="K2274" s="49">
        <f>('Primary Entry'!N1161)</f>
        <v>0</v>
      </c>
      <c r="L2274" s="75" t="str">
        <f>IF(('Primary Entry'!O1161)=0,"",'Primary Entry'!O1161)</f>
        <v/>
      </c>
      <c r="M2274" s="81" t="e">
        <f t="shared" si="424"/>
        <v>#REF!</v>
      </c>
      <c r="N2274" s="41" t="e">
        <f t="shared" si="429"/>
        <v>#N/A</v>
      </c>
      <c r="O2274" s="84" t="e">
        <f>SUM($M$4:M2274)</f>
        <v>#REF!</v>
      </c>
      <c r="P2274" s="49">
        <f t="shared" si="425"/>
        <v>0</v>
      </c>
      <c r="Q2274" s="81" t="e">
        <f t="shared" ca="1" si="426"/>
        <v>#REF!</v>
      </c>
      <c r="R2274" s="81" t="e">
        <f t="shared" ca="1" si="427"/>
        <v>#REF!</v>
      </c>
      <c r="S2274" s="78">
        <f t="shared" ca="1" si="430"/>
        <v>43077</v>
      </c>
      <c r="T2274" s="78" t="e">
        <f t="shared" ca="1" si="433"/>
        <v>#REF!</v>
      </c>
    </row>
    <row r="2275" spans="1:20" x14ac:dyDescent="0.25">
      <c r="A2275" s="46"/>
      <c r="B2275" s="50">
        <f>('Primary Entry'!A1162)</f>
        <v>0</v>
      </c>
      <c r="C2275" s="43">
        <f>('Primary Entry'!C1162)</f>
        <v>0</v>
      </c>
      <c r="D2275" s="44" t="e">
        <f>IF('Primary Entry'!M1162=0,NA(),'Primary Entry'!M1162)</f>
        <v>#N/A</v>
      </c>
      <c r="E2275" s="81" t="e">
        <f t="shared" si="428"/>
        <v>#REF!</v>
      </c>
      <c r="F2275" s="41" t="e">
        <f t="shared" si="431"/>
        <v>#REF!</v>
      </c>
      <c r="G2275" s="41" t="e">
        <f t="shared" si="432"/>
        <v>#REF!</v>
      </c>
      <c r="H2275" s="82" t="e">
        <f t="shared" ca="1" si="422"/>
        <v>#REF!</v>
      </c>
      <c r="I2275" s="41" t="e">
        <f t="shared" si="423"/>
        <v>#REF!</v>
      </c>
      <c r="J2275" s="43"/>
      <c r="K2275" s="49">
        <f>('Primary Entry'!N1162)</f>
        <v>0</v>
      </c>
      <c r="L2275" s="75" t="str">
        <f>IF(('Primary Entry'!O1162)=0,"",'Primary Entry'!O1162)</f>
        <v/>
      </c>
      <c r="M2275" s="81" t="e">
        <f t="shared" si="424"/>
        <v>#REF!</v>
      </c>
      <c r="N2275" s="41" t="e">
        <f t="shared" si="429"/>
        <v>#N/A</v>
      </c>
      <c r="O2275" s="84" t="e">
        <f>SUM($M$4:M2275)</f>
        <v>#REF!</v>
      </c>
      <c r="P2275" s="49">
        <f t="shared" si="425"/>
        <v>0</v>
      </c>
      <c r="Q2275" s="81" t="e">
        <f t="shared" ca="1" si="426"/>
        <v>#REF!</v>
      </c>
      <c r="R2275" s="81" t="e">
        <f t="shared" ca="1" si="427"/>
        <v>#REF!</v>
      </c>
      <c r="S2275" s="78">
        <f t="shared" ca="1" si="430"/>
        <v>43077</v>
      </c>
      <c r="T2275" s="78" t="e">
        <f t="shared" ca="1" si="433"/>
        <v>#REF!</v>
      </c>
    </row>
    <row r="2276" spans="1:20" x14ac:dyDescent="0.25">
      <c r="A2276" s="46"/>
      <c r="B2276" s="50">
        <f>('Primary Entry'!A1163)</f>
        <v>0</v>
      </c>
      <c r="C2276" s="43">
        <f>('Primary Entry'!C1163)</f>
        <v>0</v>
      </c>
      <c r="D2276" s="44" t="e">
        <f>IF('Primary Entry'!M1163=0,NA(),'Primary Entry'!M1163)</f>
        <v>#N/A</v>
      </c>
      <c r="E2276" s="81" t="e">
        <f t="shared" si="428"/>
        <v>#REF!</v>
      </c>
      <c r="F2276" s="41" t="e">
        <f t="shared" si="431"/>
        <v>#REF!</v>
      </c>
      <c r="G2276" s="41" t="e">
        <f t="shared" si="432"/>
        <v>#REF!</v>
      </c>
      <c r="H2276" s="82" t="e">
        <f t="shared" ca="1" si="422"/>
        <v>#REF!</v>
      </c>
      <c r="I2276" s="41" t="e">
        <f t="shared" si="423"/>
        <v>#REF!</v>
      </c>
      <c r="J2276" s="43"/>
      <c r="K2276" s="49">
        <f>('Primary Entry'!N1163)</f>
        <v>0</v>
      </c>
      <c r="L2276" s="75" t="str">
        <f>IF(('Primary Entry'!O1163)=0,"",'Primary Entry'!O1163)</f>
        <v/>
      </c>
      <c r="M2276" s="81" t="e">
        <f t="shared" si="424"/>
        <v>#REF!</v>
      </c>
      <c r="N2276" s="41" t="e">
        <f t="shared" si="429"/>
        <v>#N/A</v>
      </c>
      <c r="O2276" s="84" t="e">
        <f>SUM($M$4:M2276)</f>
        <v>#REF!</v>
      </c>
      <c r="P2276" s="49">
        <f t="shared" si="425"/>
        <v>0</v>
      </c>
      <c r="Q2276" s="81" t="e">
        <f t="shared" ca="1" si="426"/>
        <v>#REF!</v>
      </c>
      <c r="R2276" s="81" t="e">
        <f t="shared" ca="1" si="427"/>
        <v>#REF!</v>
      </c>
      <c r="S2276" s="78">
        <f t="shared" ca="1" si="430"/>
        <v>43077</v>
      </c>
      <c r="T2276" s="78" t="e">
        <f t="shared" ca="1" si="433"/>
        <v>#REF!</v>
      </c>
    </row>
    <row r="2277" spans="1:20" x14ac:dyDescent="0.25">
      <c r="A2277" s="46"/>
      <c r="B2277" s="50">
        <f>('Primary Entry'!A1164)</f>
        <v>0</v>
      </c>
      <c r="C2277" s="43">
        <f>('Primary Entry'!C1164)</f>
        <v>0</v>
      </c>
      <c r="D2277" s="44" t="e">
        <f>IF('Primary Entry'!M1164=0,NA(),'Primary Entry'!M1164)</f>
        <v>#N/A</v>
      </c>
      <c r="E2277" s="81" t="e">
        <f t="shared" si="428"/>
        <v>#REF!</v>
      </c>
      <c r="F2277" s="41" t="e">
        <f t="shared" si="431"/>
        <v>#REF!</v>
      </c>
      <c r="G2277" s="41" t="e">
        <f t="shared" si="432"/>
        <v>#REF!</v>
      </c>
      <c r="H2277" s="82" t="e">
        <f t="shared" ca="1" si="422"/>
        <v>#REF!</v>
      </c>
      <c r="I2277" s="41" t="e">
        <f t="shared" si="423"/>
        <v>#REF!</v>
      </c>
      <c r="J2277" s="43"/>
      <c r="K2277" s="49">
        <f>('Primary Entry'!N1164)</f>
        <v>0</v>
      </c>
      <c r="L2277" s="75" t="str">
        <f>IF(('Primary Entry'!O1164)=0,"",'Primary Entry'!O1164)</f>
        <v/>
      </c>
      <c r="M2277" s="81" t="e">
        <f t="shared" si="424"/>
        <v>#REF!</v>
      </c>
      <c r="N2277" s="41" t="e">
        <f t="shared" si="429"/>
        <v>#N/A</v>
      </c>
      <c r="O2277" s="84" t="e">
        <f>SUM($M$4:M2277)</f>
        <v>#REF!</v>
      </c>
      <c r="P2277" s="49">
        <f t="shared" si="425"/>
        <v>0</v>
      </c>
      <c r="Q2277" s="81" t="e">
        <f t="shared" ca="1" si="426"/>
        <v>#REF!</v>
      </c>
      <c r="R2277" s="81" t="e">
        <f t="shared" ca="1" si="427"/>
        <v>#REF!</v>
      </c>
      <c r="S2277" s="78">
        <f t="shared" ca="1" si="430"/>
        <v>43077</v>
      </c>
      <c r="T2277" s="78" t="e">
        <f t="shared" ca="1" si="433"/>
        <v>#REF!</v>
      </c>
    </row>
    <row r="2278" spans="1:20" x14ac:dyDescent="0.25">
      <c r="A2278" s="46"/>
      <c r="B2278" s="50">
        <f>('Primary Entry'!A1165)</f>
        <v>0</v>
      </c>
      <c r="C2278" s="43">
        <f>('Primary Entry'!C1165)</f>
        <v>0</v>
      </c>
      <c r="D2278" s="44" t="e">
        <f>IF('Primary Entry'!M1165=0,NA(),'Primary Entry'!M1165)</f>
        <v>#N/A</v>
      </c>
      <c r="E2278" s="81" t="e">
        <f t="shared" si="428"/>
        <v>#REF!</v>
      </c>
      <c r="F2278" s="41" t="e">
        <f t="shared" si="431"/>
        <v>#REF!</v>
      </c>
      <c r="G2278" s="41" t="e">
        <f t="shared" si="432"/>
        <v>#REF!</v>
      </c>
      <c r="H2278" s="82" t="e">
        <f t="shared" ca="1" si="422"/>
        <v>#REF!</v>
      </c>
      <c r="I2278" s="41" t="e">
        <f t="shared" si="423"/>
        <v>#REF!</v>
      </c>
      <c r="J2278" s="43"/>
      <c r="K2278" s="49">
        <f>('Primary Entry'!N1165)</f>
        <v>0</v>
      </c>
      <c r="L2278" s="75" t="str">
        <f>IF(('Primary Entry'!O1165)=0,"",'Primary Entry'!O1165)</f>
        <v/>
      </c>
      <c r="M2278" s="81" t="e">
        <f t="shared" si="424"/>
        <v>#REF!</v>
      </c>
      <c r="N2278" s="41" t="e">
        <f t="shared" si="429"/>
        <v>#N/A</v>
      </c>
      <c r="O2278" s="84" t="e">
        <f>SUM($M$4:M2278)</f>
        <v>#REF!</v>
      </c>
      <c r="P2278" s="49">
        <f t="shared" si="425"/>
        <v>0</v>
      </c>
      <c r="Q2278" s="81" t="e">
        <f t="shared" ca="1" si="426"/>
        <v>#REF!</v>
      </c>
      <c r="R2278" s="81" t="e">
        <f t="shared" ca="1" si="427"/>
        <v>#REF!</v>
      </c>
      <c r="S2278" s="78">
        <f t="shared" ca="1" si="430"/>
        <v>43077</v>
      </c>
      <c r="T2278" s="78" t="e">
        <f t="shared" ca="1" si="433"/>
        <v>#REF!</v>
      </c>
    </row>
    <row r="2279" spans="1:20" x14ac:dyDescent="0.25">
      <c r="A2279" s="46"/>
      <c r="B2279" s="50">
        <f>('Primary Entry'!A1166)</f>
        <v>0</v>
      </c>
      <c r="C2279" s="43">
        <f>('Primary Entry'!C1166)</f>
        <v>0</v>
      </c>
      <c r="D2279" s="44" t="e">
        <f>IF('Primary Entry'!M1166=0,NA(),'Primary Entry'!M1166)</f>
        <v>#N/A</v>
      </c>
      <c r="E2279" s="81" t="e">
        <f t="shared" si="428"/>
        <v>#REF!</v>
      </c>
      <c r="F2279" s="41" t="e">
        <f t="shared" si="431"/>
        <v>#REF!</v>
      </c>
      <c r="G2279" s="41" t="e">
        <f t="shared" si="432"/>
        <v>#REF!</v>
      </c>
      <c r="H2279" s="82" t="e">
        <f t="shared" ca="1" si="422"/>
        <v>#REF!</v>
      </c>
      <c r="I2279" s="41" t="e">
        <f t="shared" si="423"/>
        <v>#REF!</v>
      </c>
      <c r="J2279" s="43"/>
      <c r="K2279" s="49">
        <f>('Primary Entry'!N1166)</f>
        <v>0</v>
      </c>
      <c r="L2279" s="75" t="str">
        <f>IF(('Primary Entry'!O1166)=0,"",'Primary Entry'!O1166)</f>
        <v/>
      </c>
      <c r="M2279" s="81" t="e">
        <f t="shared" si="424"/>
        <v>#REF!</v>
      </c>
      <c r="N2279" s="41" t="e">
        <f t="shared" si="429"/>
        <v>#N/A</v>
      </c>
      <c r="O2279" s="84" t="e">
        <f>SUM($M$4:M2279)</f>
        <v>#REF!</v>
      </c>
      <c r="P2279" s="49">
        <f t="shared" si="425"/>
        <v>0</v>
      </c>
      <c r="Q2279" s="81" t="e">
        <f t="shared" ca="1" si="426"/>
        <v>#REF!</v>
      </c>
      <c r="R2279" s="81" t="e">
        <f t="shared" ca="1" si="427"/>
        <v>#REF!</v>
      </c>
      <c r="S2279" s="78">
        <f t="shared" ca="1" si="430"/>
        <v>43077</v>
      </c>
      <c r="T2279" s="78" t="e">
        <f t="shared" ca="1" si="433"/>
        <v>#REF!</v>
      </c>
    </row>
    <row r="2280" spans="1:20" x14ac:dyDescent="0.25">
      <c r="A2280" s="46"/>
      <c r="B2280" s="50">
        <f>('Primary Entry'!A1167)</f>
        <v>0</v>
      </c>
      <c r="C2280" s="43">
        <f>('Primary Entry'!C1167)</f>
        <v>0</v>
      </c>
      <c r="D2280" s="44" t="e">
        <f>IF('Primary Entry'!M1167=0,NA(),'Primary Entry'!M1167)</f>
        <v>#N/A</v>
      </c>
      <c r="E2280" s="81" t="e">
        <f t="shared" si="428"/>
        <v>#REF!</v>
      </c>
      <c r="F2280" s="41" t="e">
        <f t="shared" si="431"/>
        <v>#REF!</v>
      </c>
      <c r="G2280" s="41" t="e">
        <f t="shared" si="432"/>
        <v>#REF!</v>
      </c>
      <c r="H2280" s="82" t="e">
        <f t="shared" ca="1" si="422"/>
        <v>#REF!</v>
      </c>
      <c r="I2280" s="41" t="e">
        <f t="shared" si="423"/>
        <v>#REF!</v>
      </c>
      <c r="J2280" s="43"/>
      <c r="K2280" s="49">
        <f>('Primary Entry'!N1167)</f>
        <v>0</v>
      </c>
      <c r="L2280" s="75" t="str">
        <f>IF(('Primary Entry'!O1167)=0,"",'Primary Entry'!O1167)</f>
        <v/>
      </c>
      <c r="M2280" s="81" t="e">
        <f t="shared" si="424"/>
        <v>#REF!</v>
      </c>
      <c r="N2280" s="41" t="e">
        <f t="shared" si="429"/>
        <v>#N/A</v>
      </c>
      <c r="O2280" s="84" t="e">
        <f>SUM($M$4:M2280)</f>
        <v>#REF!</v>
      </c>
      <c r="P2280" s="49">
        <f t="shared" si="425"/>
        <v>0</v>
      </c>
      <c r="Q2280" s="81" t="e">
        <f t="shared" ca="1" si="426"/>
        <v>#REF!</v>
      </c>
      <c r="R2280" s="81" t="e">
        <f t="shared" ca="1" si="427"/>
        <v>#REF!</v>
      </c>
      <c r="S2280" s="78">
        <f t="shared" ca="1" si="430"/>
        <v>43077</v>
      </c>
      <c r="T2280" s="78" t="e">
        <f t="shared" ca="1" si="433"/>
        <v>#REF!</v>
      </c>
    </row>
    <row r="2281" spans="1:20" x14ac:dyDescent="0.25">
      <c r="A2281" s="46"/>
      <c r="B2281" s="50">
        <f>('Primary Entry'!A1168)</f>
        <v>0</v>
      </c>
      <c r="C2281" s="43">
        <f>('Primary Entry'!C1168)</f>
        <v>0</v>
      </c>
      <c r="D2281" s="44" t="e">
        <f>IF('Primary Entry'!M1168=0,NA(),'Primary Entry'!M1168)</f>
        <v>#N/A</v>
      </c>
      <c r="E2281" s="81" t="e">
        <f t="shared" si="428"/>
        <v>#REF!</v>
      </c>
      <c r="F2281" s="41" t="e">
        <f t="shared" si="431"/>
        <v>#REF!</v>
      </c>
      <c r="G2281" s="41" t="e">
        <f t="shared" si="432"/>
        <v>#REF!</v>
      </c>
      <c r="H2281" s="82" t="e">
        <f t="shared" ca="1" si="422"/>
        <v>#REF!</v>
      </c>
      <c r="I2281" s="41" t="e">
        <f t="shared" si="423"/>
        <v>#REF!</v>
      </c>
      <c r="J2281" s="43"/>
      <c r="K2281" s="49">
        <f>('Primary Entry'!N1168)</f>
        <v>0</v>
      </c>
      <c r="L2281" s="75" t="str">
        <f>IF(('Primary Entry'!O1168)=0,"",'Primary Entry'!O1168)</f>
        <v/>
      </c>
      <c r="M2281" s="81" t="e">
        <f t="shared" si="424"/>
        <v>#REF!</v>
      </c>
      <c r="N2281" s="41" t="e">
        <f t="shared" si="429"/>
        <v>#N/A</v>
      </c>
      <c r="O2281" s="84" t="e">
        <f>SUM($M$4:M2281)</f>
        <v>#REF!</v>
      </c>
      <c r="P2281" s="49">
        <f t="shared" si="425"/>
        <v>0</v>
      </c>
      <c r="Q2281" s="81" t="e">
        <f t="shared" ca="1" si="426"/>
        <v>#REF!</v>
      </c>
      <c r="R2281" s="81" t="e">
        <f t="shared" ca="1" si="427"/>
        <v>#REF!</v>
      </c>
      <c r="S2281" s="78">
        <f t="shared" ca="1" si="430"/>
        <v>43077</v>
      </c>
      <c r="T2281" s="78" t="e">
        <f t="shared" ca="1" si="433"/>
        <v>#REF!</v>
      </c>
    </row>
    <row r="2282" spans="1:20" x14ac:dyDescent="0.25">
      <c r="A2282" s="46"/>
      <c r="B2282" s="50">
        <f>('Primary Entry'!A1169)</f>
        <v>0</v>
      </c>
      <c r="C2282" s="43">
        <f>('Primary Entry'!C1169)</f>
        <v>0</v>
      </c>
      <c r="D2282" s="44" t="e">
        <f>IF('Primary Entry'!M1169=0,NA(),'Primary Entry'!M1169)</f>
        <v>#N/A</v>
      </c>
      <c r="E2282" s="81" t="e">
        <f t="shared" si="428"/>
        <v>#REF!</v>
      </c>
      <c r="F2282" s="41" t="e">
        <f t="shared" si="431"/>
        <v>#REF!</v>
      </c>
      <c r="G2282" s="41" t="e">
        <f t="shared" si="432"/>
        <v>#REF!</v>
      </c>
      <c r="H2282" s="82" t="e">
        <f t="shared" ca="1" si="422"/>
        <v>#REF!</v>
      </c>
      <c r="I2282" s="41" t="e">
        <f t="shared" si="423"/>
        <v>#REF!</v>
      </c>
      <c r="J2282" s="43"/>
      <c r="K2282" s="49">
        <f>('Primary Entry'!N1169)</f>
        <v>0</v>
      </c>
      <c r="L2282" s="75" t="str">
        <f>IF(('Primary Entry'!O1169)=0,"",'Primary Entry'!O1169)</f>
        <v/>
      </c>
      <c r="M2282" s="81" t="e">
        <f t="shared" si="424"/>
        <v>#REF!</v>
      </c>
      <c r="N2282" s="41" t="e">
        <f t="shared" si="429"/>
        <v>#N/A</v>
      </c>
      <c r="O2282" s="84" t="e">
        <f>SUM($M$4:M2282)</f>
        <v>#REF!</v>
      </c>
      <c r="P2282" s="49">
        <f t="shared" si="425"/>
        <v>0</v>
      </c>
      <c r="Q2282" s="81" t="e">
        <f t="shared" ca="1" si="426"/>
        <v>#REF!</v>
      </c>
      <c r="R2282" s="81" t="e">
        <f t="shared" ca="1" si="427"/>
        <v>#REF!</v>
      </c>
      <c r="S2282" s="78">
        <f t="shared" ca="1" si="430"/>
        <v>43077</v>
      </c>
      <c r="T2282" s="78" t="e">
        <f t="shared" ca="1" si="433"/>
        <v>#REF!</v>
      </c>
    </row>
    <row r="2283" spans="1:20" x14ac:dyDescent="0.25">
      <c r="A2283" s="46"/>
      <c r="B2283" s="50">
        <f>('Primary Entry'!A1170)</f>
        <v>0</v>
      </c>
      <c r="C2283" s="43">
        <f>('Primary Entry'!C1170)</f>
        <v>0</v>
      </c>
      <c r="D2283" s="44" t="e">
        <f>IF('Primary Entry'!M1170=0,NA(),'Primary Entry'!M1170)</f>
        <v>#N/A</v>
      </c>
      <c r="E2283" s="81" t="e">
        <f t="shared" si="428"/>
        <v>#REF!</v>
      </c>
      <c r="F2283" s="41" t="e">
        <f t="shared" si="431"/>
        <v>#REF!</v>
      </c>
      <c r="G2283" s="41" t="e">
        <f t="shared" si="432"/>
        <v>#REF!</v>
      </c>
      <c r="H2283" s="82" t="e">
        <f t="shared" ca="1" si="422"/>
        <v>#REF!</v>
      </c>
      <c r="I2283" s="41" t="e">
        <f t="shared" si="423"/>
        <v>#REF!</v>
      </c>
      <c r="J2283" s="43"/>
      <c r="K2283" s="49">
        <f>('Primary Entry'!N1170)</f>
        <v>0</v>
      </c>
      <c r="L2283" s="75" t="str">
        <f>IF(('Primary Entry'!O1170)=0,"",'Primary Entry'!O1170)</f>
        <v/>
      </c>
      <c r="M2283" s="81" t="e">
        <f t="shared" si="424"/>
        <v>#REF!</v>
      </c>
      <c r="N2283" s="41" t="e">
        <f t="shared" si="429"/>
        <v>#N/A</v>
      </c>
      <c r="O2283" s="84" t="e">
        <f>SUM($M$4:M2283)</f>
        <v>#REF!</v>
      </c>
      <c r="P2283" s="49">
        <f t="shared" si="425"/>
        <v>0</v>
      </c>
      <c r="Q2283" s="81" t="e">
        <f t="shared" ca="1" si="426"/>
        <v>#REF!</v>
      </c>
      <c r="R2283" s="81" t="e">
        <f t="shared" ca="1" si="427"/>
        <v>#REF!</v>
      </c>
      <c r="S2283" s="78">
        <f t="shared" ca="1" si="430"/>
        <v>43077</v>
      </c>
      <c r="T2283" s="78" t="e">
        <f t="shared" ca="1" si="433"/>
        <v>#REF!</v>
      </c>
    </row>
    <row r="2284" spans="1:20" x14ac:dyDescent="0.25">
      <c r="A2284" s="46"/>
      <c r="B2284" s="50">
        <f>('Primary Entry'!A1171)</f>
        <v>0</v>
      </c>
      <c r="C2284" s="43">
        <f>('Primary Entry'!C1171)</f>
        <v>0</v>
      </c>
      <c r="D2284" s="44" t="e">
        <f>IF('Primary Entry'!M1171=0,NA(),'Primary Entry'!M1171)</f>
        <v>#N/A</v>
      </c>
      <c r="E2284" s="81" t="e">
        <f t="shared" si="428"/>
        <v>#REF!</v>
      </c>
      <c r="F2284" s="41" t="e">
        <f t="shared" si="431"/>
        <v>#REF!</v>
      </c>
      <c r="G2284" s="41" t="e">
        <f t="shared" si="432"/>
        <v>#REF!</v>
      </c>
      <c r="H2284" s="82" t="e">
        <f t="shared" ca="1" si="422"/>
        <v>#REF!</v>
      </c>
      <c r="I2284" s="41" t="e">
        <f t="shared" si="423"/>
        <v>#REF!</v>
      </c>
      <c r="J2284" s="43"/>
      <c r="K2284" s="49">
        <f>('Primary Entry'!N1171)</f>
        <v>0</v>
      </c>
      <c r="L2284" s="75" t="str">
        <f>IF(('Primary Entry'!O1171)=0,"",'Primary Entry'!O1171)</f>
        <v/>
      </c>
      <c r="M2284" s="81" t="e">
        <f t="shared" si="424"/>
        <v>#REF!</v>
      </c>
      <c r="N2284" s="41" t="e">
        <f t="shared" si="429"/>
        <v>#N/A</v>
      </c>
      <c r="O2284" s="84" t="e">
        <f>SUM($M$4:M2284)</f>
        <v>#REF!</v>
      </c>
      <c r="P2284" s="49">
        <f t="shared" si="425"/>
        <v>0</v>
      </c>
      <c r="Q2284" s="81" t="e">
        <f t="shared" ca="1" si="426"/>
        <v>#REF!</v>
      </c>
      <c r="R2284" s="81" t="e">
        <f t="shared" ca="1" si="427"/>
        <v>#REF!</v>
      </c>
      <c r="S2284" s="78">
        <f t="shared" ca="1" si="430"/>
        <v>43077</v>
      </c>
      <c r="T2284" s="78" t="e">
        <f t="shared" ca="1" si="433"/>
        <v>#REF!</v>
      </c>
    </row>
    <row r="2285" spans="1:20" x14ac:dyDescent="0.25">
      <c r="A2285" s="46"/>
      <c r="B2285" s="50">
        <f>('Primary Entry'!A1172)</f>
        <v>0</v>
      </c>
      <c r="C2285" s="43">
        <f>('Primary Entry'!C1172)</f>
        <v>0</v>
      </c>
      <c r="D2285" s="44" t="e">
        <f>IF('Primary Entry'!M1172=0,NA(),'Primary Entry'!M1172)</f>
        <v>#N/A</v>
      </c>
      <c r="E2285" s="81" t="e">
        <f t="shared" si="428"/>
        <v>#REF!</v>
      </c>
      <c r="F2285" s="41" t="e">
        <f t="shared" si="431"/>
        <v>#REF!</v>
      </c>
      <c r="G2285" s="41" t="e">
        <f t="shared" si="432"/>
        <v>#REF!</v>
      </c>
      <c r="H2285" s="82" t="e">
        <f t="shared" ca="1" si="422"/>
        <v>#REF!</v>
      </c>
      <c r="I2285" s="41" t="e">
        <f t="shared" si="423"/>
        <v>#REF!</v>
      </c>
      <c r="J2285" s="43"/>
      <c r="K2285" s="49">
        <f>('Primary Entry'!N1172)</f>
        <v>0</v>
      </c>
      <c r="L2285" s="75" t="str">
        <f>IF(('Primary Entry'!O1172)=0,"",'Primary Entry'!O1172)</f>
        <v/>
      </c>
      <c r="M2285" s="81" t="e">
        <f t="shared" si="424"/>
        <v>#REF!</v>
      </c>
      <c r="N2285" s="41" t="e">
        <f t="shared" si="429"/>
        <v>#N/A</v>
      </c>
      <c r="O2285" s="84" t="e">
        <f>SUM($M$4:M2285)</f>
        <v>#REF!</v>
      </c>
      <c r="P2285" s="49">
        <f t="shared" si="425"/>
        <v>0</v>
      </c>
      <c r="Q2285" s="81" t="e">
        <f t="shared" ca="1" si="426"/>
        <v>#REF!</v>
      </c>
      <c r="R2285" s="81" t="e">
        <f t="shared" ca="1" si="427"/>
        <v>#REF!</v>
      </c>
      <c r="S2285" s="78">
        <f t="shared" ca="1" si="430"/>
        <v>43077</v>
      </c>
      <c r="T2285" s="78" t="e">
        <f t="shared" ca="1" si="433"/>
        <v>#REF!</v>
      </c>
    </row>
    <row r="2286" spans="1:20" x14ac:dyDescent="0.25">
      <c r="A2286" s="46"/>
      <c r="B2286" s="50">
        <f>('Primary Entry'!A1173)</f>
        <v>0</v>
      </c>
      <c r="C2286" s="43">
        <f>('Primary Entry'!C1173)</f>
        <v>0</v>
      </c>
      <c r="D2286" s="44" t="e">
        <f>IF('Primary Entry'!M1173=0,NA(),'Primary Entry'!M1173)</f>
        <v>#N/A</v>
      </c>
      <c r="E2286" s="81" t="e">
        <f t="shared" si="428"/>
        <v>#REF!</v>
      </c>
      <c r="F2286" s="41" t="e">
        <f t="shared" si="431"/>
        <v>#REF!</v>
      </c>
      <c r="G2286" s="41" t="e">
        <f t="shared" si="432"/>
        <v>#REF!</v>
      </c>
      <c r="H2286" s="82" t="e">
        <f t="shared" ca="1" si="422"/>
        <v>#REF!</v>
      </c>
      <c r="I2286" s="41" t="e">
        <f t="shared" si="423"/>
        <v>#REF!</v>
      </c>
      <c r="J2286" s="43"/>
      <c r="K2286" s="49">
        <f>('Primary Entry'!N1173)</f>
        <v>0</v>
      </c>
      <c r="L2286" s="75" t="str">
        <f>IF(('Primary Entry'!O1173)=0,"",'Primary Entry'!O1173)</f>
        <v/>
      </c>
      <c r="M2286" s="81" t="e">
        <f t="shared" si="424"/>
        <v>#REF!</v>
      </c>
      <c r="N2286" s="41" t="e">
        <f t="shared" si="429"/>
        <v>#N/A</v>
      </c>
      <c r="O2286" s="84" t="e">
        <f>SUM($M$4:M2286)</f>
        <v>#REF!</v>
      </c>
      <c r="P2286" s="49">
        <f t="shared" si="425"/>
        <v>0</v>
      </c>
      <c r="Q2286" s="81" t="e">
        <f t="shared" ca="1" si="426"/>
        <v>#REF!</v>
      </c>
      <c r="R2286" s="81" t="e">
        <f t="shared" ca="1" si="427"/>
        <v>#REF!</v>
      </c>
      <c r="S2286" s="78">
        <f t="shared" ca="1" si="430"/>
        <v>43077</v>
      </c>
      <c r="T2286" s="78" t="e">
        <f t="shared" ca="1" si="433"/>
        <v>#REF!</v>
      </c>
    </row>
    <row r="2287" spans="1:20" x14ac:dyDescent="0.25">
      <c r="A2287" s="46"/>
      <c r="B2287" s="50">
        <f>('Primary Entry'!A1174)</f>
        <v>0</v>
      </c>
      <c r="C2287" s="43">
        <f>('Primary Entry'!C1174)</f>
        <v>0</v>
      </c>
      <c r="D2287" s="44" t="e">
        <f>IF('Primary Entry'!M1174=0,NA(),'Primary Entry'!M1174)</f>
        <v>#N/A</v>
      </c>
      <c r="E2287" s="81" t="e">
        <f t="shared" si="428"/>
        <v>#REF!</v>
      </c>
      <c r="F2287" s="41" t="e">
        <f t="shared" si="431"/>
        <v>#REF!</v>
      </c>
      <c r="G2287" s="41" t="e">
        <f t="shared" si="432"/>
        <v>#REF!</v>
      </c>
      <c r="H2287" s="82" t="e">
        <f t="shared" ca="1" si="422"/>
        <v>#REF!</v>
      </c>
      <c r="I2287" s="41" t="e">
        <f t="shared" si="423"/>
        <v>#REF!</v>
      </c>
      <c r="J2287" s="43"/>
      <c r="K2287" s="49">
        <f>('Primary Entry'!N1174)</f>
        <v>0</v>
      </c>
      <c r="L2287" s="75" t="str">
        <f>IF(('Primary Entry'!O1174)=0,"",'Primary Entry'!O1174)</f>
        <v/>
      </c>
      <c r="M2287" s="81" t="e">
        <f t="shared" si="424"/>
        <v>#REF!</v>
      </c>
      <c r="N2287" s="41" t="e">
        <f t="shared" si="429"/>
        <v>#N/A</v>
      </c>
      <c r="O2287" s="84" t="e">
        <f>SUM($M$4:M2287)</f>
        <v>#REF!</v>
      </c>
      <c r="P2287" s="49">
        <f t="shared" si="425"/>
        <v>0</v>
      </c>
      <c r="Q2287" s="81" t="e">
        <f t="shared" ca="1" si="426"/>
        <v>#REF!</v>
      </c>
      <c r="R2287" s="81" t="e">
        <f t="shared" ca="1" si="427"/>
        <v>#REF!</v>
      </c>
      <c r="S2287" s="78">
        <f t="shared" ca="1" si="430"/>
        <v>43077</v>
      </c>
      <c r="T2287" s="78" t="e">
        <f t="shared" ca="1" si="433"/>
        <v>#REF!</v>
      </c>
    </row>
    <row r="2288" spans="1:20" x14ac:dyDescent="0.25">
      <c r="A2288" s="46"/>
      <c r="B2288" s="50">
        <f>('Primary Entry'!A1175)</f>
        <v>0</v>
      </c>
      <c r="C2288" s="43">
        <f>('Primary Entry'!C1175)</f>
        <v>0</v>
      </c>
      <c r="D2288" s="44" t="e">
        <f>IF('Primary Entry'!M1175=0,NA(),'Primary Entry'!M1175)</f>
        <v>#N/A</v>
      </c>
      <c r="E2288" s="81" t="e">
        <f t="shared" si="428"/>
        <v>#REF!</v>
      </c>
      <c r="F2288" s="41" t="e">
        <f t="shared" si="431"/>
        <v>#REF!</v>
      </c>
      <c r="G2288" s="41" t="e">
        <f t="shared" si="432"/>
        <v>#REF!</v>
      </c>
      <c r="H2288" s="82" t="e">
        <f t="shared" ca="1" si="422"/>
        <v>#REF!</v>
      </c>
      <c r="I2288" s="41" t="e">
        <f t="shared" si="423"/>
        <v>#REF!</v>
      </c>
      <c r="J2288" s="43"/>
      <c r="K2288" s="49">
        <f>('Primary Entry'!N1175)</f>
        <v>0</v>
      </c>
      <c r="L2288" s="75" t="str">
        <f>IF(('Primary Entry'!O1175)=0,"",'Primary Entry'!O1175)</f>
        <v/>
      </c>
      <c r="M2288" s="81" t="e">
        <f t="shared" si="424"/>
        <v>#REF!</v>
      </c>
      <c r="N2288" s="41" t="e">
        <f t="shared" si="429"/>
        <v>#N/A</v>
      </c>
      <c r="O2288" s="84" t="e">
        <f>SUM($M$4:M2288)</f>
        <v>#REF!</v>
      </c>
      <c r="P2288" s="49">
        <f t="shared" si="425"/>
        <v>0</v>
      </c>
      <c r="Q2288" s="81" t="e">
        <f t="shared" ca="1" si="426"/>
        <v>#REF!</v>
      </c>
      <c r="R2288" s="81" t="e">
        <f t="shared" ca="1" si="427"/>
        <v>#REF!</v>
      </c>
      <c r="S2288" s="78">
        <f t="shared" ca="1" si="430"/>
        <v>43077</v>
      </c>
      <c r="T2288" s="78" t="e">
        <f t="shared" ca="1" si="433"/>
        <v>#REF!</v>
      </c>
    </row>
    <row r="2289" spans="1:20" x14ac:dyDescent="0.25">
      <c r="A2289" s="46"/>
      <c r="B2289" s="50">
        <f>('Primary Entry'!A1176)</f>
        <v>0</v>
      </c>
      <c r="C2289" s="43">
        <f>('Primary Entry'!C1176)</f>
        <v>0</v>
      </c>
      <c r="D2289" s="44" t="e">
        <f>IF('Primary Entry'!M1176=0,NA(),'Primary Entry'!M1176)</f>
        <v>#N/A</v>
      </c>
      <c r="E2289" s="81" t="e">
        <f t="shared" si="428"/>
        <v>#REF!</v>
      </c>
      <c r="F2289" s="41" t="e">
        <f t="shared" si="431"/>
        <v>#REF!</v>
      </c>
      <c r="G2289" s="41" t="e">
        <f t="shared" si="432"/>
        <v>#REF!</v>
      </c>
      <c r="H2289" s="82" t="e">
        <f t="shared" ca="1" si="422"/>
        <v>#REF!</v>
      </c>
      <c r="I2289" s="41" t="e">
        <f t="shared" si="423"/>
        <v>#REF!</v>
      </c>
      <c r="J2289" s="43"/>
      <c r="K2289" s="49">
        <f>('Primary Entry'!N1176)</f>
        <v>0</v>
      </c>
      <c r="L2289" s="75" t="str">
        <f>IF(('Primary Entry'!O1176)=0,"",'Primary Entry'!O1176)</f>
        <v/>
      </c>
      <c r="M2289" s="81" t="e">
        <f t="shared" si="424"/>
        <v>#REF!</v>
      </c>
      <c r="N2289" s="41" t="e">
        <f t="shared" si="429"/>
        <v>#N/A</v>
      </c>
      <c r="O2289" s="84" t="e">
        <f>SUM($M$4:M2289)</f>
        <v>#REF!</v>
      </c>
      <c r="P2289" s="49">
        <f t="shared" si="425"/>
        <v>0</v>
      </c>
      <c r="Q2289" s="81" t="e">
        <f t="shared" ca="1" si="426"/>
        <v>#REF!</v>
      </c>
      <c r="R2289" s="81" t="e">
        <f t="shared" ca="1" si="427"/>
        <v>#REF!</v>
      </c>
      <c r="S2289" s="78">
        <f t="shared" ca="1" si="430"/>
        <v>43077</v>
      </c>
      <c r="T2289" s="78" t="e">
        <f t="shared" ca="1" si="433"/>
        <v>#REF!</v>
      </c>
    </row>
    <row r="2290" spans="1:20" x14ac:dyDescent="0.25">
      <c r="A2290" s="46"/>
      <c r="B2290" s="50">
        <f>('Primary Entry'!A1177)</f>
        <v>0</v>
      </c>
      <c r="C2290" s="43">
        <f>('Primary Entry'!C1177)</f>
        <v>0</v>
      </c>
      <c r="D2290" s="44" t="e">
        <f>IF('Primary Entry'!M1177=0,NA(),'Primary Entry'!M1177)</f>
        <v>#N/A</v>
      </c>
      <c r="E2290" s="81" t="e">
        <f t="shared" si="428"/>
        <v>#REF!</v>
      </c>
      <c r="F2290" s="41" t="e">
        <f t="shared" si="431"/>
        <v>#REF!</v>
      </c>
      <c r="G2290" s="41" t="e">
        <f t="shared" si="432"/>
        <v>#REF!</v>
      </c>
      <c r="H2290" s="82" t="e">
        <f t="shared" ca="1" si="422"/>
        <v>#REF!</v>
      </c>
      <c r="I2290" s="41" t="e">
        <f t="shared" si="423"/>
        <v>#REF!</v>
      </c>
      <c r="J2290" s="43"/>
      <c r="K2290" s="49">
        <f>('Primary Entry'!N1177)</f>
        <v>0</v>
      </c>
      <c r="L2290" s="75" t="str">
        <f>IF(('Primary Entry'!O1177)=0,"",'Primary Entry'!O1177)</f>
        <v/>
      </c>
      <c r="M2290" s="81" t="e">
        <f t="shared" si="424"/>
        <v>#REF!</v>
      </c>
      <c r="N2290" s="41" t="e">
        <f t="shared" si="429"/>
        <v>#N/A</v>
      </c>
      <c r="O2290" s="84" t="e">
        <f>SUM($M$4:M2290)</f>
        <v>#REF!</v>
      </c>
      <c r="P2290" s="49">
        <f t="shared" si="425"/>
        <v>0</v>
      </c>
      <c r="Q2290" s="81" t="e">
        <f t="shared" ca="1" si="426"/>
        <v>#REF!</v>
      </c>
      <c r="R2290" s="81" t="e">
        <f t="shared" ca="1" si="427"/>
        <v>#REF!</v>
      </c>
      <c r="S2290" s="78">
        <f t="shared" ca="1" si="430"/>
        <v>43077</v>
      </c>
      <c r="T2290" s="78" t="e">
        <f t="shared" ca="1" si="433"/>
        <v>#REF!</v>
      </c>
    </row>
    <row r="2291" spans="1:20" x14ac:dyDescent="0.25">
      <c r="A2291" s="46"/>
      <c r="B2291" s="50">
        <f>('Primary Entry'!A1178)</f>
        <v>0</v>
      </c>
      <c r="C2291" s="43">
        <f>('Primary Entry'!C1178)</f>
        <v>0</v>
      </c>
      <c r="D2291" s="44" t="e">
        <f>IF('Primary Entry'!M1178=0,NA(),'Primary Entry'!M1178)</f>
        <v>#N/A</v>
      </c>
      <c r="E2291" s="81" t="e">
        <f t="shared" si="428"/>
        <v>#REF!</v>
      </c>
      <c r="F2291" s="41" t="e">
        <f t="shared" si="431"/>
        <v>#REF!</v>
      </c>
      <c r="G2291" s="41" t="e">
        <f t="shared" si="432"/>
        <v>#REF!</v>
      </c>
      <c r="H2291" s="82" t="e">
        <f t="shared" ca="1" si="422"/>
        <v>#REF!</v>
      </c>
      <c r="I2291" s="41" t="e">
        <f t="shared" si="423"/>
        <v>#REF!</v>
      </c>
      <c r="J2291" s="43"/>
      <c r="K2291" s="49">
        <f>('Primary Entry'!N1178)</f>
        <v>0</v>
      </c>
      <c r="L2291" s="75" t="str">
        <f>IF(('Primary Entry'!O1178)=0,"",'Primary Entry'!O1178)</f>
        <v/>
      </c>
      <c r="M2291" s="81" t="e">
        <f t="shared" si="424"/>
        <v>#REF!</v>
      </c>
      <c r="N2291" s="41" t="e">
        <f t="shared" si="429"/>
        <v>#N/A</v>
      </c>
      <c r="O2291" s="84" t="e">
        <f>SUM($M$4:M2291)</f>
        <v>#REF!</v>
      </c>
      <c r="P2291" s="49">
        <f t="shared" si="425"/>
        <v>0</v>
      </c>
      <c r="Q2291" s="81" t="e">
        <f t="shared" ca="1" si="426"/>
        <v>#REF!</v>
      </c>
      <c r="R2291" s="81" t="e">
        <f t="shared" ca="1" si="427"/>
        <v>#REF!</v>
      </c>
      <c r="S2291" s="78">
        <f t="shared" ca="1" si="430"/>
        <v>43077</v>
      </c>
      <c r="T2291" s="78" t="e">
        <f t="shared" ca="1" si="433"/>
        <v>#REF!</v>
      </c>
    </row>
    <row r="2292" spans="1:20" x14ac:dyDescent="0.25">
      <c r="A2292" s="46"/>
      <c r="B2292" s="50">
        <f>('Primary Entry'!A1179)</f>
        <v>0</v>
      </c>
      <c r="C2292" s="43">
        <f>('Primary Entry'!C1179)</f>
        <v>0</v>
      </c>
      <c r="D2292" s="44" t="e">
        <f>IF('Primary Entry'!M1179=0,NA(),'Primary Entry'!M1179)</f>
        <v>#N/A</v>
      </c>
      <c r="E2292" s="81" t="e">
        <f t="shared" si="428"/>
        <v>#REF!</v>
      </c>
      <c r="F2292" s="41" t="e">
        <f t="shared" si="431"/>
        <v>#REF!</v>
      </c>
      <c r="G2292" s="41" t="e">
        <f t="shared" si="432"/>
        <v>#REF!</v>
      </c>
      <c r="H2292" s="82" t="e">
        <f t="shared" ca="1" si="422"/>
        <v>#REF!</v>
      </c>
      <c r="I2292" s="41" t="e">
        <f t="shared" si="423"/>
        <v>#REF!</v>
      </c>
      <c r="J2292" s="43"/>
      <c r="K2292" s="49">
        <f>('Primary Entry'!N1179)</f>
        <v>0</v>
      </c>
      <c r="L2292" s="75" t="str">
        <f>IF(('Primary Entry'!O1179)=0,"",'Primary Entry'!O1179)</f>
        <v/>
      </c>
      <c r="M2292" s="81" t="e">
        <f t="shared" si="424"/>
        <v>#REF!</v>
      </c>
      <c r="N2292" s="41" t="e">
        <f t="shared" si="429"/>
        <v>#N/A</v>
      </c>
      <c r="O2292" s="84" t="e">
        <f>SUM($M$4:M2292)</f>
        <v>#REF!</v>
      </c>
      <c r="P2292" s="49">
        <f t="shared" si="425"/>
        <v>0</v>
      </c>
      <c r="Q2292" s="81" t="e">
        <f t="shared" ca="1" si="426"/>
        <v>#REF!</v>
      </c>
      <c r="R2292" s="81" t="e">
        <f t="shared" ca="1" si="427"/>
        <v>#REF!</v>
      </c>
      <c r="S2292" s="78">
        <f t="shared" ca="1" si="430"/>
        <v>43077</v>
      </c>
      <c r="T2292" s="78" t="e">
        <f t="shared" ca="1" si="433"/>
        <v>#REF!</v>
      </c>
    </row>
    <row r="2293" spans="1:20" x14ac:dyDescent="0.25">
      <c r="A2293" s="46"/>
      <c r="B2293" s="50">
        <f>('Primary Entry'!A1180)</f>
        <v>0</v>
      </c>
      <c r="C2293" s="43">
        <f>('Primary Entry'!C1180)</f>
        <v>0</v>
      </c>
      <c r="D2293" s="44" t="e">
        <f>IF('Primary Entry'!M1180=0,NA(),'Primary Entry'!M1180)</f>
        <v>#N/A</v>
      </c>
      <c r="E2293" s="81" t="e">
        <f t="shared" si="428"/>
        <v>#REF!</v>
      </c>
      <c r="F2293" s="41" t="e">
        <f t="shared" si="431"/>
        <v>#REF!</v>
      </c>
      <c r="G2293" s="41" t="e">
        <f t="shared" si="432"/>
        <v>#REF!</v>
      </c>
      <c r="H2293" s="82" t="e">
        <f t="shared" ca="1" si="422"/>
        <v>#REF!</v>
      </c>
      <c r="I2293" s="41" t="e">
        <f t="shared" si="423"/>
        <v>#REF!</v>
      </c>
      <c r="J2293" s="43"/>
      <c r="K2293" s="49">
        <f>('Primary Entry'!N1180)</f>
        <v>0</v>
      </c>
      <c r="L2293" s="75" t="str">
        <f>IF(('Primary Entry'!O1180)=0,"",'Primary Entry'!O1180)</f>
        <v/>
      </c>
      <c r="M2293" s="81" t="e">
        <f t="shared" si="424"/>
        <v>#REF!</v>
      </c>
      <c r="N2293" s="41" t="e">
        <f t="shared" si="429"/>
        <v>#N/A</v>
      </c>
      <c r="O2293" s="84" t="e">
        <f>SUM($M$4:M2293)</f>
        <v>#REF!</v>
      </c>
      <c r="P2293" s="49">
        <f t="shared" si="425"/>
        <v>0</v>
      </c>
      <c r="Q2293" s="81" t="e">
        <f t="shared" ca="1" si="426"/>
        <v>#REF!</v>
      </c>
      <c r="R2293" s="81" t="e">
        <f t="shared" ca="1" si="427"/>
        <v>#REF!</v>
      </c>
      <c r="S2293" s="78">
        <f t="shared" ca="1" si="430"/>
        <v>43077</v>
      </c>
      <c r="T2293" s="78" t="e">
        <f t="shared" ca="1" si="433"/>
        <v>#REF!</v>
      </c>
    </row>
    <row r="2294" spans="1:20" x14ac:dyDescent="0.25">
      <c r="A2294" s="46"/>
      <c r="B2294" s="50">
        <f>('Primary Entry'!A1181)</f>
        <v>0</v>
      </c>
      <c r="C2294" s="43">
        <f>('Primary Entry'!C1181)</f>
        <v>0</v>
      </c>
      <c r="D2294" s="44" t="e">
        <f>IF('Primary Entry'!M1181=0,NA(),'Primary Entry'!M1181)</f>
        <v>#N/A</v>
      </c>
      <c r="E2294" s="81" t="e">
        <f t="shared" si="428"/>
        <v>#REF!</v>
      </c>
      <c r="F2294" s="41" t="e">
        <f t="shared" si="431"/>
        <v>#REF!</v>
      </c>
      <c r="G2294" s="41" t="e">
        <f t="shared" si="432"/>
        <v>#REF!</v>
      </c>
      <c r="H2294" s="82" t="e">
        <f t="shared" ca="1" si="422"/>
        <v>#REF!</v>
      </c>
      <c r="I2294" s="41" t="e">
        <f t="shared" si="423"/>
        <v>#REF!</v>
      </c>
      <c r="J2294" s="43"/>
      <c r="K2294" s="49">
        <f>('Primary Entry'!N1181)</f>
        <v>0</v>
      </c>
      <c r="L2294" s="75" t="str">
        <f>IF(('Primary Entry'!O1181)=0,"",'Primary Entry'!O1181)</f>
        <v/>
      </c>
      <c r="M2294" s="81" t="e">
        <f t="shared" si="424"/>
        <v>#REF!</v>
      </c>
      <c r="N2294" s="41" t="e">
        <f t="shared" si="429"/>
        <v>#N/A</v>
      </c>
      <c r="O2294" s="84" t="e">
        <f>SUM($M$4:M2294)</f>
        <v>#REF!</v>
      </c>
      <c r="P2294" s="49">
        <f t="shared" si="425"/>
        <v>0</v>
      </c>
      <c r="Q2294" s="81" t="e">
        <f t="shared" ca="1" si="426"/>
        <v>#REF!</v>
      </c>
      <c r="R2294" s="81" t="e">
        <f t="shared" ca="1" si="427"/>
        <v>#REF!</v>
      </c>
      <c r="S2294" s="78">
        <f t="shared" ca="1" si="430"/>
        <v>43077</v>
      </c>
      <c r="T2294" s="78" t="e">
        <f t="shared" ca="1" si="433"/>
        <v>#REF!</v>
      </c>
    </row>
    <row r="2295" spans="1:20" x14ac:dyDescent="0.25">
      <c r="A2295" s="46"/>
      <c r="B2295" s="50">
        <f>('Primary Entry'!A1182)</f>
        <v>0</v>
      </c>
      <c r="C2295" s="43">
        <f>('Primary Entry'!C1182)</f>
        <v>0</v>
      </c>
      <c r="D2295" s="44" t="e">
        <f>IF('Primary Entry'!M1182=0,NA(),'Primary Entry'!M1182)</f>
        <v>#N/A</v>
      </c>
      <c r="E2295" s="81" t="e">
        <f t="shared" si="428"/>
        <v>#REF!</v>
      </c>
      <c r="F2295" s="41" t="e">
        <f t="shared" si="431"/>
        <v>#REF!</v>
      </c>
      <c r="G2295" s="41" t="e">
        <f t="shared" si="432"/>
        <v>#REF!</v>
      </c>
      <c r="H2295" s="82" t="e">
        <f t="shared" ca="1" si="422"/>
        <v>#REF!</v>
      </c>
      <c r="I2295" s="41" t="e">
        <f t="shared" si="423"/>
        <v>#REF!</v>
      </c>
      <c r="J2295" s="43"/>
      <c r="K2295" s="49">
        <f>('Primary Entry'!N1182)</f>
        <v>0</v>
      </c>
      <c r="L2295" s="75" t="str">
        <f>IF(('Primary Entry'!O1182)=0,"",'Primary Entry'!O1182)</f>
        <v/>
      </c>
      <c r="M2295" s="81" t="e">
        <f t="shared" si="424"/>
        <v>#REF!</v>
      </c>
      <c r="N2295" s="41" t="e">
        <f t="shared" si="429"/>
        <v>#N/A</v>
      </c>
      <c r="O2295" s="84" t="e">
        <f>SUM($M$4:M2295)</f>
        <v>#REF!</v>
      </c>
      <c r="P2295" s="49">
        <f t="shared" si="425"/>
        <v>0</v>
      </c>
      <c r="Q2295" s="81" t="e">
        <f t="shared" ca="1" si="426"/>
        <v>#REF!</v>
      </c>
      <c r="R2295" s="81" t="e">
        <f t="shared" ca="1" si="427"/>
        <v>#REF!</v>
      </c>
      <c r="S2295" s="78">
        <f t="shared" ca="1" si="430"/>
        <v>43077</v>
      </c>
      <c r="T2295" s="78" t="e">
        <f t="shared" ca="1" si="433"/>
        <v>#REF!</v>
      </c>
    </row>
    <row r="2296" spans="1:20" x14ac:dyDescent="0.25">
      <c r="A2296" s="46"/>
      <c r="B2296" s="50">
        <f>('Primary Entry'!A1183)</f>
        <v>0</v>
      </c>
      <c r="C2296" s="43">
        <f>('Primary Entry'!C1183)</f>
        <v>0</v>
      </c>
      <c r="D2296" s="44" t="e">
        <f>IF('Primary Entry'!M1183=0,NA(),'Primary Entry'!M1183)</f>
        <v>#N/A</v>
      </c>
      <c r="E2296" s="81" t="e">
        <f t="shared" si="428"/>
        <v>#REF!</v>
      </c>
      <c r="F2296" s="41" t="e">
        <f t="shared" si="431"/>
        <v>#REF!</v>
      </c>
      <c r="G2296" s="41" t="e">
        <f t="shared" si="432"/>
        <v>#REF!</v>
      </c>
      <c r="H2296" s="82" t="e">
        <f t="shared" ca="1" si="422"/>
        <v>#REF!</v>
      </c>
      <c r="I2296" s="41" t="e">
        <f t="shared" si="423"/>
        <v>#REF!</v>
      </c>
      <c r="J2296" s="43"/>
      <c r="K2296" s="49">
        <f>('Primary Entry'!N1183)</f>
        <v>0</v>
      </c>
      <c r="L2296" s="75" t="str">
        <f>IF(('Primary Entry'!O1183)=0,"",'Primary Entry'!O1183)</f>
        <v/>
      </c>
      <c r="M2296" s="81" t="e">
        <f t="shared" si="424"/>
        <v>#REF!</v>
      </c>
      <c r="N2296" s="41" t="e">
        <f t="shared" si="429"/>
        <v>#N/A</v>
      </c>
      <c r="O2296" s="84" t="e">
        <f>SUM($M$4:M2296)</f>
        <v>#REF!</v>
      </c>
      <c r="P2296" s="49">
        <f t="shared" si="425"/>
        <v>0</v>
      </c>
      <c r="Q2296" s="81" t="e">
        <f t="shared" ca="1" si="426"/>
        <v>#REF!</v>
      </c>
      <c r="R2296" s="81" t="e">
        <f t="shared" ca="1" si="427"/>
        <v>#REF!</v>
      </c>
      <c r="S2296" s="78">
        <f t="shared" ca="1" si="430"/>
        <v>43077</v>
      </c>
      <c r="T2296" s="78" t="e">
        <f t="shared" ca="1" si="433"/>
        <v>#REF!</v>
      </c>
    </row>
    <row r="2297" spans="1:20" x14ac:dyDescent="0.25">
      <c r="A2297" s="46"/>
      <c r="B2297" s="50">
        <f>('Primary Entry'!A1184)</f>
        <v>0</v>
      </c>
      <c r="C2297" s="43">
        <f>('Primary Entry'!C1184)</f>
        <v>0</v>
      </c>
      <c r="D2297" s="44" t="e">
        <f>IF('Primary Entry'!M1184=0,NA(),'Primary Entry'!M1184)</f>
        <v>#N/A</v>
      </c>
      <c r="E2297" s="81" t="e">
        <f t="shared" si="428"/>
        <v>#REF!</v>
      </c>
      <c r="F2297" s="41" t="e">
        <f t="shared" si="431"/>
        <v>#REF!</v>
      </c>
      <c r="G2297" s="41" t="e">
        <f t="shared" si="432"/>
        <v>#REF!</v>
      </c>
      <c r="H2297" s="82" t="e">
        <f t="shared" ca="1" si="422"/>
        <v>#REF!</v>
      </c>
      <c r="I2297" s="41" t="e">
        <f t="shared" si="423"/>
        <v>#REF!</v>
      </c>
      <c r="J2297" s="43"/>
      <c r="K2297" s="49">
        <f>('Primary Entry'!N1184)</f>
        <v>0</v>
      </c>
      <c r="L2297" s="75" t="str">
        <f>IF(('Primary Entry'!O1184)=0,"",'Primary Entry'!O1184)</f>
        <v/>
      </c>
      <c r="M2297" s="81" t="e">
        <f t="shared" si="424"/>
        <v>#REF!</v>
      </c>
      <c r="N2297" s="41" t="e">
        <f t="shared" si="429"/>
        <v>#N/A</v>
      </c>
      <c r="O2297" s="84" t="e">
        <f>SUM($M$4:M2297)</f>
        <v>#REF!</v>
      </c>
      <c r="P2297" s="49">
        <f t="shared" si="425"/>
        <v>0</v>
      </c>
      <c r="Q2297" s="81" t="e">
        <f t="shared" ca="1" si="426"/>
        <v>#REF!</v>
      </c>
      <c r="R2297" s="81" t="e">
        <f t="shared" ca="1" si="427"/>
        <v>#REF!</v>
      </c>
      <c r="S2297" s="78">
        <f t="shared" ca="1" si="430"/>
        <v>43077</v>
      </c>
      <c r="T2297" s="78" t="e">
        <f t="shared" ca="1" si="433"/>
        <v>#REF!</v>
      </c>
    </row>
    <row r="2298" spans="1:20" x14ac:dyDescent="0.25">
      <c r="A2298" s="46"/>
      <c r="B2298" s="50">
        <f>('Primary Entry'!A1185)</f>
        <v>0</v>
      </c>
      <c r="C2298" s="43">
        <f>('Primary Entry'!C1185)</f>
        <v>0</v>
      </c>
      <c r="D2298" s="44" t="e">
        <f>IF('Primary Entry'!M1185=0,NA(),'Primary Entry'!M1185)</f>
        <v>#N/A</v>
      </c>
      <c r="E2298" s="81" t="e">
        <f t="shared" si="428"/>
        <v>#REF!</v>
      </c>
      <c r="F2298" s="41" t="e">
        <f t="shared" si="431"/>
        <v>#REF!</v>
      </c>
      <c r="G2298" s="41" t="e">
        <f t="shared" si="432"/>
        <v>#REF!</v>
      </c>
      <c r="H2298" s="82" t="e">
        <f t="shared" ca="1" si="422"/>
        <v>#REF!</v>
      </c>
      <c r="I2298" s="41" t="e">
        <f t="shared" si="423"/>
        <v>#REF!</v>
      </c>
      <c r="J2298" s="43"/>
      <c r="K2298" s="49">
        <f>('Primary Entry'!N1185)</f>
        <v>0</v>
      </c>
      <c r="L2298" s="75" t="str">
        <f>IF(('Primary Entry'!O1185)=0,"",'Primary Entry'!O1185)</f>
        <v/>
      </c>
      <c r="M2298" s="81" t="e">
        <f t="shared" si="424"/>
        <v>#REF!</v>
      </c>
      <c r="N2298" s="41" t="e">
        <f t="shared" si="429"/>
        <v>#N/A</v>
      </c>
      <c r="O2298" s="84" t="e">
        <f>SUM($M$4:M2298)</f>
        <v>#REF!</v>
      </c>
      <c r="P2298" s="49">
        <f t="shared" si="425"/>
        <v>0</v>
      </c>
      <c r="Q2298" s="81" t="e">
        <f t="shared" ca="1" si="426"/>
        <v>#REF!</v>
      </c>
      <c r="R2298" s="81" t="e">
        <f t="shared" ca="1" si="427"/>
        <v>#REF!</v>
      </c>
      <c r="S2298" s="78">
        <f t="shared" ca="1" si="430"/>
        <v>43077</v>
      </c>
      <c r="T2298" s="78" t="e">
        <f t="shared" ca="1" si="433"/>
        <v>#REF!</v>
      </c>
    </row>
    <row r="2299" spans="1:20" x14ac:dyDescent="0.25">
      <c r="A2299" s="46"/>
      <c r="B2299" s="50">
        <f>('Primary Entry'!A1186)</f>
        <v>0</v>
      </c>
      <c r="C2299" s="43">
        <f>('Primary Entry'!C1186)</f>
        <v>0</v>
      </c>
      <c r="D2299" s="44" t="e">
        <f>IF('Primary Entry'!M1186=0,NA(),'Primary Entry'!M1186)</f>
        <v>#N/A</v>
      </c>
      <c r="E2299" s="81" t="e">
        <f t="shared" si="428"/>
        <v>#REF!</v>
      </c>
      <c r="F2299" s="41" t="e">
        <f t="shared" si="431"/>
        <v>#REF!</v>
      </c>
      <c r="G2299" s="41" t="e">
        <f t="shared" si="432"/>
        <v>#REF!</v>
      </c>
      <c r="H2299" s="82" t="e">
        <f t="shared" ca="1" si="422"/>
        <v>#REF!</v>
      </c>
      <c r="I2299" s="41" t="e">
        <f t="shared" si="423"/>
        <v>#REF!</v>
      </c>
      <c r="J2299" s="43"/>
      <c r="K2299" s="49">
        <f>('Primary Entry'!N1186)</f>
        <v>0</v>
      </c>
      <c r="L2299" s="75" t="str">
        <f>IF(('Primary Entry'!O1186)=0,"",'Primary Entry'!O1186)</f>
        <v/>
      </c>
      <c r="M2299" s="81" t="e">
        <f t="shared" si="424"/>
        <v>#REF!</v>
      </c>
      <c r="N2299" s="41" t="e">
        <f t="shared" si="429"/>
        <v>#N/A</v>
      </c>
      <c r="O2299" s="84" t="e">
        <f>SUM($M$4:M2299)</f>
        <v>#REF!</v>
      </c>
      <c r="P2299" s="49">
        <f t="shared" si="425"/>
        <v>0</v>
      </c>
      <c r="Q2299" s="81" t="e">
        <f t="shared" ca="1" si="426"/>
        <v>#REF!</v>
      </c>
      <c r="R2299" s="81" t="e">
        <f t="shared" ca="1" si="427"/>
        <v>#REF!</v>
      </c>
      <c r="S2299" s="78">
        <f t="shared" ca="1" si="430"/>
        <v>43077</v>
      </c>
      <c r="T2299" s="78" t="e">
        <f t="shared" ca="1" si="433"/>
        <v>#REF!</v>
      </c>
    </row>
    <row r="2300" spans="1:20" x14ac:dyDescent="0.25">
      <c r="A2300" s="46"/>
      <c r="B2300" s="50">
        <f>('Primary Entry'!A1187)</f>
        <v>0</v>
      </c>
      <c r="C2300" s="43">
        <f>('Primary Entry'!C1187)</f>
        <v>0</v>
      </c>
      <c r="D2300" s="44" t="e">
        <f>IF('Primary Entry'!M1187=0,NA(),'Primary Entry'!M1187)</f>
        <v>#N/A</v>
      </c>
      <c r="E2300" s="81" t="e">
        <f t="shared" si="428"/>
        <v>#REF!</v>
      </c>
      <c r="F2300" s="41" t="e">
        <f t="shared" si="431"/>
        <v>#REF!</v>
      </c>
      <c r="G2300" s="41" t="e">
        <f t="shared" si="432"/>
        <v>#REF!</v>
      </c>
      <c r="H2300" s="82" t="e">
        <f t="shared" ca="1" si="422"/>
        <v>#REF!</v>
      </c>
      <c r="I2300" s="41" t="e">
        <f t="shared" si="423"/>
        <v>#REF!</v>
      </c>
      <c r="J2300" s="43"/>
      <c r="K2300" s="49">
        <f>('Primary Entry'!N1187)</f>
        <v>0</v>
      </c>
      <c r="L2300" s="75" t="str">
        <f>IF(('Primary Entry'!O1187)=0,"",'Primary Entry'!O1187)</f>
        <v/>
      </c>
      <c r="M2300" s="81" t="e">
        <f t="shared" si="424"/>
        <v>#REF!</v>
      </c>
      <c r="N2300" s="41" t="e">
        <f t="shared" si="429"/>
        <v>#N/A</v>
      </c>
      <c r="O2300" s="84" t="e">
        <f>SUM($M$4:M2300)</f>
        <v>#REF!</v>
      </c>
      <c r="P2300" s="49">
        <f t="shared" si="425"/>
        <v>0</v>
      </c>
      <c r="Q2300" s="81" t="e">
        <f t="shared" ca="1" si="426"/>
        <v>#REF!</v>
      </c>
      <c r="R2300" s="81" t="e">
        <f t="shared" ca="1" si="427"/>
        <v>#REF!</v>
      </c>
      <c r="S2300" s="78">
        <f t="shared" ca="1" si="430"/>
        <v>43077</v>
      </c>
      <c r="T2300" s="78" t="e">
        <f t="shared" ca="1" si="433"/>
        <v>#REF!</v>
      </c>
    </row>
    <row r="2301" spans="1:20" x14ac:dyDescent="0.25">
      <c r="A2301" s="46"/>
      <c r="B2301" s="50">
        <f>('Primary Entry'!A1188)</f>
        <v>0</v>
      </c>
      <c r="C2301" s="43">
        <f>('Primary Entry'!C1188)</f>
        <v>0</v>
      </c>
      <c r="D2301" s="44" t="e">
        <f>IF('Primary Entry'!M1188=0,NA(),'Primary Entry'!M1188)</f>
        <v>#N/A</v>
      </c>
      <c r="E2301" s="81" t="e">
        <f t="shared" si="428"/>
        <v>#REF!</v>
      </c>
      <c r="F2301" s="41" t="e">
        <f t="shared" si="431"/>
        <v>#REF!</v>
      </c>
      <c r="G2301" s="41" t="e">
        <f t="shared" si="432"/>
        <v>#REF!</v>
      </c>
      <c r="H2301" s="82" t="e">
        <f t="shared" ca="1" si="422"/>
        <v>#REF!</v>
      </c>
      <c r="I2301" s="41" t="e">
        <f t="shared" si="423"/>
        <v>#REF!</v>
      </c>
      <c r="J2301" s="43"/>
      <c r="K2301" s="49">
        <f>('Primary Entry'!N1188)</f>
        <v>0</v>
      </c>
      <c r="L2301" s="75" t="str">
        <f>IF(('Primary Entry'!O1188)=0,"",'Primary Entry'!O1188)</f>
        <v/>
      </c>
      <c r="M2301" s="81" t="e">
        <f t="shared" si="424"/>
        <v>#REF!</v>
      </c>
      <c r="N2301" s="41" t="e">
        <f t="shared" si="429"/>
        <v>#N/A</v>
      </c>
      <c r="O2301" s="84" t="e">
        <f>SUM($M$4:M2301)</f>
        <v>#REF!</v>
      </c>
      <c r="P2301" s="49">
        <f t="shared" si="425"/>
        <v>0</v>
      </c>
      <c r="Q2301" s="81" t="e">
        <f t="shared" ca="1" si="426"/>
        <v>#REF!</v>
      </c>
      <c r="R2301" s="81" t="e">
        <f t="shared" ca="1" si="427"/>
        <v>#REF!</v>
      </c>
      <c r="S2301" s="78">
        <f t="shared" ca="1" si="430"/>
        <v>43077</v>
      </c>
      <c r="T2301" s="78" t="e">
        <f t="shared" ca="1" si="433"/>
        <v>#REF!</v>
      </c>
    </row>
    <row r="2302" spans="1:20" x14ac:dyDescent="0.25">
      <c r="A2302" s="46"/>
      <c r="B2302" s="50">
        <f>('Primary Entry'!A1189)</f>
        <v>0</v>
      </c>
      <c r="C2302" s="43">
        <f>('Primary Entry'!C1189)</f>
        <v>0</v>
      </c>
      <c r="D2302" s="44" t="e">
        <f>IF('Primary Entry'!M1189=0,NA(),'Primary Entry'!M1189)</f>
        <v>#N/A</v>
      </c>
      <c r="E2302" s="81" t="e">
        <f t="shared" si="428"/>
        <v>#REF!</v>
      </c>
      <c r="F2302" s="41" t="e">
        <f t="shared" si="431"/>
        <v>#REF!</v>
      </c>
      <c r="G2302" s="41" t="e">
        <f t="shared" si="432"/>
        <v>#REF!</v>
      </c>
      <c r="H2302" s="82" t="e">
        <f t="shared" ca="1" si="422"/>
        <v>#REF!</v>
      </c>
      <c r="I2302" s="41" t="e">
        <f t="shared" si="423"/>
        <v>#REF!</v>
      </c>
      <c r="J2302" s="43"/>
      <c r="K2302" s="49">
        <f>('Primary Entry'!N1189)</f>
        <v>0</v>
      </c>
      <c r="L2302" s="75" t="str">
        <f>IF(('Primary Entry'!O1189)=0,"",'Primary Entry'!O1189)</f>
        <v/>
      </c>
      <c r="M2302" s="81" t="e">
        <f t="shared" si="424"/>
        <v>#REF!</v>
      </c>
      <c r="N2302" s="41" t="e">
        <f t="shared" si="429"/>
        <v>#N/A</v>
      </c>
      <c r="O2302" s="84" t="e">
        <f>SUM($M$4:M2302)</f>
        <v>#REF!</v>
      </c>
      <c r="P2302" s="49">
        <f t="shared" si="425"/>
        <v>0</v>
      </c>
      <c r="Q2302" s="81" t="e">
        <f t="shared" ca="1" si="426"/>
        <v>#REF!</v>
      </c>
      <c r="R2302" s="81" t="e">
        <f t="shared" ca="1" si="427"/>
        <v>#REF!</v>
      </c>
      <c r="S2302" s="78">
        <f t="shared" ca="1" si="430"/>
        <v>43077</v>
      </c>
      <c r="T2302" s="78" t="e">
        <f t="shared" ca="1" si="433"/>
        <v>#REF!</v>
      </c>
    </row>
    <row r="2303" spans="1:20" x14ac:dyDescent="0.25">
      <c r="A2303" s="46"/>
      <c r="B2303" s="50">
        <f>('Primary Entry'!A1190)</f>
        <v>0</v>
      </c>
      <c r="C2303" s="43">
        <f>('Primary Entry'!C1190)</f>
        <v>0</v>
      </c>
      <c r="D2303" s="44" t="e">
        <f>IF('Primary Entry'!M1190=0,NA(),'Primary Entry'!M1190)</f>
        <v>#N/A</v>
      </c>
      <c r="E2303" s="81" t="e">
        <f t="shared" si="428"/>
        <v>#REF!</v>
      </c>
      <c r="F2303" s="41" t="e">
        <f t="shared" si="431"/>
        <v>#REF!</v>
      </c>
      <c r="G2303" s="41" t="e">
        <f t="shared" si="432"/>
        <v>#REF!</v>
      </c>
      <c r="H2303" s="82" t="e">
        <f t="shared" ca="1" si="422"/>
        <v>#REF!</v>
      </c>
      <c r="I2303" s="41" t="e">
        <f t="shared" si="423"/>
        <v>#REF!</v>
      </c>
      <c r="J2303" s="43"/>
      <c r="K2303" s="49">
        <f>('Primary Entry'!N1190)</f>
        <v>0</v>
      </c>
      <c r="L2303" s="75" t="str">
        <f>IF(('Primary Entry'!O1190)=0,"",'Primary Entry'!O1190)</f>
        <v/>
      </c>
      <c r="M2303" s="81" t="e">
        <f t="shared" si="424"/>
        <v>#REF!</v>
      </c>
      <c r="N2303" s="41" t="e">
        <f t="shared" si="429"/>
        <v>#N/A</v>
      </c>
      <c r="O2303" s="84" t="e">
        <f>SUM($M$4:M2303)</f>
        <v>#REF!</v>
      </c>
      <c r="P2303" s="49">
        <f t="shared" si="425"/>
        <v>0</v>
      </c>
      <c r="Q2303" s="81" t="e">
        <f t="shared" ca="1" si="426"/>
        <v>#REF!</v>
      </c>
      <c r="R2303" s="81" t="e">
        <f t="shared" ca="1" si="427"/>
        <v>#REF!</v>
      </c>
      <c r="S2303" s="78">
        <f t="shared" ca="1" si="430"/>
        <v>43077</v>
      </c>
      <c r="T2303" s="78" t="e">
        <f t="shared" ca="1" si="433"/>
        <v>#REF!</v>
      </c>
    </row>
    <row r="2304" spans="1:20" x14ac:dyDescent="0.25">
      <c r="A2304" s="46"/>
      <c r="B2304" s="50">
        <f>('Primary Entry'!A1191)</f>
        <v>0</v>
      </c>
      <c r="C2304" s="43">
        <f>('Primary Entry'!C1191)</f>
        <v>0</v>
      </c>
      <c r="D2304" s="44" t="e">
        <f>IF('Primary Entry'!M1191=0,NA(),'Primary Entry'!M1191)</f>
        <v>#N/A</v>
      </c>
      <c r="E2304" s="81" t="e">
        <f t="shared" si="428"/>
        <v>#REF!</v>
      </c>
      <c r="F2304" s="41" t="e">
        <f t="shared" si="431"/>
        <v>#REF!</v>
      </c>
      <c r="G2304" s="41" t="e">
        <f t="shared" si="432"/>
        <v>#REF!</v>
      </c>
      <c r="H2304" s="82" t="e">
        <f t="shared" ca="1" si="422"/>
        <v>#REF!</v>
      </c>
      <c r="I2304" s="41" t="e">
        <f t="shared" si="423"/>
        <v>#REF!</v>
      </c>
      <c r="J2304" s="43"/>
      <c r="K2304" s="49">
        <f>('Primary Entry'!N1191)</f>
        <v>0</v>
      </c>
      <c r="L2304" s="75" t="str">
        <f>IF(('Primary Entry'!O1191)=0,"",'Primary Entry'!O1191)</f>
        <v/>
      </c>
      <c r="M2304" s="81" t="e">
        <f t="shared" si="424"/>
        <v>#REF!</v>
      </c>
      <c r="N2304" s="41" t="e">
        <f t="shared" si="429"/>
        <v>#N/A</v>
      </c>
      <c r="O2304" s="84" t="e">
        <f>SUM($M$4:M2304)</f>
        <v>#REF!</v>
      </c>
      <c r="P2304" s="49">
        <f t="shared" si="425"/>
        <v>0</v>
      </c>
      <c r="Q2304" s="81" t="e">
        <f t="shared" ca="1" si="426"/>
        <v>#REF!</v>
      </c>
      <c r="R2304" s="81" t="e">
        <f t="shared" ca="1" si="427"/>
        <v>#REF!</v>
      </c>
      <c r="S2304" s="78">
        <f t="shared" ca="1" si="430"/>
        <v>43077</v>
      </c>
      <c r="T2304" s="78" t="e">
        <f t="shared" ca="1" si="433"/>
        <v>#REF!</v>
      </c>
    </row>
    <row r="2305" spans="1:20" x14ac:dyDescent="0.25">
      <c r="A2305" s="46"/>
      <c r="B2305" s="50">
        <f>('Primary Entry'!A1192)</f>
        <v>0</v>
      </c>
      <c r="C2305" s="43">
        <f>('Primary Entry'!C1192)</f>
        <v>0</v>
      </c>
      <c r="D2305" s="44" t="e">
        <f>IF('Primary Entry'!M1192=0,NA(),'Primary Entry'!M1192)</f>
        <v>#N/A</v>
      </c>
      <c r="E2305" s="81" t="e">
        <f t="shared" si="428"/>
        <v>#REF!</v>
      </c>
      <c r="F2305" s="41" t="e">
        <f t="shared" si="431"/>
        <v>#REF!</v>
      </c>
      <c r="G2305" s="41" t="e">
        <f t="shared" si="432"/>
        <v>#REF!</v>
      </c>
      <c r="H2305" s="82" t="e">
        <f t="shared" ca="1" si="422"/>
        <v>#REF!</v>
      </c>
      <c r="I2305" s="41" t="e">
        <f t="shared" si="423"/>
        <v>#REF!</v>
      </c>
      <c r="J2305" s="43"/>
      <c r="K2305" s="49">
        <f>('Primary Entry'!N1192)</f>
        <v>0</v>
      </c>
      <c r="L2305" s="75" t="str">
        <f>IF(('Primary Entry'!O1192)=0,"",'Primary Entry'!O1192)</f>
        <v/>
      </c>
      <c r="M2305" s="81" t="e">
        <f t="shared" si="424"/>
        <v>#REF!</v>
      </c>
      <c r="N2305" s="41" t="e">
        <f t="shared" si="429"/>
        <v>#N/A</v>
      </c>
      <c r="O2305" s="84" t="e">
        <f>SUM($M$4:M2305)</f>
        <v>#REF!</v>
      </c>
      <c r="P2305" s="49">
        <f t="shared" si="425"/>
        <v>0</v>
      </c>
      <c r="Q2305" s="81" t="e">
        <f t="shared" ca="1" si="426"/>
        <v>#REF!</v>
      </c>
      <c r="R2305" s="81" t="e">
        <f t="shared" ca="1" si="427"/>
        <v>#REF!</v>
      </c>
      <c r="S2305" s="78">
        <f t="shared" ca="1" si="430"/>
        <v>43077</v>
      </c>
      <c r="T2305" s="78" t="e">
        <f t="shared" ca="1" si="433"/>
        <v>#REF!</v>
      </c>
    </row>
    <row r="2306" spans="1:20" x14ac:dyDescent="0.25">
      <c r="A2306" s="46"/>
      <c r="B2306" s="50">
        <f>('Primary Entry'!A1193)</f>
        <v>0</v>
      </c>
      <c r="C2306" s="43">
        <f>('Primary Entry'!C1193)</f>
        <v>0</v>
      </c>
      <c r="D2306" s="44" t="e">
        <f>IF('Primary Entry'!M1193=0,NA(),'Primary Entry'!M1193)</f>
        <v>#N/A</v>
      </c>
      <c r="E2306" s="81" t="e">
        <f t="shared" si="428"/>
        <v>#REF!</v>
      </c>
      <c r="F2306" s="41" t="e">
        <f t="shared" si="431"/>
        <v>#REF!</v>
      </c>
      <c r="G2306" s="41" t="e">
        <f t="shared" si="432"/>
        <v>#REF!</v>
      </c>
      <c r="H2306" s="82" t="e">
        <f t="shared" ca="1" si="422"/>
        <v>#REF!</v>
      </c>
      <c r="I2306" s="41" t="e">
        <f t="shared" si="423"/>
        <v>#REF!</v>
      </c>
      <c r="J2306" s="43"/>
      <c r="K2306" s="49">
        <f>('Primary Entry'!N1193)</f>
        <v>0</v>
      </c>
      <c r="L2306" s="75" t="str">
        <f>IF(('Primary Entry'!O1193)=0,"",'Primary Entry'!O1193)</f>
        <v/>
      </c>
      <c r="M2306" s="81" t="e">
        <f t="shared" si="424"/>
        <v>#REF!</v>
      </c>
      <c r="N2306" s="41" t="e">
        <f t="shared" si="429"/>
        <v>#N/A</v>
      </c>
      <c r="O2306" s="84" t="e">
        <f>SUM($M$4:M2306)</f>
        <v>#REF!</v>
      </c>
      <c r="P2306" s="49">
        <f t="shared" si="425"/>
        <v>0</v>
      </c>
      <c r="Q2306" s="81" t="e">
        <f t="shared" ca="1" si="426"/>
        <v>#REF!</v>
      </c>
      <c r="R2306" s="81" t="e">
        <f t="shared" ca="1" si="427"/>
        <v>#REF!</v>
      </c>
      <c r="S2306" s="78">
        <f t="shared" ca="1" si="430"/>
        <v>43077</v>
      </c>
      <c r="T2306" s="78" t="e">
        <f t="shared" ca="1" si="433"/>
        <v>#REF!</v>
      </c>
    </row>
    <row r="2307" spans="1:20" x14ac:dyDescent="0.25">
      <c r="A2307" s="46"/>
      <c r="B2307" s="50">
        <f>('Primary Entry'!A1194)</f>
        <v>0</v>
      </c>
      <c r="C2307" s="43">
        <f>('Primary Entry'!C1194)</f>
        <v>0</v>
      </c>
      <c r="D2307" s="44" t="e">
        <f>IF('Primary Entry'!M1194=0,NA(),'Primary Entry'!M1194)</f>
        <v>#N/A</v>
      </c>
      <c r="E2307" s="81" t="e">
        <f t="shared" si="428"/>
        <v>#REF!</v>
      </c>
      <c r="F2307" s="41" t="e">
        <f t="shared" si="431"/>
        <v>#REF!</v>
      </c>
      <c r="G2307" s="41" t="e">
        <f t="shared" si="432"/>
        <v>#REF!</v>
      </c>
      <c r="H2307" s="82" t="e">
        <f t="shared" ca="1" si="422"/>
        <v>#REF!</v>
      </c>
      <c r="I2307" s="41" t="e">
        <f t="shared" si="423"/>
        <v>#REF!</v>
      </c>
      <c r="J2307" s="43"/>
      <c r="K2307" s="49">
        <f>('Primary Entry'!N1194)</f>
        <v>0</v>
      </c>
      <c r="L2307" s="75" t="str">
        <f>IF(('Primary Entry'!O1194)=0,"",'Primary Entry'!O1194)</f>
        <v/>
      </c>
      <c r="M2307" s="81" t="e">
        <f t="shared" si="424"/>
        <v>#REF!</v>
      </c>
      <c r="N2307" s="41" t="e">
        <f t="shared" si="429"/>
        <v>#N/A</v>
      </c>
      <c r="O2307" s="84" t="e">
        <f>SUM($M$4:M2307)</f>
        <v>#REF!</v>
      </c>
      <c r="P2307" s="49">
        <f t="shared" si="425"/>
        <v>0</v>
      </c>
      <c r="Q2307" s="81" t="e">
        <f t="shared" ca="1" si="426"/>
        <v>#REF!</v>
      </c>
      <c r="R2307" s="81" t="e">
        <f t="shared" ca="1" si="427"/>
        <v>#REF!</v>
      </c>
      <c r="S2307" s="78">
        <f t="shared" ca="1" si="430"/>
        <v>43077</v>
      </c>
      <c r="T2307" s="78" t="e">
        <f t="shared" ca="1" si="433"/>
        <v>#REF!</v>
      </c>
    </row>
    <row r="2308" spans="1:20" x14ac:dyDescent="0.25">
      <c r="A2308" s="46"/>
      <c r="B2308" s="50">
        <f>('Primary Entry'!A1195)</f>
        <v>0</v>
      </c>
      <c r="C2308" s="43">
        <f>('Primary Entry'!C1195)</f>
        <v>0</v>
      </c>
      <c r="D2308" s="44" t="e">
        <f>IF('Primary Entry'!M1195=0,NA(),'Primary Entry'!M1195)</f>
        <v>#N/A</v>
      </c>
      <c r="E2308" s="81" t="e">
        <f t="shared" si="428"/>
        <v>#REF!</v>
      </c>
      <c r="F2308" s="41" t="e">
        <f t="shared" si="431"/>
        <v>#REF!</v>
      </c>
      <c r="G2308" s="41" t="e">
        <f t="shared" si="432"/>
        <v>#REF!</v>
      </c>
      <c r="H2308" s="82" t="e">
        <f t="shared" ref="H2308:H2371" ca="1" si="434">IF(TODAY()&gt;I2308,E2308,"")</f>
        <v>#REF!</v>
      </c>
      <c r="I2308" s="41" t="e">
        <f t="shared" ref="I2308:I2371" si="435">IF(G2308&lt;$V$4,G2308,NA())</f>
        <v>#REF!</v>
      </c>
      <c r="J2308" s="43"/>
      <c r="K2308" s="49">
        <f>('Primary Entry'!N1195)</f>
        <v>0</v>
      </c>
      <c r="L2308" s="75" t="str">
        <f>IF(('Primary Entry'!O1195)=0,"",'Primary Entry'!O1195)</f>
        <v/>
      </c>
      <c r="M2308" s="81" t="e">
        <f t="shared" ref="M2308:M2371" si="436">SUMIFS($K$4:$K$5000,$L$4:$L$5000,"&gt;="&amp;F2308,$L$4:$L$5000,"&lt;="&amp;G2308)</f>
        <v>#REF!</v>
      </c>
      <c r="N2308" s="41" t="e">
        <f t="shared" si="429"/>
        <v>#N/A</v>
      </c>
      <c r="O2308" s="84" t="e">
        <f>SUM($M$4:M2308)</f>
        <v>#REF!</v>
      </c>
      <c r="P2308" s="49">
        <f t="shared" ref="P2308:P2371" si="437">IF(K2308=0,0,L2308)</f>
        <v>0</v>
      </c>
      <c r="Q2308" s="81" t="e">
        <f t="shared" ref="Q2308:Q2371" ca="1" si="438">IF(S2308&gt;G2308,1,0)</f>
        <v>#REF!</v>
      </c>
      <c r="R2308" s="81" t="e">
        <f t="shared" ref="R2308:R2371" ca="1" si="439">IF(S2308&lt;I2308,1,0)</f>
        <v>#REF!</v>
      </c>
      <c r="S2308" s="78">
        <f t="shared" ca="1" si="430"/>
        <v>43077</v>
      </c>
      <c r="T2308" s="78" t="e">
        <f t="shared" ca="1" si="433"/>
        <v>#REF!</v>
      </c>
    </row>
    <row r="2309" spans="1:20" x14ac:dyDescent="0.25">
      <c r="A2309" s="46"/>
      <c r="B2309" s="50">
        <f>('Primary Entry'!A1196)</f>
        <v>0</v>
      </c>
      <c r="C2309" s="43">
        <f>('Primary Entry'!C1196)</f>
        <v>0</v>
      </c>
      <c r="D2309" s="44" t="e">
        <f>IF('Primary Entry'!M1196=0,NA(),'Primary Entry'!M1196)</f>
        <v>#N/A</v>
      </c>
      <c r="E2309" s="81" t="e">
        <f t="shared" ref="E2309:E2372" si="440">SUMIFS($C$4:$C$5000,$D$4:$D$5000,"&gt;="&amp;F2309,$D$4:$D$5000,"&lt;="&amp;G2309)</f>
        <v>#REF!</v>
      </c>
      <c r="F2309" s="41" t="e">
        <f t="shared" si="431"/>
        <v>#REF!</v>
      </c>
      <c r="G2309" s="41" t="e">
        <f t="shared" si="432"/>
        <v>#REF!</v>
      </c>
      <c r="H2309" s="82" t="e">
        <f t="shared" ca="1" si="434"/>
        <v>#REF!</v>
      </c>
      <c r="I2309" s="41" t="e">
        <f t="shared" si="435"/>
        <v>#REF!</v>
      </c>
      <c r="J2309" s="43"/>
      <c r="K2309" s="49">
        <f>('Primary Entry'!N1196)</f>
        <v>0</v>
      </c>
      <c r="L2309" s="75" t="str">
        <f>IF(('Primary Entry'!O1196)=0,"",'Primary Entry'!O1196)</f>
        <v/>
      </c>
      <c r="M2309" s="81" t="e">
        <f t="shared" si="436"/>
        <v>#REF!</v>
      </c>
      <c r="N2309" s="41" t="e">
        <f t="shared" ref="N2309:N2372" si="441">IF(K2309=1,(L2309+7),NA())</f>
        <v>#N/A</v>
      </c>
      <c r="O2309" s="84" t="e">
        <f>SUM($M$4:M2309)</f>
        <v>#REF!</v>
      </c>
      <c r="P2309" s="49">
        <f t="shared" si="437"/>
        <v>0</v>
      </c>
      <c r="Q2309" s="81" t="e">
        <f t="shared" ca="1" si="438"/>
        <v>#REF!</v>
      </c>
      <c r="R2309" s="81" t="e">
        <f t="shared" ca="1" si="439"/>
        <v>#REF!</v>
      </c>
      <c r="S2309" s="78">
        <f t="shared" ref="S2309:S2372" ca="1" si="442">TODAY()</f>
        <v>43077</v>
      </c>
      <c r="T2309" s="78" t="e">
        <f t="shared" ca="1" si="433"/>
        <v>#REF!</v>
      </c>
    </row>
    <row r="2310" spans="1:20" x14ac:dyDescent="0.25">
      <c r="A2310" s="46"/>
      <c r="B2310" s="50">
        <f>('Primary Entry'!A1197)</f>
        <v>0</v>
      </c>
      <c r="C2310" s="43">
        <f>('Primary Entry'!C1197)</f>
        <v>0</v>
      </c>
      <c r="D2310" s="44" t="e">
        <f>IF('Primary Entry'!M1197=0,NA(),'Primary Entry'!M1197)</f>
        <v>#N/A</v>
      </c>
      <c r="E2310" s="81" t="e">
        <f t="shared" si="440"/>
        <v>#REF!</v>
      </c>
      <c r="F2310" s="41" t="e">
        <f t="shared" ref="F2310:F2373" si="443">IF(B2310&lt;&gt;"",G2309,NA())</f>
        <v>#REF!</v>
      </c>
      <c r="G2310" s="41" t="e">
        <f t="shared" si="432"/>
        <v>#REF!</v>
      </c>
      <c r="H2310" s="82" t="e">
        <f t="shared" ca="1" si="434"/>
        <v>#REF!</v>
      </c>
      <c r="I2310" s="41" t="e">
        <f t="shared" si="435"/>
        <v>#REF!</v>
      </c>
      <c r="J2310" s="43"/>
      <c r="K2310" s="49">
        <f>('Primary Entry'!N1197)</f>
        <v>0</v>
      </c>
      <c r="L2310" s="75" t="str">
        <f>IF(('Primary Entry'!O1197)=0,"",'Primary Entry'!O1197)</f>
        <v/>
      </c>
      <c r="M2310" s="81" t="e">
        <f t="shared" si="436"/>
        <v>#REF!</v>
      </c>
      <c r="N2310" s="41" t="e">
        <f t="shared" si="441"/>
        <v>#N/A</v>
      </c>
      <c r="O2310" s="84" t="e">
        <f>SUM($M$4:M2310)</f>
        <v>#REF!</v>
      </c>
      <c r="P2310" s="49">
        <f t="shared" si="437"/>
        <v>0</v>
      </c>
      <c r="Q2310" s="81" t="e">
        <f t="shared" ca="1" si="438"/>
        <v>#REF!</v>
      </c>
      <c r="R2310" s="81" t="e">
        <f t="shared" ca="1" si="439"/>
        <v>#REF!</v>
      </c>
      <c r="S2310" s="78">
        <f t="shared" ca="1" si="442"/>
        <v>43077</v>
      </c>
      <c r="T2310" s="78" t="e">
        <f t="shared" ca="1" si="433"/>
        <v>#REF!</v>
      </c>
    </row>
    <row r="2311" spans="1:20" x14ac:dyDescent="0.25">
      <c r="A2311" s="46"/>
      <c r="B2311" s="50">
        <f>('Primary Entry'!A1198)</f>
        <v>0</v>
      </c>
      <c r="C2311" s="43">
        <f>('Primary Entry'!C1198)</f>
        <v>0</v>
      </c>
      <c r="D2311" s="44" t="e">
        <f>IF('Primary Entry'!M1198=0,NA(),'Primary Entry'!M1198)</f>
        <v>#N/A</v>
      </c>
      <c r="E2311" s="81" t="e">
        <f t="shared" si="440"/>
        <v>#REF!</v>
      </c>
      <c r="F2311" s="41" t="e">
        <f t="shared" si="443"/>
        <v>#REF!</v>
      </c>
      <c r="G2311" s="41" t="e">
        <f t="shared" si="432"/>
        <v>#REF!</v>
      </c>
      <c r="H2311" s="82" t="e">
        <f t="shared" ca="1" si="434"/>
        <v>#REF!</v>
      </c>
      <c r="I2311" s="41" t="e">
        <f t="shared" si="435"/>
        <v>#REF!</v>
      </c>
      <c r="J2311" s="43"/>
      <c r="K2311" s="49">
        <f>('Primary Entry'!N1198)</f>
        <v>0</v>
      </c>
      <c r="L2311" s="75" t="str">
        <f>IF(('Primary Entry'!O1198)=0,"",'Primary Entry'!O1198)</f>
        <v/>
      </c>
      <c r="M2311" s="81" t="e">
        <f t="shared" si="436"/>
        <v>#REF!</v>
      </c>
      <c r="N2311" s="41" t="e">
        <f t="shared" si="441"/>
        <v>#N/A</v>
      </c>
      <c r="O2311" s="84" t="e">
        <f>SUM($M$4:M2311)</f>
        <v>#REF!</v>
      </c>
      <c r="P2311" s="49">
        <f t="shared" si="437"/>
        <v>0</v>
      </c>
      <c r="Q2311" s="81" t="e">
        <f t="shared" ca="1" si="438"/>
        <v>#REF!</v>
      </c>
      <c r="R2311" s="81" t="e">
        <f t="shared" ca="1" si="439"/>
        <v>#REF!</v>
      </c>
      <c r="S2311" s="78">
        <f t="shared" ca="1" si="442"/>
        <v>43077</v>
      </c>
      <c r="T2311" s="78" t="e">
        <f t="shared" ca="1" si="433"/>
        <v>#REF!</v>
      </c>
    </row>
    <row r="2312" spans="1:20" x14ac:dyDescent="0.25">
      <c r="A2312" s="46"/>
      <c r="B2312" s="50">
        <f>('Primary Entry'!A1199)</f>
        <v>0</v>
      </c>
      <c r="C2312" s="43">
        <f>('Primary Entry'!C1199)</f>
        <v>0</v>
      </c>
      <c r="D2312" s="44" t="e">
        <f>IF('Primary Entry'!M1199=0,NA(),'Primary Entry'!M1199)</f>
        <v>#N/A</v>
      </c>
      <c r="E2312" s="81" t="e">
        <f t="shared" si="440"/>
        <v>#REF!</v>
      </c>
      <c r="F2312" s="41" t="e">
        <f t="shared" si="443"/>
        <v>#REF!</v>
      </c>
      <c r="G2312" s="41" t="e">
        <f t="shared" si="432"/>
        <v>#REF!</v>
      </c>
      <c r="H2312" s="82" t="e">
        <f t="shared" ca="1" si="434"/>
        <v>#REF!</v>
      </c>
      <c r="I2312" s="41" t="e">
        <f t="shared" si="435"/>
        <v>#REF!</v>
      </c>
      <c r="J2312" s="43"/>
      <c r="K2312" s="49">
        <f>('Primary Entry'!N1199)</f>
        <v>0</v>
      </c>
      <c r="L2312" s="75" t="str">
        <f>IF(('Primary Entry'!O1199)=0,"",'Primary Entry'!O1199)</f>
        <v/>
      </c>
      <c r="M2312" s="81" t="e">
        <f t="shared" si="436"/>
        <v>#REF!</v>
      </c>
      <c r="N2312" s="41" t="e">
        <f t="shared" si="441"/>
        <v>#N/A</v>
      </c>
      <c r="O2312" s="84" t="e">
        <f>SUM($M$4:M2312)</f>
        <v>#REF!</v>
      </c>
      <c r="P2312" s="49">
        <f t="shared" si="437"/>
        <v>0</v>
      </c>
      <c r="Q2312" s="81" t="e">
        <f t="shared" ca="1" si="438"/>
        <v>#REF!</v>
      </c>
      <c r="R2312" s="81" t="e">
        <f t="shared" ca="1" si="439"/>
        <v>#REF!</v>
      </c>
      <c r="S2312" s="78">
        <f t="shared" ca="1" si="442"/>
        <v>43077</v>
      </c>
      <c r="T2312" s="78" t="e">
        <f t="shared" ca="1" si="433"/>
        <v>#REF!</v>
      </c>
    </row>
    <row r="2313" spans="1:20" x14ac:dyDescent="0.25">
      <c r="A2313" s="46"/>
      <c r="B2313" s="50">
        <f>('Primary Entry'!A1200)</f>
        <v>0</v>
      </c>
      <c r="C2313" s="43">
        <f>('Primary Entry'!C1200)</f>
        <v>0</v>
      </c>
      <c r="D2313" s="44" t="e">
        <f>IF('Primary Entry'!M1200=0,NA(),'Primary Entry'!M1200)</f>
        <v>#N/A</v>
      </c>
      <c r="E2313" s="81" t="e">
        <f t="shared" si="440"/>
        <v>#REF!</v>
      </c>
      <c r="F2313" s="41" t="e">
        <f t="shared" si="443"/>
        <v>#REF!</v>
      </c>
      <c r="G2313" s="41" t="e">
        <f t="shared" si="432"/>
        <v>#REF!</v>
      </c>
      <c r="H2313" s="82" t="e">
        <f t="shared" ca="1" si="434"/>
        <v>#REF!</v>
      </c>
      <c r="I2313" s="41" t="e">
        <f t="shared" si="435"/>
        <v>#REF!</v>
      </c>
      <c r="J2313" s="43"/>
      <c r="K2313" s="49">
        <f>('Primary Entry'!N1200)</f>
        <v>0</v>
      </c>
      <c r="L2313" s="75" t="str">
        <f>IF(('Primary Entry'!O1200)=0,"",'Primary Entry'!O1200)</f>
        <v/>
      </c>
      <c r="M2313" s="81" t="e">
        <f t="shared" si="436"/>
        <v>#REF!</v>
      </c>
      <c r="N2313" s="41" t="e">
        <f t="shared" si="441"/>
        <v>#N/A</v>
      </c>
      <c r="O2313" s="84" t="e">
        <f>SUM($M$4:M2313)</f>
        <v>#REF!</v>
      </c>
      <c r="P2313" s="49">
        <f t="shared" si="437"/>
        <v>0</v>
      </c>
      <c r="Q2313" s="81" t="e">
        <f t="shared" ca="1" si="438"/>
        <v>#REF!</v>
      </c>
      <c r="R2313" s="81" t="e">
        <f t="shared" ca="1" si="439"/>
        <v>#REF!</v>
      </c>
      <c r="S2313" s="78">
        <f t="shared" ca="1" si="442"/>
        <v>43077</v>
      </c>
      <c r="T2313" s="78" t="e">
        <f t="shared" ca="1" si="433"/>
        <v>#REF!</v>
      </c>
    </row>
    <row r="2314" spans="1:20" x14ac:dyDescent="0.25">
      <c r="A2314" s="46"/>
      <c r="B2314" s="50">
        <f>('Primary Entry'!A1201)</f>
        <v>0</v>
      </c>
      <c r="C2314" s="43">
        <f>('Primary Entry'!C1201)</f>
        <v>0</v>
      </c>
      <c r="D2314" s="44" t="e">
        <f>IF('Primary Entry'!M1201=0,NA(),'Primary Entry'!M1201)</f>
        <v>#N/A</v>
      </c>
      <c r="E2314" s="81" t="e">
        <f t="shared" si="440"/>
        <v>#REF!</v>
      </c>
      <c r="F2314" s="41" t="e">
        <f t="shared" si="443"/>
        <v>#REF!</v>
      </c>
      <c r="G2314" s="41" t="e">
        <f t="shared" si="432"/>
        <v>#REF!</v>
      </c>
      <c r="H2314" s="82" t="e">
        <f t="shared" ca="1" si="434"/>
        <v>#REF!</v>
      </c>
      <c r="I2314" s="41" t="e">
        <f t="shared" si="435"/>
        <v>#REF!</v>
      </c>
      <c r="J2314" s="43"/>
      <c r="K2314" s="49">
        <f>('Primary Entry'!N1201)</f>
        <v>0</v>
      </c>
      <c r="L2314" s="75" t="str">
        <f>IF(('Primary Entry'!O1201)=0,"",'Primary Entry'!O1201)</f>
        <v/>
      </c>
      <c r="M2314" s="81" t="e">
        <f t="shared" si="436"/>
        <v>#REF!</v>
      </c>
      <c r="N2314" s="41" t="e">
        <f t="shared" si="441"/>
        <v>#N/A</v>
      </c>
      <c r="O2314" s="84" t="e">
        <f>SUM($M$4:M2314)</f>
        <v>#REF!</v>
      </c>
      <c r="P2314" s="49">
        <f t="shared" si="437"/>
        <v>0</v>
      </c>
      <c r="Q2314" s="81" t="e">
        <f t="shared" ca="1" si="438"/>
        <v>#REF!</v>
      </c>
      <c r="R2314" s="81" t="e">
        <f t="shared" ca="1" si="439"/>
        <v>#REF!</v>
      </c>
      <c r="S2314" s="78">
        <f t="shared" ca="1" si="442"/>
        <v>43077</v>
      </c>
      <c r="T2314" s="78" t="e">
        <f t="shared" ca="1" si="433"/>
        <v>#REF!</v>
      </c>
    </row>
    <row r="2315" spans="1:20" x14ac:dyDescent="0.25">
      <c r="A2315" s="46"/>
      <c r="B2315" s="50">
        <f>('Primary Entry'!A1202)</f>
        <v>0</v>
      </c>
      <c r="C2315" s="43">
        <f>('Primary Entry'!C1202)</f>
        <v>0</v>
      </c>
      <c r="D2315" s="44" t="e">
        <f>IF('Primary Entry'!M1202=0,NA(),'Primary Entry'!M1202)</f>
        <v>#N/A</v>
      </c>
      <c r="E2315" s="81" t="e">
        <f t="shared" si="440"/>
        <v>#REF!</v>
      </c>
      <c r="F2315" s="41" t="e">
        <f t="shared" si="443"/>
        <v>#REF!</v>
      </c>
      <c r="G2315" s="41" t="e">
        <f t="shared" si="432"/>
        <v>#REF!</v>
      </c>
      <c r="H2315" s="82" t="e">
        <f t="shared" ca="1" si="434"/>
        <v>#REF!</v>
      </c>
      <c r="I2315" s="41" t="e">
        <f t="shared" si="435"/>
        <v>#REF!</v>
      </c>
      <c r="J2315" s="43"/>
      <c r="K2315" s="49">
        <f>('Primary Entry'!N1202)</f>
        <v>0</v>
      </c>
      <c r="L2315" s="75" t="str">
        <f>IF(('Primary Entry'!O1202)=0,"",'Primary Entry'!O1202)</f>
        <v/>
      </c>
      <c r="M2315" s="81" t="e">
        <f t="shared" si="436"/>
        <v>#REF!</v>
      </c>
      <c r="N2315" s="41" t="e">
        <f t="shared" si="441"/>
        <v>#N/A</v>
      </c>
      <c r="O2315" s="84" t="e">
        <f>SUM($M$4:M2315)</f>
        <v>#REF!</v>
      </c>
      <c r="P2315" s="49">
        <f t="shared" si="437"/>
        <v>0</v>
      </c>
      <c r="Q2315" s="81" t="e">
        <f t="shared" ca="1" si="438"/>
        <v>#REF!</v>
      </c>
      <c r="R2315" s="81" t="e">
        <f t="shared" ca="1" si="439"/>
        <v>#REF!</v>
      </c>
      <c r="S2315" s="78">
        <f t="shared" ca="1" si="442"/>
        <v>43077</v>
      </c>
      <c r="T2315" s="78" t="e">
        <f t="shared" ca="1" si="433"/>
        <v>#REF!</v>
      </c>
    </row>
    <row r="2316" spans="1:20" x14ac:dyDescent="0.25">
      <c r="A2316" s="46"/>
      <c r="B2316" s="50">
        <f>('Primary Entry'!A1203)</f>
        <v>0</v>
      </c>
      <c r="C2316" s="43">
        <f>('Primary Entry'!C1203)</f>
        <v>0</v>
      </c>
      <c r="D2316" s="44" t="e">
        <f>IF('Primary Entry'!M1203=0,NA(),'Primary Entry'!M1203)</f>
        <v>#N/A</v>
      </c>
      <c r="E2316" s="81" t="e">
        <f t="shared" si="440"/>
        <v>#REF!</v>
      </c>
      <c r="F2316" s="41" t="e">
        <f t="shared" si="443"/>
        <v>#REF!</v>
      </c>
      <c r="G2316" s="41" t="e">
        <f t="shared" si="432"/>
        <v>#REF!</v>
      </c>
      <c r="H2316" s="82" t="e">
        <f t="shared" ca="1" si="434"/>
        <v>#REF!</v>
      </c>
      <c r="I2316" s="41" t="e">
        <f t="shared" si="435"/>
        <v>#REF!</v>
      </c>
      <c r="J2316" s="43"/>
      <c r="K2316" s="49">
        <f>('Primary Entry'!N1203)</f>
        <v>0</v>
      </c>
      <c r="L2316" s="75" t="str">
        <f>IF(('Primary Entry'!O1203)=0,"",'Primary Entry'!O1203)</f>
        <v/>
      </c>
      <c r="M2316" s="81" t="e">
        <f t="shared" si="436"/>
        <v>#REF!</v>
      </c>
      <c r="N2316" s="41" t="e">
        <f t="shared" si="441"/>
        <v>#N/A</v>
      </c>
      <c r="O2316" s="84" t="e">
        <f>SUM($M$4:M2316)</f>
        <v>#REF!</v>
      </c>
      <c r="P2316" s="49">
        <f t="shared" si="437"/>
        <v>0</v>
      </c>
      <c r="Q2316" s="81" t="e">
        <f t="shared" ca="1" si="438"/>
        <v>#REF!</v>
      </c>
      <c r="R2316" s="81" t="e">
        <f t="shared" ca="1" si="439"/>
        <v>#REF!</v>
      </c>
      <c r="S2316" s="78">
        <f t="shared" ca="1" si="442"/>
        <v>43077</v>
      </c>
      <c r="T2316" s="78" t="e">
        <f t="shared" ca="1" si="433"/>
        <v>#REF!</v>
      </c>
    </row>
    <row r="2317" spans="1:20" x14ac:dyDescent="0.25">
      <c r="A2317" s="46"/>
      <c r="B2317" s="50">
        <f>('Primary Entry'!A1204)</f>
        <v>0</v>
      </c>
      <c r="C2317" s="43">
        <f>('Primary Entry'!C1204)</f>
        <v>0</v>
      </c>
      <c r="D2317" s="44" t="e">
        <f>IF('Primary Entry'!M1204=0,NA(),'Primary Entry'!M1204)</f>
        <v>#N/A</v>
      </c>
      <c r="E2317" s="81" t="e">
        <f t="shared" si="440"/>
        <v>#REF!</v>
      </c>
      <c r="F2317" s="41" t="e">
        <f t="shared" si="443"/>
        <v>#REF!</v>
      </c>
      <c r="G2317" s="41" t="e">
        <f t="shared" si="432"/>
        <v>#REF!</v>
      </c>
      <c r="H2317" s="82" t="e">
        <f t="shared" ca="1" si="434"/>
        <v>#REF!</v>
      </c>
      <c r="I2317" s="41" t="e">
        <f t="shared" si="435"/>
        <v>#REF!</v>
      </c>
      <c r="J2317" s="43"/>
      <c r="K2317" s="49">
        <f>('Primary Entry'!N1204)</f>
        <v>0</v>
      </c>
      <c r="L2317" s="75" t="str">
        <f>IF(('Primary Entry'!O1204)=0,"",'Primary Entry'!O1204)</f>
        <v/>
      </c>
      <c r="M2317" s="81" t="e">
        <f t="shared" si="436"/>
        <v>#REF!</v>
      </c>
      <c r="N2317" s="41" t="e">
        <f t="shared" si="441"/>
        <v>#N/A</v>
      </c>
      <c r="O2317" s="84" t="e">
        <f>SUM($M$4:M2317)</f>
        <v>#REF!</v>
      </c>
      <c r="P2317" s="49">
        <f t="shared" si="437"/>
        <v>0</v>
      </c>
      <c r="Q2317" s="81" t="e">
        <f t="shared" ca="1" si="438"/>
        <v>#REF!</v>
      </c>
      <c r="R2317" s="81" t="e">
        <f t="shared" ca="1" si="439"/>
        <v>#REF!</v>
      </c>
      <c r="S2317" s="78">
        <f t="shared" ca="1" si="442"/>
        <v>43077</v>
      </c>
      <c r="T2317" s="78" t="e">
        <f t="shared" ca="1" si="433"/>
        <v>#REF!</v>
      </c>
    </row>
    <row r="2318" spans="1:20" x14ac:dyDescent="0.25">
      <c r="A2318" s="46"/>
      <c r="B2318" s="50">
        <f>('Primary Entry'!A1205)</f>
        <v>0</v>
      </c>
      <c r="C2318" s="43">
        <f>('Primary Entry'!C1205)</f>
        <v>0</v>
      </c>
      <c r="D2318" s="44" t="e">
        <f>IF('Primary Entry'!M1205=0,NA(),'Primary Entry'!M1205)</f>
        <v>#N/A</v>
      </c>
      <c r="E2318" s="81" t="e">
        <f t="shared" si="440"/>
        <v>#REF!</v>
      </c>
      <c r="F2318" s="41" t="e">
        <f t="shared" si="443"/>
        <v>#REF!</v>
      </c>
      <c r="G2318" s="41" t="e">
        <f t="shared" si="432"/>
        <v>#REF!</v>
      </c>
      <c r="H2318" s="82" t="e">
        <f t="shared" ca="1" si="434"/>
        <v>#REF!</v>
      </c>
      <c r="I2318" s="41" t="e">
        <f t="shared" si="435"/>
        <v>#REF!</v>
      </c>
      <c r="J2318" s="43"/>
      <c r="K2318" s="49">
        <f>('Primary Entry'!N1205)</f>
        <v>0</v>
      </c>
      <c r="L2318" s="75" t="str">
        <f>IF(('Primary Entry'!O1205)=0,"",'Primary Entry'!O1205)</f>
        <v/>
      </c>
      <c r="M2318" s="81" t="e">
        <f t="shared" si="436"/>
        <v>#REF!</v>
      </c>
      <c r="N2318" s="41" t="e">
        <f t="shared" si="441"/>
        <v>#N/A</v>
      </c>
      <c r="O2318" s="84" t="e">
        <f>SUM($M$4:M2318)</f>
        <v>#REF!</v>
      </c>
      <c r="P2318" s="49">
        <f t="shared" si="437"/>
        <v>0</v>
      </c>
      <c r="Q2318" s="81" t="e">
        <f t="shared" ca="1" si="438"/>
        <v>#REF!</v>
      </c>
      <c r="R2318" s="81" t="e">
        <f t="shared" ca="1" si="439"/>
        <v>#REF!</v>
      </c>
      <c r="S2318" s="78">
        <f t="shared" ca="1" si="442"/>
        <v>43077</v>
      </c>
      <c r="T2318" s="78" t="e">
        <f t="shared" ca="1" si="433"/>
        <v>#REF!</v>
      </c>
    </row>
    <row r="2319" spans="1:20" x14ac:dyDescent="0.25">
      <c r="A2319" s="46"/>
      <c r="B2319" s="50">
        <f>('Primary Entry'!A1206)</f>
        <v>0</v>
      </c>
      <c r="C2319" s="43">
        <f>('Primary Entry'!C1206)</f>
        <v>0</v>
      </c>
      <c r="D2319" s="44" t="e">
        <f>IF('Primary Entry'!M1206=0,NA(),'Primary Entry'!M1206)</f>
        <v>#N/A</v>
      </c>
      <c r="E2319" s="81" t="e">
        <f t="shared" si="440"/>
        <v>#REF!</v>
      </c>
      <c r="F2319" s="41" t="e">
        <f t="shared" si="443"/>
        <v>#REF!</v>
      </c>
      <c r="G2319" s="41" t="e">
        <f t="shared" si="432"/>
        <v>#REF!</v>
      </c>
      <c r="H2319" s="82" t="e">
        <f t="shared" ca="1" si="434"/>
        <v>#REF!</v>
      </c>
      <c r="I2319" s="41" t="e">
        <f t="shared" si="435"/>
        <v>#REF!</v>
      </c>
      <c r="J2319" s="43"/>
      <c r="K2319" s="49">
        <f>('Primary Entry'!N1206)</f>
        <v>0</v>
      </c>
      <c r="L2319" s="75" t="str">
        <f>IF(('Primary Entry'!O1206)=0,"",'Primary Entry'!O1206)</f>
        <v/>
      </c>
      <c r="M2319" s="81" t="e">
        <f t="shared" si="436"/>
        <v>#REF!</v>
      </c>
      <c r="N2319" s="41" t="e">
        <f t="shared" si="441"/>
        <v>#N/A</v>
      </c>
      <c r="O2319" s="84" t="e">
        <f>SUM($M$4:M2319)</f>
        <v>#REF!</v>
      </c>
      <c r="P2319" s="49">
        <f t="shared" si="437"/>
        <v>0</v>
      </c>
      <c r="Q2319" s="81" t="e">
        <f t="shared" ca="1" si="438"/>
        <v>#REF!</v>
      </c>
      <c r="R2319" s="81" t="e">
        <f t="shared" ca="1" si="439"/>
        <v>#REF!</v>
      </c>
      <c r="S2319" s="78">
        <f t="shared" ca="1" si="442"/>
        <v>43077</v>
      </c>
      <c r="T2319" s="78" t="e">
        <f t="shared" ca="1" si="433"/>
        <v>#REF!</v>
      </c>
    </row>
    <row r="2320" spans="1:20" x14ac:dyDescent="0.25">
      <c r="A2320" s="46"/>
      <c r="B2320" s="50">
        <f>('Primary Entry'!A1207)</f>
        <v>0</v>
      </c>
      <c r="C2320" s="43">
        <f>('Primary Entry'!C1207)</f>
        <v>0</v>
      </c>
      <c r="D2320" s="44" t="e">
        <f>IF('Primary Entry'!M1207=0,NA(),'Primary Entry'!M1207)</f>
        <v>#N/A</v>
      </c>
      <c r="E2320" s="81" t="e">
        <f t="shared" si="440"/>
        <v>#REF!</v>
      </c>
      <c r="F2320" s="41" t="e">
        <f t="shared" si="443"/>
        <v>#REF!</v>
      </c>
      <c r="G2320" s="41" t="e">
        <f t="shared" si="432"/>
        <v>#REF!</v>
      </c>
      <c r="H2320" s="82" t="e">
        <f t="shared" ca="1" si="434"/>
        <v>#REF!</v>
      </c>
      <c r="I2320" s="41" t="e">
        <f t="shared" si="435"/>
        <v>#REF!</v>
      </c>
      <c r="J2320" s="43"/>
      <c r="K2320" s="49">
        <f>('Primary Entry'!N1207)</f>
        <v>0</v>
      </c>
      <c r="L2320" s="75" t="str">
        <f>IF(('Primary Entry'!O1207)=0,"",'Primary Entry'!O1207)</f>
        <v/>
      </c>
      <c r="M2320" s="81" t="e">
        <f t="shared" si="436"/>
        <v>#REF!</v>
      </c>
      <c r="N2320" s="41" t="e">
        <f t="shared" si="441"/>
        <v>#N/A</v>
      </c>
      <c r="O2320" s="84" t="e">
        <f>SUM($M$4:M2320)</f>
        <v>#REF!</v>
      </c>
      <c r="P2320" s="49">
        <f t="shared" si="437"/>
        <v>0</v>
      </c>
      <c r="Q2320" s="81" t="e">
        <f t="shared" ca="1" si="438"/>
        <v>#REF!</v>
      </c>
      <c r="R2320" s="81" t="e">
        <f t="shared" ca="1" si="439"/>
        <v>#REF!</v>
      </c>
      <c r="S2320" s="78">
        <f t="shared" ca="1" si="442"/>
        <v>43077</v>
      </c>
      <c r="T2320" s="78" t="e">
        <f t="shared" ca="1" si="433"/>
        <v>#REF!</v>
      </c>
    </row>
    <row r="2321" spans="1:20" x14ac:dyDescent="0.25">
      <c r="A2321" s="46"/>
      <c r="B2321" s="50">
        <f>('Primary Entry'!A1208)</f>
        <v>0</v>
      </c>
      <c r="C2321" s="43">
        <f>('Primary Entry'!C1208)</f>
        <v>0</v>
      </c>
      <c r="D2321" s="44" t="e">
        <f>IF('Primary Entry'!M1208=0,NA(),'Primary Entry'!M1208)</f>
        <v>#N/A</v>
      </c>
      <c r="E2321" s="81" t="e">
        <f t="shared" si="440"/>
        <v>#REF!</v>
      </c>
      <c r="F2321" s="41" t="e">
        <f t="shared" si="443"/>
        <v>#REF!</v>
      </c>
      <c r="G2321" s="41" t="e">
        <f t="shared" si="432"/>
        <v>#REF!</v>
      </c>
      <c r="H2321" s="82" t="e">
        <f t="shared" ca="1" si="434"/>
        <v>#REF!</v>
      </c>
      <c r="I2321" s="41" t="e">
        <f t="shared" si="435"/>
        <v>#REF!</v>
      </c>
      <c r="J2321" s="43"/>
      <c r="K2321" s="49">
        <f>('Primary Entry'!N1208)</f>
        <v>0</v>
      </c>
      <c r="L2321" s="75" t="str">
        <f>IF(('Primary Entry'!O1208)=0,"",'Primary Entry'!O1208)</f>
        <v/>
      </c>
      <c r="M2321" s="81" t="e">
        <f t="shared" si="436"/>
        <v>#REF!</v>
      </c>
      <c r="N2321" s="41" t="e">
        <f t="shared" si="441"/>
        <v>#N/A</v>
      </c>
      <c r="O2321" s="84" t="e">
        <f>SUM($M$4:M2321)</f>
        <v>#REF!</v>
      </c>
      <c r="P2321" s="49">
        <f t="shared" si="437"/>
        <v>0</v>
      </c>
      <c r="Q2321" s="81" t="e">
        <f t="shared" ca="1" si="438"/>
        <v>#REF!</v>
      </c>
      <c r="R2321" s="81" t="e">
        <f t="shared" ca="1" si="439"/>
        <v>#REF!</v>
      </c>
      <c r="S2321" s="78">
        <f t="shared" ca="1" si="442"/>
        <v>43077</v>
      </c>
      <c r="T2321" s="78" t="e">
        <f t="shared" ca="1" si="433"/>
        <v>#REF!</v>
      </c>
    </row>
    <row r="2322" spans="1:20" x14ac:dyDescent="0.25">
      <c r="A2322" s="46"/>
      <c r="B2322" s="50">
        <f>('Primary Entry'!A1209)</f>
        <v>0</v>
      </c>
      <c r="C2322" s="43">
        <f>('Primary Entry'!C1209)</f>
        <v>0</v>
      </c>
      <c r="D2322" s="44" t="e">
        <f>IF('Primary Entry'!M1209=0,NA(),'Primary Entry'!M1209)</f>
        <v>#N/A</v>
      </c>
      <c r="E2322" s="81" t="e">
        <f t="shared" si="440"/>
        <v>#REF!</v>
      </c>
      <c r="F2322" s="41" t="e">
        <f t="shared" si="443"/>
        <v>#REF!</v>
      </c>
      <c r="G2322" s="41" t="e">
        <f t="shared" si="432"/>
        <v>#REF!</v>
      </c>
      <c r="H2322" s="82" t="e">
        <f t="shared" ca="1" si="434"/>
        <v>#REF!</v>
      </c>
      <c r="I2322" s="41" t="e">
        <f t="shared" si="435"/>
        <v>#REF!</v>
      </c>
      <c r="J2322" s="43"/>
      <c r="K2322" s="49">
        <f>('Primary Entry'!N1209)</f>
        <v>0</v>
      </c>
      <c r="L2322" s="75" t="str">
        <f>IF(('Primary Entry'!O1209)=0,"",'Primary Entry'!O1209)</f>
        <v/>
      </c>
      <c r="M2322" s="81" t="e">
        <f t="shared" si="436"/>
        <v>#REF!</v>
      </c>
      <c r="N2322" s="41" t="e">
        <f t="shared" si="441"/>
        <v>#N/A</v>
      </c>
      <c r="O2322" s="84" t="e">
        <f>SUM($M$4:M2322)</f>
        <v>#REF!</v>
      </c>
      <c r="P2322" s="49">
        <f t="shared" si="437"/>
        <v>0</v>
      </c>
      <c r="Q2322" s="81" t="e">
        <f t="shared" ca="1" si="438"/>
        <v>#REF!</v>
      </c>
      <c r="R2322" s="81" t="e">
        <f t="shared" ca="1" si="439"/>
        <v>#REF!</v>
      </c>
      <c r="S2322" s="78">
        <f t="shared" ca="1" si="442"/>
        <v>43077</v>
      </c>
      <c r="T2322" s="78" t="e">
        <f t="shared" ca="1" si="433"/>
        <v>#REF!</v>
      </c>
    </row>
    <row r="2323" spans="1:20" x14ac:dyDescent="0.25">
      <c r="A2323" s="46"/>
      <c r="B2323" s="50">
        <f>('Primary Entry'!A1210)</f>
        <v>0</v>
      </c>
      <c r="C2323" s="43">
        <f>('Primary Entry'!C1210)</f>
        <v>0</v>
      </c>
      <c r="D2323" s="44" t="e">
        <f>IF('Primary Entry'!M1210=0,NA(),'Primary Entry'!M1210)</f>
        <v>#N/A</v>
      </c>
      <c r="E2323" s="81" t="e">
        <f t="shared" si="440"/>
        <v>#REF!</v>
      </c>
      <c r="F2323" s="41" t="e">
        <f t="shared" si="443"/>
        <v>#REF!</v>
      </c>
      <c r="G2323" s="41" t="e">
        <f t="shared" ref="G2323:G2386" si="444">IF(B2323&lt;&gt;"",(F2323+7),NA())</f>
        <v>#REF!</v>
      </c>
      <c r="H2323" s="82" t="e">
        <f t="shared" ca="1" si="434"/>
        <v>#REF!</v>
      </c>
      <c r="I2323" s="41" t="e">
        <f t="shared" si="435"/>
        <v>#REF!</v>
      </c>
      <c r="J2323" s="43"/>
      <c r="K2323" s="49">
        <f>('Primary Entry'!N1210)</f>
        <v>0</v>
      </c>
      <c r="L2323" s="75" t="str">
        <f>IF(('Primary Entry'!O1210)=0,"",'Primary Entry'!O1210)</f>
        <v/>
      </c>
      <c r="M2323" s="81" t="e">
        <f t="shared" si="436"/>
        <v>#REF!</v>
      </c>
      <c r="N2323" s="41" t="e">
        <f t="shared" si="441"/>
        <v>#N/A</v>
      </c>
      <c r="O2323" s="84" t="e">
        <f>SUM($M$4:M2323)</f>
        <v>#REF!</v>
      </c>
      <c r="P2323" s="49">
        <f t="shared" si="437"/>
        <v>0</v>
      </c>
      <c r="Q2323" s="81" t="e">
        <f t="shared" ca="1" si="438"/>
        <v>#REF!</v>
      </c>
      <c r="R2323" s="81" t="e">
        <f t="shared" ca="1" si="439"/>
        <v>#REF!</v>
      </c>
      <c r="S2323" s="78">
        <f t="shared" ca="1" si="442"/>
        <v>43077</v>
      </c>
      <c r="T2323" s="78" t="e">
        <f t="shared" ca="1" si="433"/>
        <v>#REF!</v>
      </c>
    </row>
    <row r="2324" spans="1:20" x14ac:dyDescent="0.25">
      <c r="A2324" s="46"/>
      <c r="B2324" s="50">
        <f>('Primary Entry'!A1211)</f>
        <v>0</v>
      </c>
      <c r="C2324" s="43">
        <f>('Primary Entry'!C1211)</f>
        <v>0</v>
      </c>
      <c r="D2324" s="44" t="e">
        <f>IF('Primary Entry'!M1211=0,NA(),'Primary Entry'!M1211)</f>
        <v>#N/A</v>
      </c>
      <c r="E2324" s="81" t="e">
        <f t="shared" si="440"/>
        <v>#REF!</v>
      </c>
      <c r="F2324" s="41" t="e">
        <f t="shared" si="443"/>
        <v>#REF!</v>
      </c>
      <c r="G2324" s="41" t="e">
        <f t="shared" si="444"/>
        <v>#REF!</v>
      </c>
      <c r="H2324" s="82" t="e">
        <f t="shared" ca="1" si="434"/>
        <v>#REF!</v>
      </c>
      <c r="I2324" s="41" t="e">
        <f t="shared" si="435"/>
        <v>#REF!</v>
      </c>
      <c r="J2324" s="43"/>
      <c r="K2324" s="49">
        <f>('Primary Entry'!N1211)</f>
        <v>0</v>
      </c>
      <c r="L2324" s="75" t="str">
        <f>IF(('Primary Entry'!O1211)=0,"",'Primary Entry'!O1211)</f>
        <v/>
      </c>
      <c r="M2324" s="81" t="e">
        <f t="shared" si="436"/>
        <v>#REF!</v>
      </c>
      <c r="N2324" s="41" t="e">
        <f t="shared" si="441"/>
        <v>#N/A</v>
      </c>
      <c r="O2324" s="84" t="e">
        <f>SUM($M$4:M2324)</f>
        <v>#REF!</v>
      </c>
      <c r="P2324" s="49">
        <f t="shared" si="437"/>
        <v>0</v>
      </c>
      <c r="Q2324" s="81" t="e">
        <f t="shared" ca="1" si="438"/>
        <v>#REF!</v>
      </c>
      <c r="R2324" s="81" t="e">
        <f t="shared" ca="1" si="439"/>
        <v>#REF!</v>
      </c>
      <c r="S2324" s="78">
        <f t="shared" ca="1" si="442"/>
        <v>43077</v>
      </c>
      <c r="T2324" s="78" t="e">
        <f t="shared" ca="1" si="433"/>
        <v>#REF!</v>
      </c>
    </row>
    <row r="2325" spans="1:20" x14ac:dyDescent="0.25">
      <c r="A2325" s="46"/>
      <c r="B2325" s="50">
        <f>('Primary Entry'!A1212)</f>
        <v>0</v>
      </c>
      <c r="C2325" s="43">
        <f>('Primary Entry'!C1212)</f>
        <v>0</v>
      </c>
      <c r="D2325" s="44" t="e">
        <f>IF('Primary Entry'!M1212=0,NA(),'Primary Entry'!M1212)</f>
        <v>#N/A</v>
      </c>
      <c r="E2325" s="81" t="e">
        <f t="shared" si="440"/>
        <v>#REF!</v>
      </c>
      <c r="F2325" s="41" t="e">
        <f t="shared" si="443"/>
        <v>#REF!</v>
      </c>
      <c r="G2325" s="41" t="e">
        <f t="shared" si="444"/>
        <v>#REF!</v>
      </c>
      <c r="H2325" s="82" t="e">
        <f t="shared" ca="1" si="434"/>
        <v>#REF!</v>
      </c>
      <c r="I2325" s="41" t="e">
        <f t="shared" si="435"/>
        <v>#REF!</v>
      </c>
      <c r="J2325" s="43"/>
      <c r="K2325" s="49">
        <f>('Primary Entry'!N1212)</f>
        <v>0</v>
      </c>
      <c r="L2325" s="75" t="str">
        <f>IF(('Primary Entry'!O1212)=0,"",'Primary Entry'!O1212)</f>
        <v/>
      </c>
      <c r="M2325" s="81" t="e">
        <f t="shared" si="436"/>
        <v>#REF!</v>
      </c>
      <c r="N2325" s="41" t="e">
        <f t="shared" si="441"/>
        <v>#N/A</v>
      </c>
      <c r="O2325" s="84" t="e">
        <f>SUM($M$4:M2325)</f>
        <v>#REF!</v>
      </c>
      <c r="P2325" s="49">
        <f t="shared" si="437"/>
        <v>0</v>
      </c>
      <c r="Q2325" s="81" t="e">
        <f t="shared" ca="1" si="438"/>
        <v>#REF!</v>
      </c>
      <c r="R2325" s="81" t="e">
        <f t="shared" ca="1" si="439"/>
        <v>#REF!</v>
      </c>
      <c r="S2325" s="78">
        <f t="shared" ca="1" si="442"/>
        <v>43077</v>
      </c>
      <c r="T2325" s="78" t="e">
        <f t="shared" ca="1" si="433"/>
        <v>#REF!</v>
      </c>
    </row>
    <row r="2326" spans="1:20" x14ac:dyDescent="0.25">
      <c r="A2326" s="46"/>
      <c r="B2326" s="50">
        <f>('Primary Entry'!A1213)</f>
        <v>0</v>
      </c>
      <c r="C2326" s="43">
        <f>('Primary Entry'!C1213)</f>
        <v>0</v>
      </c>
      <c r="D2326" s="44" t="e">
        <f>IF('Primary Entry'!M1213=0,NA(),'Primary Entry'!M1213)</f>
        <v>#N/A</v>
      </c>
      <c r="E2326" s="81" t="e">
        <f t="shared" si="440"/>
        <v>#REF!</v>
      </c>
      <c r="F2326" s="41" t="e">
        <f t="shared" si="443"/>
        <v>#REF!</v>
      </c>
      <c r="G2326" s="41" t="e">
        <f t="shared" si="444"/>
        <v>#REF!</v>
      </c>
      <c r="H2326" s="82" t="e">
        <f t="shared" ca="1" si="434"/>
        <v>#REF!</v>
      </c>
      <c r="I2326" s="41" t="e">
        <f t="shared" si="435"/>
        <v>#REF!</v>
      </c>
      <c r="J2326" s="43"/>
      <c r="K2326" s="49">
        <f>('Primary Entry'!N1213)</f>
        <v>0</v>
      </c>
      <c r="L2326" s="75" t="str">
        <f>IF(('Primary Entry'!O1213)=0,"",'Primary Entry'!O1213)</f>
        <v/>
      </c>
      <c r="M2326" s="81" t="e">
        <f t="shared" si="436"/>
        <v>#REF!</v>
      </c>
      <c r="N2326" s="41" t="e">
        <f t="shared" si="441"/>
        <v>#N/A</v>
      </c>
      <c r="O2326" s="84" t="e">
        <f>SUM($M$4:M2326)</f>
        <v>#REF!</v>
      </c>
      <c r="P2326" s="49">
        <f t="shared" si="437"/>
        <v>0</v>
      </c>
      <c r="Q2326" s="81" t="e">
        <f t="shared" ca="1" si="438"/>
        <v>#REF!</v>
      </c>
      <c r="R2326" s="81" t="e">
        <f t="shared" ca="1" si="439"/>
        <v>#REF!</v>
      </c>
      <c r="S2326" s="78">
        <f t="shared" ca="1" si="442"/>
        <v>43077</v>
      </c>
      <c r="T2326" s="78" t="e">
        <f t="shared" ref="T2326:T2389" ca="1" si="445">AND(Q2326,R2326)</f>
        <v>#REF!</v>
      </c>
    </row>
    <row r="2327" spans="1:20" x14ac:dyDescent="0.25">
      <c r="A2327" s="46"/>
      <c r="B2327" s="50">
        <f>('Primary Entry'!A1214)</f>
        <v>0</v>
      </c>
      <c r="C2327" s="43">
        <f>('Primary Entry'!C1214)</f>
        <v>0</v>
      </c>
      <c r="D2327" s="44" t="e">
        <f>IF('Primary Entry'!M1214=0,NA(),'Primary Entry'!M1214)</f>
        <v>#N/A</v>
      </c>
      <c r="E2327" s="81" t="e">
        <f t="shared" si="440"/>
        <v>#REF!</v>
      </c>
      <c r="F2327" s="41" t="e">
        <f t="shared" si="443"/>
        <v>#REF!</v>
      </c>
      <c r="G2327" s="41" t="e">
        <f t="shared" si="444"/>
        <v>#REF!</v>
      </c>
      <c r="H2327" s="82" t="e">
        <f t="shared" ca="1" si="434"/>
        <v>#REF!</v>
      </c>
      <c r="I2327" s="41" t="e">
        <f t="shared" si="435"/>
        <v>#REF!</v>
      </c>
      <c r="J2327" s="43"/>
      <c r="K2327" s="49">
        <f>('Primary Entry'!N1214)</f>
        <v>0</v>
      </c>
      <c r="L2327" s="75" t="str">
        <f>IF(('Primary Entry'!O1214)=0,"",'Primary Entry'!O1214)</f>
        <v/>
      </c>
      <c r="M2327" s="81" t="e">
        <f t="shared" si="436"/>
        <v>#REF!</v>
      </c>
      <c r="N2327" s="41" t="e">
        <f t="shared" si="441"/>
        <v>#N/A</v>
      </c>
      <c r="O2327" s="84" t="e">
        <f>SUM($M$4:M2327)</f>
        <v>#REF!</v>
      </c>
      <c r="P2327" s="49">
        <f t="shared" si="437"/>
        <v>0</v>
      </c>
      <c r="Q2327" s="81" t="e">
        <f t="shared" ca="1" si="438"/>
        <v>#REF!</v>
      </c>
      <c r="R2327" s="81" t="e">
        <f t="shared" ca="1" si="439"/>
        <v>#REF!</v>
      </c>
      <c r="S2327" s="78">
        <f t="shared" ca="1" si="442"/>
        <v>43077</v>
      </c>
      <c r="T2327" s="78" t="e">
        <f t="shared" ca="1" si="445"/>
        <v>#REF!</v>
      </c>
    </row>
    <row r="2328" spans="1:20" x14ac:dyDescent="0.25">
      <c r="A2328" s="46"/>
      <c r="B2328" s="50">
        <f>('Primary Entry'!A1215)</f>
        <v>0</v>
      </c>
      <c r="C2328" s="43">
        <f>('Primary Entry'!C1215)</f>
        <v>0</v>
      </c>
      <c r="D2328" s="44" t="e">
        <f>IF('Primary Entry'!M1215=0,NA(),'Primary Entry'!M1215)</f>
        <v>#N/A</v>
      </c>
      <c r="E2328" s="81" t="e">
        <f t="shared" si="440"/>
        <v>#REF!</v>
      </c>
      <c r="F2328" s="41" t="e">
        <f t="shared" si="443"/>
        <v>#REF!</v>
      </c>
      <c r="G2328" s="41" t="e">
        <f t="shared" si="444"/>
        <v>#REF!</v>
      </c>
      <c r="H2328" s="82" t="e">
        <f t="shared" ca="1" si="434"/>
        <v>#REF!</v>
      </c>
      <c r="I2328" s="41" t="e">
        <f t="shared" si="435"/>
        <v>#REF!</v>
      </c>
      <c r="J2328" s="43"/>
      <c r="K2328" s="49">
        <f>('Primary Entry'!N1215)</f>
        <v>0</v>
      </c>
      <c r="L2328" s="75" t="str">
        <f>IF(('Primary Entry'!O1215)=0,"",'Primary Entry'!O1215)</f>
        <v/>
      </c>
      <c r="M2328" s="81" t="e">
        <f t="shared" si="436"/>
        <v>#REF!</v>
      </c>
      <c r="N2328" s="41" t="e">
        <f t="shared" si="441"/>
        <v>#N/A</v>
      </c>
      <c r="O2328" s="84" t="e">
        <f>SUM($M$4:M2328)</f>
        <v>#REF!</v>
      </c>
      <c r="P2328" s="49">
        <f t="shared" si="437"/>
        <v>0</v>
      </c>
      <c r="Q2328" s="81" t="e">
        <f t="shared" ca="1" si="438"/>
        <v>#REF!</v>
      </c>
      <c r="R2328" s="81" t="e">
        <f t="shared" ca="1" si="439"/>
        <v>#REF!</v>
      </c>
      <c r="S2328" s="78">
        <f t="shared" ca="1" si="442"/>
        <v>43077</v>
      </c>
      <c r="T2328" s="78" t="e">
        <f t="shared" ca="1" si="445"/>
        <v>#REF!</v>
      </c>
    </row>
    <row r="2329" spans="1:20" x14ac:dyDescent="0.25">
      <c r="A2329" s="46"/>
      <c r="B2329" s="50">
        <f>('Primary Entry'!A1216)</f>
        <v>0</v>
      </c>
      <c r="C2329" s="43">
        <f>('Primary Entry'!C1216)</f>
        <v>0</v>
      </c>
      <c r="D2329" s="44" t="e">
        <f>IF('Primary Entry'!M1216=0,NA(),'Primary Entry'!M1216)</f>
        <v>#N/A</v>
      </c>
      <c r="E2329" s="81" t="e">
        <f t="shared" si="440"/>
        <v>#REF!</v>
      </c>
      <c r="F2329" s="41" t="e">
        <f t="shared" si="443"/>
        <v>#REF!</v>
      </c>
      <c r="G2329" s="41" t="e">
        <f t="shared" si="444"/>
        <v>#REF!</v>
      </c>
      <c r="H2329" s="82" t="e">
        <f t="shared" ca="1" si="434"/>
        <v>#REF!</v>
      </c>
      <c r="I2329" s="41" t="e">
        <f t="shared" si="435"/>
        <v>#REF!</v>
      </c>
      <c r="J2329" s="43"/>
      <c r="K2329" s="49">
        <f>('Primary Entry'!N1216)</f>
        <v>0</v>
      </c>
      <c r="L2329" s="75" t="str">
        <f>IF(('Primary Entry'!O1216)=0,"",'Primary Entry'!O1216)</f>
        <v/>
      </c>
      <c r="M2329" s="81" t="e">
        <f t="shared" si="436"/>
        <v>#REF!</v>
      </c>
      <c r="N2329" s="41" t="e">
        <f t="shared" si="441"/>
        <v>#N/A</v>
      </c>
      <c r="O2329" s="84" t="e">
        <f>SUM($M$4:M2329)</f>
        <v>#REF!</v>
      </c>
      <c r="P2329" s="49">
        <f t="shared" si="437"/>
        <v>0</v>
      </c>
      <c r="Q2329" s="81" t="e">
        <f t="shared" ca="1" si="438"/>
        <v>#REF!</v>
      </c>
      <c r="R2329" s="81" t="e">
        <f t="shared" ca="1" si="439"/>
        <v>#REF!</v>
      </c>
      <c r="S2329" s="78">
        <f t="shared" ca="1" si="442"/>
        <v>43077</v>
      </c>
      <c r="T2329" s="78" t="e">
        <f t="shared" ca="1" si="445"/>
        <v>#REF!</v>
      </c>
    </row>
    <row r="2330" spans="1:20" x14ac:dyDescent="0.25">
      <c r="A2330" s="46"/>
      <c r="B2330" s="50">
        <f>('Primary Entry'!A1217)</f>
        <v>0</v>
      </c>
      <c r="C2330" s="43">
        <f>('Primary Entry'!C1217)</f>
        <v>0</v>
      </c>
      <c r="D2330" s="44" t="e">
        <f>IF('Primary Entry'!M1217=0,NA(),'Primary Entry'!M1217)</f>
        <v>#N/A</v>
      </c>
      <c r="E2330" s="81" t="e">
        <f t="shared" si="440"/>
        <v>#REF!</v>
      </c>
      <c r="F2330" s="41" t="e">
        <f t="shared" si="443"/>
        <v>#REF!</v>
      </c>
      <c r="G2330" s="41" t="e">
        <f t="shared" si="444"/>
        <v>#REF!</v>
      </c>
      <c r="H2330" s="82" t="e">
        <f t="shared" ca="1" si="434"/>
        <v>#REF!</v>
      </c>
      <c r="I2330" s="41" t="e">
        <f t="shared" si="435"/>
        <v>#REF!</v>
      </c>
      <c r="J2330" s="43"/>
      <c r="K2330" s="49">
        <f>('Primary Entry'!N1217)</f>
        <v>0</v>
      </c>
      <c r="L2330" s="75" t="str">
        <f>IF(('Primary Entry'!O1217)=0,"",'Primary Entry'!O1217)</f>
        <v/>
      </c>
      <c r="M2330" s="81" t="e">
        <f t="shared" si="436"/>
        <v>#REF!</v>
      </c>
      <c r="N2330" s="41" t="e">
        <f t="shared" si="441"/>
        <v>#N/A</v>
      </c>
      <c r="O2330" s="84" t="e">
        <f>SUM($M$4:M2330)</f>
        <v>#REF!</v>
      </c>
      <c r="P2330" s="49">
        <f t="shared" si="437"/>
        <v>0</v>
      </c>
      <c r="Q2330" s="81" t="e">
        <f t="shared" ca="1" si="438"/>
        <v>#REF!</v>
      </c>
      <c r="R2330" s="81" t="e">
        <f t="shared" ca="1" si="439"/>
        <v>#REF!</v>
      </c>
      <c r="S2330" s="78">
        <f t="shared" ca="1" si="442"/>
        <v>43077</v>
      </c>
      <c r="T2330" s="78" t="e">
        <f t="shared" ca="1" si="445"/>
        <v>#REF!</v>
      </c>
    </row>
    <row r="2331" spans="1:20" x14ac:dyDescent="0.25">
      <c r="A2331" s="46"/>
      <c r="B2331" s="50">
        <f>('Primary Entry'!A1218)</f>
        <v>0</v>
      </c>
      <c r="C2331" s="43">
        <f>('Primary Entry'!C1218)</f>
        <v>0</v>
      </c>
      <c r="D2331" s="44" t="e">
        <f>IF('Primary Entry'!M1218=0,NA(),'Primary Entry'!M1218)</f>
        <v>#N/A</v>
      </c>
      <c r="E2331" s="81" t="e">
        <f t="shared" si="440"/>
        <v>#REF!</v>
      </c>
      <c r="F2331" s="41" t="e">
        <f t="shared" si="443"/>
        <v>#REF!</v>
      </c>
      <c r="G2331" s="41" t="e">
        <f t="shared" si="444"/>
        <v>#REF!</v>
      </c>
      <c r="H2331" s="82" t="e">
        <f t="shared" ca="1" si="434"/>
        <v>#REF!</v>
      </c>
      <c r="I2331" s="41" t="e">
        <f t="shared" si="435"/>
        <v>#REF!</v>
      </c>
      <c r="J2331" s="43"/>
      <c r="K2331" s="49">
        <f>('Primary Entry'!N1218)</f>
        <v>0</v>
      </c>
      <c r="L2331" s="75" t="str">
        <f>IF(('Primary Entry'!O1218)=0,"",'Primary Entry'!O1218)</f>
        <v/>
      </c>
      <c r="M2331" s="81" t="e">
        <f t="shared" si="436"/>
        <v>#REF!</v>
      </c>
      <c r="N2331" s="41" t="e">
        <f t="shared" si="441"/>
        <v>#N/A</v>
      </c>
      <c r="O2331" s="84" t="e">
        <f>SUM($M$4:M2331)</f>
        <v>#REF!</v>
      </c>
      <c r="P2331" s="49">
        <f t="shared" si="437"/>
        <v>0</v>
      </c>
      <c r="Q2331" s="81" t="e">
        <f t="shared" ca="1" si="438"/>
        <v>#REF!</v>
      </c>
      <c r="R2331" s="81" t="e">
        <f t="shared" ca="1" si="439"/>
        <v>#REF!</v>
      </c>
      <c r="S2331" s="78">
        <f t="shared" ca="1" si="442"/>
        <v>43077</v>
      </c>
      <c r="T2331" s="78" t="e">
        <f t="shared" ca="1" si="445"/>
        <v>#REF!</v>
      </c>
    </row>
    <row r="2332" spans="1:20" x14ac:dyDescent="0.25">
      <c r="A2332" s="46"/>
      <c r="B2332" s="50">
        <f>('Primary Entry'!A1219)</f>
        <v>0</v>
      </c>
      <c r="C2332" s="43">
        <f>('Primary Entry'!C1219)</f>
        <v>0</v>
      </c>
      <c r="D2332" s="44" t="e">
        <f>IF('Primary Entry'!M1219=0,NA(),'Primary Entry'!M1219)</f>
        <v>#N/A</v>
      </c>
      <c r="E2332" s="81" t="e">
        <f t="shared" si="440"/>
        <v>#REF!</v>
      </c>
      <c r="F2332" s="41" t="e">
        <f t="shared" si="443"/>
        <v>#REF!</v>
      </c>
      <c r="G2332" s="41" t="e">
        <f t="shared" si="444"/>
        <v>#REF!</v>
      </c>
      <c r="H2332" s="82" t="e">
        <f t="shared" ca="1" si="434"/>
        <v>#REF!</v>
      </c>
      <c r="I2332" s="41" t="e">
        <f t="shared" si="435"/>
        <v>#REF!</v>
      </c>
      <c r="J2332" s="43"/>
      <c r="K2332" s="49">
        <f>('Primary Entry'!N1219)</f>
        <v>0</v>
      </c>
      <c r="L2332" s="75" t="str">
        <f>IF(('Primary Entry'!O1219)=0,"",'Primary Entry'!O1219)</f>
        <v/>
      </c>
      <c r="M2332" s="81" t="e">
        <f t="shared" si="436"/>
        <v>#REF!</v>
      </c>
      <c r="N2332" s="41" t="e">
        <f t="shared" si="441"/>
        <v>#N/A</v>
      </c>
      <c r="O2332" s="84" t="e">
        <f>SUM($M$4:M2332)</f>
        <v>#REF!</v>
      </c>
      <c r="P2332" s="49">
        <f t="shared" si="437"/>
        <v>0</v>
      </c>
      <c r="Q2332" s="81" t="e">
        <f t="shared" ca="1" si="438"/>
        <v>#REF!</v>
      </c>
      <c r="R2332" s="81" t="e">
        <f t="shared" ca="1" si="439"/>
        <v>#REF!</v>
      </c>
      <c r="S2332" s="78">
        <f t="shared" ca="1" si="442"/>
        <v>43077</v>
      </c>
      <c r="T2332" s="78" t="e">
        <f t="shared" ca="1" si="445"/>
        <v>#REF!</v>
      </c>
    </row>
    <row r="2333" spans="1:20" x14ac:dyDescent="0.25">
      <c r="A2333" s="46"/>
      <c r="B2333" s="50">
        <f>('Primary Entry'!A1220)</f>
        <v>0</v>
      </c>
      <c r="C2333" s="43">
        <f>('Primary Entry'!C1220)</f>
        <v>0</v>
      </c>
      <c r="D2333" s="44" t="e">
        <f>IF('Primary Entry'!M1220=0,NA(),'Primary Entry'!M1220)</f>
        <v>#N/A</v>
      </c>
      <c r="E2333" s="81" t="e">
        <f t="shared" si="440"/>
        <v>#REF!</v>
      </c>
      <c r="F2333" s="41" t="e">
        <f t="shared" si="443"/>
        <v>#REF!</v>
      </c>
      <c r="G2333" s="41" t="e">
        <f t="shared" si="444"/>
        <v>#REF!</v>
      </c>
      <c r="H2333" s="82" t="e">
        <f t="shared" ca="1" si="434"/>
        <v>#REF!</v>
      </c>
      <c r="I2333" s="41" t="e">
        <f t="shared" si="435"/>
        <v>#REF!</v>
      </c>
      <c r="J2333" s="43"/>
      <c r="K2333" s="49">
        <f>('Primary Entry'!N1220)</f>
        <v>0</v>
      </c>
      <c r="L2333" s="75" t="str">
        <f>IF(('Primary Entry'!O1220)=0,"",'Primary Entry'!O1220)</f>
        <v/>
      </c>
      <c r="M2333" s="81" t="e">
        <f t="shared" si="436"/>
        <v>#REF!</v>
      </c>
      <c r="N2333" s="41" t="e">
        <f t="shared" si="441"/>
        <v>#N/A</v>
      </c>
      <c r="O2333" s="84" t="e">
        <f>SUM($M$4:M2333)</f>
        <v>#REF!</v>
      </c>
      <c r="P2333" s="49">
        <f t="shared" si="437"/>
        <v>0</v>
      </c>
      <c r="Q2333" s="81" t="e">
        <f t="shared" ca="1" si="438"/>
        <v>#REF!</v>
      </c>
      <c r="R2333" s="81" t="e">
        <f t="shared" ca="1" si="439"/>
        <v>#REF!</v>
      </c>
      <c r="S2333" s="78">
        <f t="shared" ca="1" si="442"/>
        <v>43077</v>
      </c>
      <c r="T2333" s="78" t="e">
        <f t="shared" ca="1" si="445"/>
        <v>#REF!</v>
      </c>
    </row>
    <row r="2334" spans="1:20" x14ac:dyDescent="0.25">
      <c r="A2334" s="46"/>
      <c r="B2334" s="50">
        <f>('Primary Entry'!A1221)</f>
        <v>0</v>
      </c>
      <c r="C2334" s="43">
        <f>('Primary Entry'!C1221)</f>
        <v>0</v>
      </c>
      <c r="D2334" s="44" t="e">
        <f>IF('Primary Entry'!M1221=0,NA(),'Primary Entry'!M1221)</f>
        <v>#N/A</v>
      </c>
      <c r="E2334" s="81" t="e">
        <f t="shared" si="440"/>
        <v>#REF!</v>
      </c>
      <c r="F2334" s="41" t="e">
        <f t="shared" si="443"/>
        <v>#REF!</v>
      </c>
      <c r="G2334" s="41" t="e">
        <f t="shared" si="444"/>
        <v>#REF!</v>
      </c>
      <c r="H2334" s="82" t="e">
        <f t="shared" ca="1" si="434"/>
        <v>#REF!</v>
      </c>
      <c r="I2334" s="41" t="e">
        <f t="shared" si="435"/>
        <v>#REF!</v>
      </c>
      <c r="J2334" s="43"/>
      <c r="K2334" s="49">
        <f>('Primary Entry'!N1221)</f>
        <v>0</v>
      </c>
      <c r="L2334" s="75" t="str">
        <f>IF(('Primary Entry'!O1221)=0,"",'Primary Entry'!O1221)</f>
        <v/>
      </c>
      <c r="M2334" s="81" t="e">
        <f t="shared" si="436"/>
        <v>#REF!</v>
      </c>
      <c r="N2334" s="41" t="e">
        <f t="shared" si="441"/>
        <v>#N/A</v>
      </c>
      <c r="O2334" s="84" t="e">
        <f>SUM($M$4:M2334)</f>
        <v>#REF!</v>
      </c>
      <c r="P2334" s="49">
        <f t="shared" si="437"/>
        <v>0</v>
      </c>
      <c r="Q2334" s="81" t="e">
        <f t="shared" ca="1" si="438"/>
        <v>#REF!</v>
      </c>
      <c r="R2334" s="81" t="e">
        <f t="shared" ca="1" si="439"/>
        <v>#REF!</v>
      </c>
      <c r="S2334" s="78">
        <f t="shared" ca="1" si="442"/>
        <v>43077</v>
      </c>
      <c r="T2334" s="78" t="e">
        <f t="shared" ca="1" si="445"/>
        <v>#REF!</v>
      </c>
    </row>
    <row r="2335" spans="1:20" x14ac:dyDescent="0.25">
      <c r="A2335" s="46"/>
      <c r="B2335" s="50">
        <f>('Primary Entry'!A1222)</f>
        <v>0</v>
      </c>
      <c r="C2335" s="43">
        <f>('Primary Entry'!C1222)</f>
        <v>0</v>
      </c>
      <c r="D2335" s="44" t="e">
        <f>IF('Primary Entry'!M1222=0,NA(),'Primary Entry'!M1222)</f>
        <v>#N/A</v>
      </c>
      <c r="E2335" s="81" t="e">
        <f t="shared" si="440"/>
        <v>#REF!</v>
      </c>
      <c r="F2335" s="41" t="e">
        <f t="shared" si="443"/>
        <v>#REF!</v>
      </c>
      <c r="G2335" s="41" t="e">
        <f t="shared" si="444"/>
        <v>#REF!</v>
      </c>
      <c r="H2335" s="82" t="e">
        <f t="shared" ca="1" si="434"/>
        <v>#REF!</v>
      </c>
      <c r="I2335" s="41" t="e">
        <f t="shared" si="435"/>
        <v>#REF!</v>
      </c>
      <c r="J2335" s="43"/>
      <c r="K2335" s="49">
        <f>('Primary Entry'!N1222)</f>
        <v>0</v>
      </c>
      <c r="L2335" s="75" t="str">
        <f>IF(('Primary Entry'!O1222)=0,"",'Primary Entry'!O1222)</f>
        <v/>
      </c>
      <c r="M2335" s="81" t="e">
        <f t="shared" si="436"/>
        <v>#REF!</v>
      </c>
      <c r="N2335" s="41" t="e">
        <f t="shared" si="441"/>
        <v>#N/A</v>
      </c>
      <c r="O2335" s="84" t="e">
        <f>SUM($M$4:M2335)</f>
        <v>#REF!</v>
      </c>
      <c r="P2335" s="49">
        <f t="shared" si="437"/>
        <v>0</v>
      </c>
      <c r="Q2335" s="81" t="e">
        <f t="shared" ca="1" si="438"/>
        <v>#REF!</v>
      </c>
      <c r="R2335" s="81" t="e">
        <f t="shared" ca="1" si="439"/>
        <v>#REF!</v>
      </c>
      <c r="S2335" s="78">
        <f t="shared" ca="1" si="442"/>
        <v>43077</v>
      </c>
      <c r="T2335" s="78" t="e">
        <f t="shared" ca="1" si="445"/>
        <v>#REF!</v>
      </c>
    </row>
    <row r="2336" spans="1:20" x14ac:dyDescent="0.25">
      <c r="A2336" s="46"/>
      <c r="B2336" s="50">
        <f>('Primary Entry'!A1223)</f>
        <v>0</v>
      </c>
      <c r="C2336" s="43">
        <f>('Primary Entry'!C1223)</f>
        <v>0</v>
      </c>
      <c r="D2336" s="44" t="e">
        <f>IF('Primary Entry'!M1223=0,NA(),'Primary Entry'!M1223)</f>
        <v>#N/A</v>
      </c>
      <c r="E2336" s="81" t="e">
        <f t="shared" si="440"/>
        <v>#REF!</v>
      </c>
      <c r="F2336" s="41" t="e">
        <f t="shared" si="443"/>
        <v>#REF!</v>
      </c>
      <c r="G2336" s="41" t="e">
        <f t="shared" si="444"/>
        <v>#REF!</v>
      </c>
      <c r="H2336" s="82" t="e">
        <f t="shared" ca="1" si="434"/>
        <v>#REF!</v>
      </c>
      <c r="I2336" s="41" t="e">
        <f t="shared" si="435"/>
        <v>#REF!</v>
      </c>
      <c r="J2336" s="43"/>
      <c r="K2336" s="49">
        <f>('Primary Entry'!N1223)</f>
        <v>0</v>
      </c>
      <c r="L2336" s="75" t="str">
        <f>IF(('Primary Entry'!O1223)=0,"",'Primary Entry'!O1223)</f>
        <v/>
      </c>
      <c r="M2336" s="81" t="e">
        <f t="shared" si="436"/>
        <v>#REF!</v>
      </c>
      <c r="N2336" s="41" t="e">
        <f t="shared" si="441"/>
        <v>#N/A</v>
      </c>
      <c r="O2336" s="84" t="e">
        <f>SUM($M$4:M2336)</f>
        <v>#REF!</v>
      </c>
      <c r="P2336" s="49">
        <f t="shared" si="437"/>
        <v>0</v>
      </c>
      <c r="Q2336" s="81" t="e">
        <f t="shared" ca="1" si="438"/>
        <v>#REF!</v>
      </c>
      <c r="R2336" s="81" t="e">
        <f t="shared" ca="1" si="439"/>
        <v>#REF!</v>
      </c>
      <c r="S2336" s="78">
        <f t="shared" ca="1" si="442"/>
        <v>43077</v>
      </c>
      <c r="T2336" s="78" t="e">
        <f t="shared" ca="1" si="445"/>
        <v>#REF!</v>
      </c>
    </row>
    <row r="2337" spans="1:20" x14ac:dyDescent="0.25">
      <c r="A2337" s="46"/>
      <c r="B2337" s="50">
        <f>('Primary Entry'!A1224)</f>
        <v>0</v>
      </c>
      <c r="C2337" s="43">
        <f>('Primary Entry'!C1224)</f>
        <v>0</v>
      </c>
      <c r="D2337" s="44" t="e">
        <f>IF('Primary Entry'!M1224=0,NA(),'Primary Entry'!M1224)</f>
        <v>#N/A</v>
      </c>
      <c r="E2337" s="81" t="e">
        <f t="shared" si="440"/>
        <v>#REF!</v>
      </c>
      <c r="F2337" s="41" t="e">
        <f t="shared" si="443"/>
        <v>#REF!</v>
      </c>
      <c r="G2337" s="41" t="e">
        <f t="shared" si="444"/>
        <v>#REF!</v>
      </c>
      <c r="H2337" s="82" t="e">
        <f t="shared" ca="1" si="434"/>
        <v>#REF!</v>
      </c>
      <c r="I2337" s="41" t="e">
        <f t="shared" si="435"/>
        <v>#REF!</v>
      </c>
      <c r="J2337" s="43"/>
      <c r="K2337" s="49">
        <f>('Primary Entry'!N1224)</f>
        <v>0</v>
      </c>
      <c r="L2337" s="75" t="str">
        <f>IF(('Primary Entry'!O1224)=0,"",'Primary Entry'!O1224)</f>
        <v/>
      </c>
      <c r="M2337" s="81" t="e">
        <f t="shared" si="436"/>
        <v>#REF!</v>
      </c>
      <c r="N2337" s="41" t="e">
        <f t="shared" si="441"/>
        <v>#N/A</v>
      </c>
      <c r="O2337" s="84" t="e">
        <f>SUM($M$4:M2337)</f>
        <v>#REF!</v>
      </c>
      <c r="P2337" s="49">
        <f t="shared" si="437"/>
        <v>0</v>
      </c>
      <c r="Q2337" s="81" t="e">
        <f t="shared" ca="1" si="438"/>
        <v>#REF!</v>
      </c>
      <c r="R2337" s="81" t="e">
        <f t="shared" ca="1" si="439"/>
        <v>#REF!</v>
      </c>
      <c r="S2337" s="78">
        <f t="shared" ca="1" si="442"/>
        <v>43077</v>
      </c>
      <c r="T2337" s="78" t="e">
        <f t="shared" ca="1" si="445"/>
        <v>#REF!</v>
      </c>
    </row>
    <row r="2338" spans="1:20" x14ac:dyDescent="0.25">
      <c r="A2338" s="46"/>
      <c r="B2338" s="50">
        <f>('Primary Entry'!A1225)</f>
        <v>0</v>
      </c>
      <c r="C2338" s="43">
        <f>('Primary Entry'!C1225)</f>
        <v>0</v>
      </c>
      <c r="D2338" s="44" t="e">
        <f>IF('Primary Entry'!M1225=0,NA(),'Primary Entry'!M1225)</f>
        <v>#N/A</v>
      </c>
      <c r="E2338" s="81" t="e">
        <f t="shared" si="440"/>
        <v>#REF!</v>
      </c>
      <c r="F2338" s="41" t="e">
        <f t="shared" si="443"/>
        <v>#REF!</v>
      </c>
      <c r="G2338" s="41" t="e">
        <f t="shared" si="444"/>
        <v>#REF!</v>
      </c>
      <c r="H2338" s="82" t="e">
        <f t="shared" ca="1" si="434"/>
        <v>#REF!</v>
      </c>
      <c r="I2338" s="41" t="e">
        <f t="shared" si="435"/>
        <v>#REF!</v>
      </c>
      <c r="J2338" s="43"/>
      <c r="K2338" s="49">
        <f>('Primary Entry'!N1225)</f>
        <v>0</v>
      </c>
      <c r="L2338" s="75" t="str">
        <f>IF(('Primary Entry'!O1225)=0,"",'Primary Entry'!O1225)</f>
        <v/>
      </c>
      <c r="M2338" s="81" t="e">
        <f t="shared" si="436"/>
        <v>#REF!</v>
      </c>
      <c r="N2338" s="41" t="e">
        <f t="shared" si="441"/>
        <v>#N/A</v>
      </c>
      <c r="O2338" s="84" t="e">
        <f>SUM($M$4:M2338)</f>
        <v>#REF!</v>
      </c>
      <c r="P2338" s="49">
        <f t="shared" si="437"/>
        <v>0</v>
      </c>
      <c r="Q2338" s="81" t="e">
        <f t="shared" ca="1" si="438"/>
        <v>#REF!</v>
      </c>
      <c r="R2338" s="81" t="e">
        <f t="shared" ca="1" si="439"/>
        <v>#REF!</v>
      </c>
      <c r="S2338" s="78">
        <f t="shared" ca="1" si="442"/>
        <v>43077</v>
      </c>
      <c r="T2338" s="78" t="e">
        <f t="shared" ca="1" si="445"/>
        <v>#REF!</v>
      </c>
    </row>
    <row r="2339" spans="1:20" x14ac:dyDescent="0.25">
      <c r="A2339" s="46"/>
      <c r="B2339" s="50">
        <f>('Primary Entry'!A1226)</f>
        <v>0</v>
      </c>
      <c r="C2339" s="43">
        <f>('Primary Entry'!C1226)</f>
        <v>0</v>
      </c>
      <c r="D2339" s="44" t="e">
        <f>IF('Primary Entry'!M1226=0,NA(),'Primary Entry'!M1226)</f>
        <v>#N/A</v>
      </c>
      <c r="E2339" s="81" t="e">
        <f t="shared" si="440"/>
        <v>#REF!</v>
      </c>
      <c r="F2339" s="41" t="e">
        <f t="shared" si="443"/>
        <v>#REF!</v>
      </c>
      <c r="G2339" s="41" t="e">
        <f t="shared" si="444"/>
        <v>#REF!</v>
      </c>
      <c r="H2339" s="82" t="e">
        <f t="shared" ca="1" si="434"/>
        <v>#REF!</v>
      </c>
      <c r="I2339" s="41" t="e">
        <f t="shared" si="435"/>
        <v>#REF!</v>
      </c>
      <c r="J2339" s="43"/>
      <c r="K2339" s="49">
        <f>('Primary Entry'!N1226)</f>
        <v>0</v>
      </c>
      <c r="L2339" s="75" t="str">
        <f>IF(('Primary Entry'!O1226)=0,"",'Primary Entry'!O1226)</f>
        <v/>
      </c>
      <c r="M2339" s="81" t="e">
        <f t="shared" si="436"/>
        <v>#REF!</v>
      </c>
      <c r="N2339" s="41" t="e">
        <f t="shared" si="441"/>
        <v>#N/A</v>
      </c>
      <c r="O2339" s="84" t="e">
        <f>SUM($M$4:M2339)</f>
        <v>#REF!</v>
      </c>
      <c r="P2339" s="49">
        <f t="shared" si="437"/>
        <v>0</v>
      </c>
      <c r="Q2339" s="81" t="e">
        <f t="shared" ca="1" si="438"/>
        <v>#REF!</v>
      </c>
      <c r="R2339" s="81" t="e">
        <f t="shared" ca="1" si="439"/>
        <v>#REF!</v>
      </c>
      <c r="S2339" s="78">
        <f t="shared" ca="1" si="442"/>
        <v>43077</v>
      </c>
      <c r="T2339" s="78" t="e">
        <f t="shared" ca="1" si="445"/>
        <v>#REF!</v>
      </c>
    </row>
    <row r="2340" spans="1:20" x14ac:dyDescent="0.25">
      <c r="A2340" s="46"/>
      <c r="B2340" s="50">
        <f>('Primary Entry'!A1227)</f>
        <v>0</v>
      </c>
      <c r="C2340" s="43">
        <f>('Primary Entry'!C1227)</f>
        <v>0</v>
      </c>
      <c r="D2340" s="44" t="e">
        <f>IF('Primary Entry'!M1227=0,NA(),'Primary Entry'!M1227)</f>
        <v>#N/A</v>
      </c>
      <c r="E2340" s="81" t="e">
        <f t="shared" si="440"/>
        <v>#REF!</v>
      </c>
      <c r="F2340" s="41" t="e">
        <f t="shared" si="443"/>
        <v>#REF!</v>
      </c>
      <c r="G2340" s="41" t="e">
        <f t="shared" si="444"/>
        <v>#REF!</v>
      </c>
      <c r="H2340" s="82" t="e">
        <f t="shared" ca="1" si="434"/>
        <v>#REF!</v>
      </c>
      <c r="I2340" s="41" t="e">
        <f t="shared" si="435"/>
        <v>#REF!</v>
      </c>
      <c r="J2340" s="43"/>
      <c r="K2340" s="49">
        <f>('Primary Entry'!N1227)</f>
        <v>0</v>
      </c>
      <c r="L2340" s="75" t="str">
        <f>IF(('Primary Entry'!O1227)=0,"",'Primary Entry'!O1227)</f>
        <v/>
      </c>
      <c r="M2340" s="81" t="e">
        <f t="shared" si="436"/>
        <v>#REF!</v>
      </c>
      <c r="N2340" s="41" t="e">
        <f t="shared" si="441"/>
        <v>#N/A</v>
      </c>
      <c r="O2340" s="84" t="e">
        <f>SUM($M$4:M2340)</f>
        <v>#REF!</v>
      </c>
      <c r="P2340" s="49">
        <f t="shared" si="437"/>
        <v>0</v>
      </c>
      <c r="Q2340" s="81" t="e">
        <f t="shared" ca="1" si="438"/>
        <v>#REF!</v>
      </c>
      <c r="R2340" s="81" t="e">
        <f t="shared" ca="1" si="439"/>
        <v>#REF!</v>
      </c>
      <c r="S2340" s="78">
        <f t="shared" ca="1" si="442"/>
        <v>43077</v>
      </c>
      <c r="T2340" s="78" t="e">
        <f t="shared" ca="1" si="445"/>
        <v>#REF!</v>
      </c>
    </row>
    <row r="2341" spans="1:20" x14ac:dyDescent="0.25">
      <c r="A2341" s="46"/>
      <c r="B2341" s="50">
        <f>('Primary Entry'!A1228)</f>
        <v>0</v>
      </c>
      <c r="C2341" s="43">
        <f>('Primary Entry'!C1228)</f>
        <v>0</v>
      </c>
      <c r="D2341" s="44" t="e">
        <f>IF('Primary Entry'!M1228=0,NA(),'Primary Entry'!M1228)</f>
        <v>#N/A</v>
      </c>
      <c r="E2341" s="81" t="e">
        <f t="shared" si="440"/>
        <v>#REF!</v>
      </c>
      <c r="F2341" s="41" t="e">
        <f t="shared" si="443"/>
        <v>#REF!</v>
      </c>
      <c r="G2341" s="41" t="e">
        <f t="shared" si="444"/>
        <v>#REF!</v>
      </c>
      <c r="H2341" s="82" t="e">
        <f t="shared" ca="1" si="434"/>
        <v>#REF!</v>
      </c>
      <c r="I2341" s="41" t="e">
        <f t="shared" si="435"/>
        <v>#REF!</v>
      </c>
      <c r="J2341" s="43"/>
      <c r="K2341" s="49">
        <f>('Primary Entry'!N1228)</f>
        <v>0</v>
      </c>
      <c r="L2341" s="75" t="str">
        <f>IF(('Primary Entry'!O1228)=0,"",'Primary Entry'!O1228)</f>
        <v/>
      </c>
      <c r="M2341" s="81" t="e">
        <f t="shared" si="436"/>
        <v>#REF!</v>
      </c>
      <c r="N2341" s="41" t="e">
        <f t="shared" si="441"/>
        <v>#N/A</v>
      </c>
      <c r="O2341" s="84" t="e">
        <f>SUM($M$4:M2341)</f>
        <v>#REF!</v>
      </c>
      <c r="P2341" s="49">
        <f t="shared" si="437"/>
        <v>0</v>
      </c>
      <c r="Q2341" s="81" t="e">
        <f t="shared" ca="1" si="438"/>
        <v>#REF!</v>
      </c>
      <c r="R2341" s="81" t="e">
        <f t="shared" ca="1" si="439"/>
        <v>#REF!</v>
      </c>
      <c r="S2341" s="78">
        <f t="shared" ca="1" si="442"/>
        <v>43077</v>
      </c>
      <c r="T2341" s="78" t="e">
        <f t="shared" ca="1" si="445"/>
        <v>#REF!</v>
      </c>
    </row>
    <row r="2342" spans="1:20" x14ac:dyDescent="0.25">
      <c r="A2342" s="46"/>
      <c r="B2342" s="50">
        <f>('Primary Entry'!A1229)</f>
        <v>0</v>
      </c>
      <c r="C2342" s="43">
        <f>('Primary Entry'!C1229)</f>
        <v>0</v>
      </c>
      <c r="D2342" s="44" t="e">
        <f>IF('Primary Entry'!M1229=0,NA(),'Primary Entry'!M1229)</f>
        <v>#N/A</v>
      </c>
      <c r="E2342" s="81" t="e">
        <f t="shared" si="440"/>
        <v>#REF!</v>
      </c>
      <c r="F2342" s="41" t="e">
        <f t="shared" si="443"/>
        <v>#REF!</v>
      </c>
      <c r="G2342" s="41" t="e">
        <f t="shared" si="444"/>
        <v>#REF!</v>
      </c>
      <c r="H2342" s="82" t="e">
        <f t="shared" ca="1" si="434"/>
        <v>#REF!</v>
      </c>
      <c r="I2342" s="41" t="e">
        <f t="shared" si="435"/>
        <v>#REF!</v>
      </c>
      <c r="J2342" s="43"/>
      <c r="K2342" s="49">
        <f>('Primary Entry'!N1229)</f>
        <v>0</v>
      </c>
      <c r="L2342" s="75" t="str">
        <f>IF(('Primary Entry'!O1229)=0,"",'Primary Entry'!O1229)</f>
        <v/>
      </c>
      <c r="M2342" s="81" t="e">
        <f t="shared" si="436"/>
        <v>#REF!</v>
      </c>
      <c r="N2342" s="41" t="e">
        <f t="shared" si="441"/>
        <v>#N/A</v>
      </c>
      <c r="O2342" s="84" t="e">
        <f>SUM($M$4:M2342)</f>
        <v>#REF!</v>
      </c>
      <c r="P2342" s="49">
        <f t="shared" si="437"/>
        <v>0</v>
      </c>
      <c r="Q2342" s="81" t="e">
        <f t="shared" ca="1" si="438"/>
        <v>#REF!</v>
      </c>
      <c r="R2342" s="81" t="e">
        <f t="shared" ca="1" si="439"/>
        <v>#REF!</v>
      </c>
      <c r="S2342" s="78">
        <f t="shared" ca="1" si="442"/>
        <v>43077</v>
      </c>
      <c r="T2342" s="78" t="e">
        <f t="shared" ca="1" si="445"/>
        <v>#REF!</v>
      </c>
    </row>
    <row r="2343" spans="1:20" x14ac:dyDescent="0.25">
      <c r="A2343" s="46"/>
      <c r="B2343" s="50">
        <f>('Primary Entry'!A1230)</f>
        <v>0</v>
      </c>
      <c r="C2343" s="43">
        <f>('Primary Entry'!C1230)</f>
        <v>0</v>
      </c>
      <c r="D2343" s="44" t="e">
        <f>IF('Primary Entry'!M1230=0,NA(),'Primary Entry'!M1230)</f>
        <v>#N/A</v>
      </c>
      <c r="E2343" s="81" t="e">
        <f t="shared" si="440"/>
        <v>#REF!</v>
      </c>
      <c r="F2343" s="41" t="e">
        <f t="shared" si="443"/>
        <v>#REF!</v>
      </c>
      <c r="G2343" s="41" t="e">
        <f t="shared" si="444"/>
        <v>#REF!</v>
      </c>
      <c r="H2343" s="82" t="e">
        <f t="shared" ca="1" si="434"/>
        <v>#REF!</v>
      </c>
      <c r="I2343" s="41" t="e">
        <f t="shared" si="435"/>
        <v>#REF!</v>
      </c>
      <c r="J2343" s="43"/>
      <c r="K2343" s="49">
        <f>('Primary Entry'!N1230)</f>
        <v>0</v>
      </c>
      <c r="L2343" s="75" t="str">
        <f>IF(('Primary Entry'!O1230)=0,"",'Primary Entry'!O1230)</f>
        <v/>
      </c>
      <c r="M2343" s="81" t="e">
        <f t="shared" si="436"/>
        <v>#REF!</v>
      </c>
      <c r="N2343" s="41" t="e">
        <f t="shared" si="441"/>
        <v>#N/A</v>
      </c>
      <c r="O2343" s="84" t="e">
        <f>SUM($M$4:M2343)</f>
        <v>#REF!</v>
      </c>
      <c r="P2343" s="49">
        <f t="shared" si="437"/>
        <v>0</v>
      </c>
      <c r="Q2343" s="81" t="e">
        <f t="shared" ca="1" si="438"/>
        <v>#REF!</v>
      </c>
      <c r="R2343" s="81" t="e">
        <f t="shared" ca="1" si="439"/>
        <v>#REF!</v>
      </c>
      <c r="S2343" s="78">
        <f t="shared" ca="1" si="442"/>
        <v>43077</v>
      </c>
      <c r="T2343" s="78" t="e">
        <f t="shared" ca="1" si="445"/>
        <v>#REF!</v>
      </c>
    </row>
    <row r="2344" spans="1:20" x14ac:dyDescent="0.25">
      <c r="A2344" s="46"/>
      <c r="B2344" s="50">
        <f>('Primary Entry'!A1231)</f>
        <v>0</v>
      </c>
      <c r="C2344" s="43">
        <f>('Primary Entry'!C1231)</f>
        <v>0</v>
      </c>
      <c r="D2344" s="44" t="e">
        <f>IF('Primary Entry'!M1231=0,NA(),'Primary Entry'!M1231)</f>
        <v>#N/A</v>
      </c>
      <c r="E2344" s="81" t="e">
        <f t="shared" si="440"/>
        <v>#REF!</v>
      </c>
      <c r="F2344" s="41" t="e">
        <f t="shared" si="443"/>
        <v>#REF!</v>
      </c>
      <c r="G2344" s="41" t="e">
        <f t="shared" si="444"/>
        <v>#REF!</v>
      </c>
      <c r="H2344" s="82" t="e">
        <f t="shared" ca="1" si="434"/>
        <v>#REF!</v>
      </c>
      <c r="I2344" s="41" t="e">
        <f t="shared" si="435"/>
        <v>#REF!</v>
      </c>
      <c r="J2344" s="43"/>
      <c r="K2344" s="49">
        <f>('Primary Entry'!N1231)</f>
        <v>0</v>
      </c>
      <c r="L2344" s="75" t="str">
        <f>IF(('Primary Entry'!O1231)=0,"",'Primary Entry'!O1231)</f>
        <v/>
      </c>
      <c r="M2344" s="81" t="e">
        <f t="shared" si="436"/>
        <v>#REF!</v>
      </c>
      <c r="N2344" s="41" t="e">
        <f t="shared" si="441"/>
        <v>#N/A</v>
      </c>
      <c r="O2344" s="84" t="e">
        <f>SUM($M$4:M2344)</f>
        <v>#REF!</v>
      </c>
      <c r="P2344" s="49">
        <f t="shared" si="437"/>
        <v>0</v>
      </c>
      <c r="Q2344" s="81" t="e">
        <f t="shared" ca="1" si="438"/>
        <v>#REF!</v>
      </c>
      <c r="R2344" s="81" t="e">
        <f t="shared" ca="1" si="439"/>
        <v>#REF!</v>
      </c>
      <c r="S2344" s="78">
        <f t="shared" ca="1" si="442"/>
        <v>43077</v>
      </c>
      <c r="T2344" s="78" t="e">
        <f t="shared" ca="1" si="445"/>
        <v>#REF!</v>
      </c>
    </row>
    <row r="2345" spans="1:20" x14ac:dyDescent="0.25">
      <c r="A2345" s="46"/>
      <c r="B2345" s="50">
        <f>('Primary Entry'!A1232)</f>
        <v>0</v>
      </c>
      <c r="C2345" s="43">
        <f>('Primary Entry'!C1232)</f>
        <v>0</v>
      </c>
      <c r="D2345" s="44" t="e">
        <f>IF('Primary Entry'!M1232=0,NA(),'Primary Entry'!M1232)</f>
        <v>#N/A</v>
      </c>
      <c r="E2345" s="81" t="e">
        <f t="shared" si="440"/>
        <v>#REF!</v>
      </c>
      <c r="F2345" s="41" t="e">
        <f t="shared" si="443"/>
        <v>#REF!</v>
      </c>
      <c r="G2345" s="41" t="e">
        <f t="shared" si="444"/>
        <v>#REF!</v>
      </c>
      <c r="H2345" s="82" t="e">
        <f t="shared" ca="1" si="434"/>
        <v>#REF!</v>
      </c>
      <c r="I2345" s="41" t="e">
        <f t="shared" si="435"/>
        <v>#REF!</v>
      </c>
      <c r="J2345" s="43"/>
      <c r="K2345" s="49">
        <f>('Primary Entry'!N1232)</f>
        <v>0</v>
      </c>
      <c r="L2345" s="75" t="str">
        <f>IF(('Primary Entry'!O1232)=0,"",'Primary Entry'!O1232)</f>
        <v/>
      </c>
      <c r="M2345" s="81" t="e">
        <f t="shared" si="436"/>
        <v>#REF!</v>
      </c>
      <c r="N2345" s="41" t="e">
        <f t="shared" si="441"/>
        <v>#N/A</v>
      </c>
      <c r="O2345" s="84" t="e">
        <f>SUM($M$4:M2345)</f>
        <v>#REF!</v>
      </c>
      <c r="P2345" s="49">
        <f t="shared" si="437"/>
        <v>0</v>
      </c>
      <c r="Q2345" s="81" t="e">
        <f t="shared" ca="1" si="438"/>
        <v>#REF!</v>
      </c>
      <c r="R2345" s="81" t="e">
        <f t="shared" ca="1" si="439"/>
        <v>#REF!</v>
      </c>
      <c r="S2345" s="78">
        <f t="shared" ca="1" si="442"/>
        <v>43077</v>
      </c>
      <c r="T2345" s="78" t="e">
        <f t="shared" ca="1" si="445"/>
        <v>#REF!</v>
      </c>
    </row>
    <row r="2346" spans="1:20" x14ac:dyDescent="0.25">
      <c r="A2346" s="46"/>
      <c r="B2346" s="50">
        <f>('Primary Entry'!A1233)</f>
        <v>0</v>
      </c>
      <c r="C2346" s="43">
        <f>('Primary Entry'!C1233)</f>
        <v>0</v>
      </c>
      <c r="D2346" s="44" t="e">
        <f>IF('Primary Entry'!M1233=0,NA(),'Primary Entry'!M1233)</f>
        <v>#N/A</v>
      </c>
      <c r="E2346" s="81" t="e">
        <f t="shared" si="440"/>
        <v>#REF!</v>
      </c>
      <c r="F2346" s="41" t="e">
        <f t="shared" si="443"/>
        <v>#REF!</v>
      </c>
      <c r="G2346" s="41" t="e">
        <f t="shared" si="444"/>
        <v>#REF!</v>
      </c>
      <c r="H2346" s="82" t="e">
        <f t="shared" ca="1" si="434"/>
        <v>#REF!</v>
      </c>
      <c r="I2346" s="41" t="e">
        <f t="shared" si="435"/>
        <v>#REF!</v>
      </c>
      <c r="J2346" s="43"/>
      <c r="K2346" s="49">
        <f>('Primary Entry'!N1233)</f>
        <v>0</v>
      </c>
      <c r="L2346" s="75" t="str">
        <f>IF(('Primary Entry'!O1233)=0,"",'Primary Entry'!O1233)</f>
        <v/>
      </c>
      <c r="M2346" s="81" t="e">
        <f t="shared" si="436"/>
        <v>#REF!</v>
      </c>
      <c r="N2346" s="41" t="e">
        <f t="shared" si="441"/>
        <v>#N/A</v>
      </c>
      <c r="O2346" s="84" t="e">
        <f>SUM($M$4:M2346)</f>
        <v>#REF!</v>
      </c>
      <c r="P2346" s="49">
        <f t="shared" si="437"/>
        <v>0</v>
      </c>
      <c r="Q2346" s="81" t="e">
        <f t="shared" ca="1" si="438"/>
        <v>#REF!</v>
      </c>
      <c r="R2346" s="81" t="e">
        <f t="shared" ca="1" si="439"/>
        <v>#REF!</v>
      </c>
      <c r="S2346" s="78">
        <f t="shared" ca="1" si="442"/>
        <v>43077</v>
      </c>
      <c r="T2346" s="78" t="e">
        <f t="shared" ca="1" si="445"/>
        <v>#REF!</v>
      </c>
    </row>
    <row r="2347" spans="1:20" x14ac:dyDescent="0.25">
      <c r="A2347" s="46"/>
      <c r="B2347" s="50">
        <f>('Primary Entry'!A1234)</f>
        <v>0</v>
      </c>
      <c r="C2347" s="43">
        <f>('Primary Entry'!C1234)</f>
        <v>0</v>
      </c>
      <c r="D2347" s="44" t="e">
        <f>IF('Primary Entry'!M1234=0,NA(),'Primary Entry'!M1234)</f>
        <v>#N/A</v>
      </c>
      <c r="E2347" s="81" t="e">
        <f t="shared" si="440"/>
        <v>#REF!</v>
      </c>
      <c r="F2347" s="41" t="e">
        <f t="shared" si="443"/>
        <v>#REF!</v>
      </c>
      <c r="G2347" s="41" t="e">
        <f t="shared" si="444"/>
        <v>#REF!</v>
      </c>
      <c r="H2347" s="82" t="e">
        <f t="shared" ca="1" si="434"/>
        <v>#REF!</v>
      </c>
      <c r="I2347" s="41" t="e">
        <f t="shared" si="435"/>
        <v>#REF!</v>
      </c>
      <c r="J2347" s="43"/>
      <c r="K2347" s="49">
        <f>('Primary Entry'!N1234)</f>
        <v>0</v>
      </c>
      <c r="L2347" s="75" t="str">
        <f>IF(('Primary Entry'!O1234)=0,"",'Primary Entry'!O1234)</f>
        <v/>
      </c>
      <c r="M2347" s="81" t="e">
        <f t="shared" si="436"/>
        <v>#REF!</v>
      </c>
      <c r="N2347" s="41" t="e">
        <f t="shared" si="441"/>
        <v>#N/A</v>
      </c>
      <c r="O2347" s="84" t="e">
        <f>SUM($M$4:M2347)</f>
        <v>#REF!</v>
      </c>
      <c r="P2347" s="49">
        <f t="shared" si="437"/>
        <v>0</v>
      </c>
      <c r="Q2347" s="81" t="e">
        <f t="shared" ca="1" si="438"/>
        <v>#REF!</v>
      </c>
      <c r="R2347" s="81" t="e">
        <f t="shared" ca="1" si="439"/>
        <v>#REF!</v>
      </c>
      <c r="S2347" s="78">
        <f t="shared" ca="1" si="442"/>
        <v>43077</v>
      </c>
      <c r="T2347" s="78" t="e">
        <f t="shared" ca="1" si="445"/>
        <v>#REF!</v>
      </c>
    </row>
    <row r="2348" spans="1:20" x14ac:dyDescent="0.25">
      <c r="A2348" s="46"/>
      <c r="B2348" s="50">
        <f>('Primary Entry'!A1235)</f>
        <v>0</v>
      </c>
      <c r="C2348" s="43">
        <f>('Primary Entry'!C1235)</f>
        <v>0</v>
      </c>
      <c r="D2348" s="44" t="e">
        <f>IF('Primary Entry'!M1235=0,NA(),'Primary Entry'!M1235)</f>
        <v>#N/A</v>
      </c>
      <c r="E2348" s="81" t="e">
        <f t="shared" si="440"/>
        <v>#REF!</v>
      </c>
      <c r="F2348" s="41" t="e">
        <f t="shared" si="443"/>
        <v>#REF!</v>
      </c>
      <c r="G2348" s="41" t="e">
        <f t="shared" si="444"/>
        <v>#REF!</v>
      </c>
      <c r="H2348" s="82" t="e">
        <f t="shared" ca="1" si="434"/>
        <v>#REF!</v>
      </c>
      <c r="I2348" s="41" t="e">
        <f t="shared" si="435"/>
        <v>#REF!</v>
      </c>
      <c r="J2348" s="43"/>
      <c r="K2348" s="49">
        <f>('Primary Entry'!N1235)</f>
        <v>0</v>
      </c>
      <c r="L2348" s="75" t="str">
        <f>IF(('Primary Entry'!O1235)=0,"",'Primary Entry'!O1235)</f>
        <v/>
      </c>
      <c r="M2348" s="81" t="e">
        <f t="shared" si="436"/>
        <v>#REF!</v>
      </c>
      <c r="N2348" s="41" t="e">
        <f t="shared" si="441"/>
        <v>#N/A</v>
      </c>
      <c r="O2348" s="84" t="e">
        <f>SUM($M$4:M2348)</f>
        <v>#REF!</v>
      </c>
      <c r="P2348" s="49">
        <f t="shared" si="437"/>
        <v>0</v>
      </c>
      <c r="Q2348" s="81" t="e">
        <f t="shared" ca="1" si="438"/>
        <v>#REF!</v>
      </c>
      <c r="R2348" s="81" t="e">
        <f t="shared" ca="1" si="439"/>
        <v>#REF!</v>
      </c>
      <c r="S2348" s="78">
        <f t="shared" ca="1" si="442"/>
        <v>43077</v>
      </c>
      <c r="T2348" s="78" t="e">
        <f t="shared" ca="1" si="445"/>
        <v>#REF!</v>
      </c>
    </row>
    <row r="2349" spans="1:20" x14ac:dyDescent="0.25">
      <c r="A2349" s="46"/>
      <c r="B2349" s="50">
        <f>('Primary Entry'!A1236)</f>
        <v>0</v>
      </c>
      <c r="C2349" s="43">
        <f>('Primary Entry'!C1236)</f>
        <v>0</v>
      </c>
      <c r="D2349" s="44" t="e">
        <f>IF('Primary Entry'!M1236=0,NA(),'Primary Entry'!M1236)</f>
        <v>#N/A</v>
      </c>
      <c r="E2349" s="81" t="e">
        <f t="shared" si="440"/>
        <v>#REF!</v>
      </c>
      <c r="F2349" s="41" t="e">
        <f t="shared" si="443"/>
        <v>#REF!</v>
      </c>
      <c r="G2349" s="41" t="e">
        <f t="shared" si="444"/>
        <v>#REF!</v>
      </c>
      <c r="H2349" s="82" t="e">
        <f t="shared" ca="1" si="434"/>
        <v>#REF!</v>
      </c>
      <c r="I2349" s="41" t="e">
        <f t="shared" si="435"/>
        <v>#REF!</v>
      </c>
      <c r="J2349" s="43"/>
      <c r="K2349" s="49">
        <f>('Primary Entry'!N1236)</f>
        <v>0</v>
      </c>
      <c r="L2349" s="75" t="str">
        <f>IF(('Primary Entry'!O1236)=0,"",'Primary Entry'!O1236)</f>
        <v/>
      </c>
      <c r="M2349" s="81" t="e">
        <f t="shared" si="436"/>
        <v>#REF!</v>
      </c>
      <c r="N2349" s="41" t="e">
        <f t="shared" si="441"/>
        <v>#N/A</v>
      </c>
      <c r="O2349" s="84" t="e">
        <f>SUM($M$4:M2349)</f>
        <v>#REF!</v>
      </c>
      <c r="P2349" s="49">
        <f t="shared" si="437"/>
        <v>0</v>
      </c>
      <c r="Q2349" s="81" t="e">
        <f t="shared" ca="1" si="438"/>
        <v>#REF!</v>
      </c>
      <c r="R2349" s="81" t="e">
        <f t="shared" ca="1" si="439"/>
        <v>#REF!</v>
      </c>
      <c r="S2349" s="78">
        <f t="shared" ca="1" si="442"/>
        <v>43077</v>
      </c>
      <c r="T2349" s="78" t="e">
        <f t="shared" ca="1" si="445"/>
        <v>#REF!</v>
      </c>
    </row>
    <row r="2350" spans="1:20" x14ac:dyDescent="0.25">
      <c r="A2350" s="46"/>
      <c r="B2350" s="50">
        <f>('Primary Entry'!A1237)</f>
        <v>0</v>
      </c>
      <c r="C2350" s="43">
        <f>('Primary Entry'!C1237)</f>
        <v>0</v>
      </c>
      <c r="D2350" s="44" t="e">
        <f>IF('Primary Entry'!M1237=0,NA(),'Primary Entry'!M1237)</f>
        <v>#N/A</v>
      </c>
      <c r="E2350" s="81" t="e">
        <f t="shared" si="440"/>
        <v>#REF!</v>
      </c>
      <c r="F2350" s="41" t="e">
        <f t="shared" si="443"/>
        <v>#REF!</v>
      </c>
      <c r="G2350" s="41" t="e">
        <f t="shared" si="444"/>
        <v>#REF!</v>
      </c>
      <c r="H2350" s="82" t="e">
        <f t="shared" ca="1" si="434"/>
        <v>#REF!</v>
      </c>
      <c r="I2350" s="41" t="e">
        <f t="shared" si="435"/>
        <v>#REF!</v>
      </c>
      <c r="J2350" s="43"/>
      <c r="K2350" s="49">
        <f>('Primary Entry'!N1237)</f>
        <v>0</v>
      </c>
      <c r="L2350" s="75" t="str">
        <f>IF(('Primary Entry'!O1237)=0,"",'Primary Entry'!O1237)</f>
        <v/>
      </c>
      <c r="M2350" s="81" t="e">
        <f t="shared" si="436"/>
        <v>#REF!</v>
      </c>
      <c r="N2350" s="41" t="e">
        <f t="shared" si="441"/>
        <v>#N/A</v>
      </c>
      <c r="O2350" s="84" t="e">
        <f>SUM($M$4:M2350)</f>
        <v>#REF!</v>
      </c>
      <c r="P2350" s="49">
        <f t="shared" si="437"/>
        <v>0</v>
      </c>
      <c r="Q2350" s="81" t="e">
        <f t="shared" ca="1" si="438"/>
        <v>#REF!</v>
      </c>
      <c r="R2350" s="81" t="e">
        <f t="shared" ca="1" si="439"/>
        <v>#REF!</v>
      </c>
      <c r="S2350" s="78">
        <f t="shared" ca="1" si="442"/>
        <v>43077</v>
      </c>
      <c r="T2350" s="78" t="e">
        <f t="shared" ca="1" si="445"/>
        <v>#REF!</v>
      </c>
    </row>
    <row r="2351" spans="1:20" x14ac:dyDescent="0.25">
      <c r="A2351" s="46"/>
      <c r="B2351" s="50">
        <f>('Primary Entry'!A1238)</f>
        <v>0</v>
      </c>
      <c r="C2351" s="43">
        <f>('Primary Entry'!C1238)</f>
        <v>0</v>
      </c>
      <c r="D2351" s="44" t="e">
        <f>IF('Primary Entry'!M1238=0,NA(),'Primary Entry'!M1238)</f>
        <v>#N/A</v>
      </c>
      <c r="E2351" s="81" t="e">
        <f t="shared" si="440"/>
        <v>#REF!</v>
      </c>
      <c r="F2351" s="41" t="e">
        <f t="shared" si="443"/>
        <v>#REF!</v>
      </c>
      <c r="G2351" s="41" t="e">
        <f t="shared" si="444"/>
        <v>#REF!</v>
      </c>
      <c r="H2351" s="82" t="e">
        <f t="shared" ca="1" si="434"/>
        <v>#REF!</v>
      </c>
      <c r="I2351" s="41" t="e">
        <f t="shared" si="435"/>
        <v>#REF!</v>
      </c>
      <c r="J2351" s="43"/>
      <c r="K2351" s="49">
        <f>('Primary Entry'!N1238)</f>
        <v>0</v>
      </c>
      <c r="L2351" s="75" t="str">
        <f>IF(('Primary Entry'!O1238)=0,"",'Primary Entry'!O1238)</f>
        <v/>
      </c>
      <c r="M2351" s="81" t="e">
        <f t="shared" si="436"/>
        <v>#REF!</v>
      </c>
      <c r="N2351" s="41" t="e">
        <f t="shared" si="441"/>
        <v>#N/A</v>
      </c>
      <c r="O2351" s="84" t="e">
        <f>SUM($M$4:M2351)</f>
        <v>#REF!</v>
      </c>
      <c r="P2351" s="49">
        <f t="shared" si="437"/>
        <v>0</v>
      </c>
      <c r="Q2351" s="81" t="e">
        <f t="shared" ca="1" si="438"/>
        <v>#REF!</v>
      </c>
      <c r="R2351" s="81" t="e">
        <f t="shared" ca="1" si="439"/>
        <v>#REF!</v>
      </c>
      <c r="S2351" s="78">
        <f t="shared" ca="1" si="442"/>
        <v>43077</v>
      </c>
      <c r="T2351" s="78" t="e">
        <f t="shared" ca="1" si="445"/>
        <v>#REF!</v>
      </c>
    </row>
    <row r="2352" spans="1:20" x14ac:dyDescent="0.25">
      <c r="A2352" s="46"/>
      <c r="B2352" s="50">
        <f>('Primary Entry'!A1239)</f>
        <v>0</v>
      </c>
      <c r="C2352" s="43">
        <f>('Primary Entry'!C1239)</f>
        <v>0</v>
      </c>
      <c r="D2352" s="44" t="e">
        <f>IF('Primary Entry'!M1239=0,NA(),'Primary Entry'!M1239)</f>
        <v>#N/A</v>
      </c>
      <c r="E2352" s="81" t="e">
        <f t="shared" si="440"/>
        <v>#REF!</v>
      </c>
      <c r="F2352" s="41" t="e">
        <f t="shared" si="443"/>
        <v>#REF!</v>
      </c>
      <c r="G2352" s="41" t="e">
        <f t="shared" si="444"/>
        <v>#REF!</v>
      </c>
      <c r="H2352" s="82" t="e">
        <f t="shared" ca="1" si="434"/>
        <v>#REF!</v>
      </c>
      <c r="I2352" s="41" t="e">
        <f t="shared" si="435"/>
        <v>#REF!</v>
      </c>
      <c r="J2352" s="43"/>
      <c r="K2352" s="49">
        <f>('Primary Entry'!N1239)</f>
        <v>0</v>
      </c>
      <c r="L2352" s="75" t="str">
        <f>IF(('Primary Entry'!O1239)=0,"",'Primary Entry'!O1239)</f>
        <v/>
      </c>
      <c r="M2352" s="81" t="e">
        <f t="shared" si="436"/>
        <v>#REF!</v>
      </c>
      <c r="N2352" s="41" t="e">
        <f t="shared" si="441"/>
        <v>#N/A</v>
      </c>
      <c r="O2352" s="84" t="e">
        <f>SUM($M$4:M2352)</f>
        <v>#REF!</v>
      </c>
      <c r="P2352" s="49">
        <f t="shared" si="437"/>
        <v>0</v>
      </c>
      <c r="Q2352" s="81" t="e">
        <f t="shared" ca="1" si="438"/>
        <v>#REF!</v>
      </c>
      <c r="R2352" s="81" t="e">
        <f t="shared" ca="1" si="439"/>
        <v>#REF!</v>
      </c>
      <c r="S2352" s="78">
        <f t="shared" ca="1" si="442"/>
        <v>43077</v>
      </c>
      <c r="T2352" s="78" t="e">
        <f t="shared" ca="1" si="445"/>
        <v>#REF!</v>
      </c>
    </row>
    <row r="2353" spans="1:20" x14ac:dyDescent="0.25">
      <c r="A2353" s="46"/>
      <c r="B2353" s="50">
        <f>('Primary Entry'!A1240)</f>
        <v>0</v>
      </c>
      <c r="C2353" s="43">
        <f>('Primary Entry'!C1240)</f>
        <v>0</v>
      </c>
      <c r="D2353" s="44" t="e">
        <f>IF('Primary Entry'!M1240=0,NA(),'Primary Entry'!M1240)</f>
        <v>#N/A</v>
      </c>
      <c r="E2353" s="81" t="e">
        <f t="shared" si="440"/>
        <v>#REF!</v>
      </c>
      <c r="F2353" s="41" t="e">
        <f t="shared" si="443"/>
        <v>#REF!</v>
      </c>
      <c r="G2353" s="41" t="e">
        <f t="shared" si="444"/>
        <v>#REF!</v>
      </c>
      <c r="H2353" s="82" t="e">
        <f t="shared" ca="1" si="434"/>
        <v>#REF!</v>
      </c>
      <c r="I2353" s="41" t="e">
        <f t="shared" si="435"/>
        <v>#REF!</v>
      </c>
      <c r="J2353" s="43"/>
      <c r="K2353" s="49">
        <f>('Primary Entry'!N1240)</f>
        <v>0</v>
      </c>
      <c r="L2353" s="75" t="str">
        <f>IF(('Primary Entry'!O1240)=0,"",'Primary Entry'!O1240)</f>
        <v/>
      </c>
      <c r="M2353" s="81" t="e">
        <f t="shared" si="436"/>
        <v>#REF!</v>
      </c>
      <c r="N2353" s="41" t="e">
        <f t="shared" si="441"/>
        <v>#N/A</v>
      </c>
      <c r="O2353" s="84" t="e">
        <f>SUM($M$4:M2353)</f>
        <v>#REF!</v>
      </c>
      <c r="P2353" s="49">
        <f t="shared" si="437"/>
        <v>0</v>
      </c>
      <c r="Q2353" s="81" t="e">
        <f t="shared" ca="1" si="438"/>
        <v>#REF!</v>
      </c>
      <c r="R2353" s="81" t="e">
        <f t="shared" ca="1" si="439"/>
        <v>#REF!</v>
      </c>
      <c r="S2353" s="78">
        <f t="shared" ca="1" si="442"/>
        <v>43077</v>
      </c>
      <c r="T2353" s="78" t="e">
        <f t="shared" ca="1" si="445"/>
        <v>#REF!</v>
      </c>
    </row>
    <row r="2354" spans="1:20" x14ac:dyDescent="0.25">
      <c r="A2354" s="46"/>
      <c r="B2354" s="50">
        <f>('Primary Entry'!A1241)</f>
        <v>0</v>
      </c>
      <c r="C2354" s="43">
        <f>('Primary Entry'!C1241)</f>
        <v>0</v>
      </c>
      <c r="D2354" s="44" t="e">
        <f>IF('Primary Entry'!M1241=0,NA(),'Primary Entry'!M1241)</f>
        <v>#N/A</v>
      </c>
      <c r="E2354" s="81" t="e">
        <f t="shared" si="440"/>
        <v>#REF!</v>
      </c>
      <c r="F2354" s="41" t="e">
        <f t="shared" si="443"/>
        <v>#REF!</v>
      </c>
      <c r="G2354" s="41" t="e">
        <f t="shared" si="444"/>
        <v>#REF!</v>
      </c>
      <c r="H2354" s="82" t="e">
        <f t="shared" ca="1" si="434"/>
        <v>#REF!</v>
      </c>
      <c r="I2354" s="41" t="e">
        <f t="shared" si="435"/>
        <v>#REF!</v>
      </c>
      <c r="J2354" s="43"/>
      <c r="K2354" s="49">
        <f>('Primary Entry'!N1241)</f>
        <v>0</v>
      </c>
      <c r="L2354" s="75" t="str">
        <f>IF(('Primary Entry'!O1241)=0,"",'Primary Entry'!O1241)</f>
        <v/>
      </c>
      <c r="M2354" s="81" t="e">
        <f t="shared" si="436"/>
        <v>#REF!</v>
      </c>
      <c r="N2354" s="41" t="e">
        <f t="shared" si="441"/>
        <v>#N/A</v>
      </c>
      <c r="O2354" s="84" t="e">
        <f>SUM($M$4:M2354)</f>
        <v>#REF!</v>
      </c>
      <c r="P2354" s="49">
        <f t="shared" si="437"/>
        <v>0</v>
      </c>
      <c r="Q2354" s="81" t="e">
        <f t="shared" ca="1" si="438"/>
        <v>#REF!</v>
      </c>
      <c r="R2354" s="81" t="e">
        <f t="shared" ca="1" si="439"/>
        <v>#REF!</v>
      </c>
      <c r="S2354" s="78">
        <f t="shared" ca="1" si="442"/>
        <v>43077</v>
      </c>
      <c r="T2354" s="78" t="e">
        <f t="shared" ca="1" si="445"/>
        <v>#REF!</v>
      </c>
    </row>
    <row r="2355" spans="1:20" x14ac:dyDescent="0.25">
      <c r="A2355" s="46"/>
      <c r="B2355" s="50">
        <f>('Primary Entry'!A1242)</f>
        <v>0</v>
      </c>
      <c r="C2355" s="43">
        <f>('Primary Entry'!C1242)</f>
        <v>0</v>
      </c>
      <c r="D2355" s="44" t="e">
        <f>IF('Primary Entry'!M1242=0,NA(),'Primary Entry'!M1242)</f>
        <v>#N/A</v>
      </c>
      <c r="E2355" s="81" t="e">
        <f t="shared" si="440"/>
        <v>#REF!</v>
      </c>
      <c r="F2355" s="41" t="e">
        <f t="shared" si="443"/>
        <v>#REF!</v>
      </c>
      <c r="G2355" s="41" t="e">
        <f t="shared" si="444"/>
        <v>#REF!</v>
      </c>
      <c r="H2355" s="82" t="e">
        <f t="shared" ca="1" si="434"/>
        <v>#REF!</v>
      </c>
      <c r="I2355" s="41" t="e">
        <f t="shared" si="435"/>
        <v>#REF!</v>
      </c>
      <c r="J2355" s="43"/>
      <c r="K2355" s="49">
        <f>('Primary Entry'!N1242)</f>
        <v>0</v>
      </c>
      <c r="L2355" s="75" t="str">
        <f>IF(('Primary Entry'!O1242)=0,"",'Primary Entry'!O1242)</f>
        <v/>
      </c>
      <c r="M2355" s="81" t="e">
        <f t="shared" si="436"/>
        <v>#REF!</v>
      </c>
      <c r="N2355" s="41" t="e">
        <f t="shared" si="441"/>
        <v>#N/A</v>
      </c>
      <c r="O2355" s="84" t="e">
        <f>SUM($M$4:M2355)</f>
        <v>#REF!</v>
      </c>
      <c r="P2355" s="49">
        <f t="shared" si="437"/>
        <v>0</v>
      </c>
      <c r="Q2355" s="81" t="e">
        <f t="shared" ca="1" si="438"/>
        <v>#REF!</v>
      </c>
      <c r="R2355" s="81" t="e">
        <f t="shared" ca="1" si="439"/>
        <v>#REF!</v>
      </c>
      <c r="S2355" s="78">
        <f t="shared" ca="1" si="442"/>
        <v>43077</v>
      </c>
      <c r="T2355" s="78" t="e">
        <f t="shared" ca="1" si="445"/>
        <v>#REF!</v>
      </c>
    </row>
    <row r="2356" spans="1:20" x14ac:dyDescent="0.25">
      <c r="A2356" s="46"/>
      <c r="B2356" s="50">
        <f>('Primary Entry'!A1243)</f>
        <v>0</v>
      </c>
      <c r="C2356" s="43">
        <f>('Primary Entry'!C1243)</f>
        <v>0</v>
      </c>
      <c r="D2356" s="44" t="e">
        <f>IF('Primary Entry'!M1243=0,NA(),'Primary Entry'!M1243)</f>
        <v>#N/A</v>
      </c>
      <c r="E2356" s="81" t="e">
        <f t="shared" si="440"/>
        <v>#REF!</v>
      </c>
      <c r="F2356" s="41" t="e">
        <f t="shared" si="443"/>
        <v>#REF!</v>
      </c>
      <c r="G2356" s="41" t="e">
        <f t="shared" si="444"/>
        <v>#REF!</v>
      </c>
      <c r="H2356" s="82" t="e">
        <f t="shared" ca="1" si="434"/>
        <v>#REF!</v>
      </c>
      <c r="I2356" s="41" t="e">
        <f t="shared" si="435"/>
        <v>#REF!</v>
      </c>
      <c r="J2356" s="43"/>
      <c r="K2356" s="49">
        <f>('Primary Entry'!N1243)</f>
        <v>0</v>
      </c>
      <c r="L2356" s="75" t="str">
        <f>IF(('Primary Entry'!O1243)=0,"",'Primary Entry'!O1243)</f>
        <v/>
      </c>
      <c r="M2356" s="81" t="e">
        <f t="shared" si="436"/>
        <v>#REF!</v>
      </c>
      <c r="N2356" s="41" t="e">
        <f t="shared" si="441"/>
        <v>#N/A</v>
      </c>
      <c r="O2356" s="84" t="e">
        <f>SUM($M$4:M2356)</f>
        <v>#REF!</v>
      </c>
      <c r="P2356" s="49">
        <f t="shared" si="437"/>
        <v>0</v>
      </c>
      <c r="Q2356" s="81" t="e">
        <f t="shared" ca="1" si="438"/>
        <v>#REF!</v>
      </c>
      <c r="R2356" s="81" t="e">
        <f t="shared" ca="1" si="439"/>
        <v>#REF!</v>
      </c>
      <c r="S2356" s="78">
        <f t="shared" ca="1" si="442"/>
        <v>43077</v>
      </c>
      <c r="T2356" s="78" t="e">
        <f t="shared" ca="1" si="445"/>
        <v>#REF!</v>
      </c>
    </row>
    <row r="2357" spans="1:20" x14ac:dyDescent="0.25">
      <c r="A2357" s="46"/>
      <c r="B2357" s="50">
        <f>('Primary Entry'!A1244)</f>
        <v>0</v>
      </c>
      <c r="C2357" s="43">
        <f>('Primary Entry'!C1244)</f>
        <v>0</v>
      </c>
      <c r="D2357" s="44" t="e">
        <f>IF('Primary Entry'!M1244=0,NA(),'Primary Entry'!M1244)</f>
        <v>#N/A</v>
      </c>
      <c r="E2357" s="81" t="e">
        <f t="shared" si="440"/>
        <v>#REF!</v>
      </c>
      <c r="F2357" s="41" t="e">
        <f t="shared" si="443"/>
        <v>#REF!</v>
      </c>
      <c r="G2357" s="41" t="e">
        <f t="shared" si="444"/>
        <v>#REF!</v>
      </c>
      <c r="H2357" s="82" t="e">
        <f t="shared" ca="1" si="434"/>
        <v>#REF!</v>
      </c>
      <c r="I2357" s="41" t="e">
        <f t="shared" si="435"/>
        <v>#REF!</v>
      </c>
      <c r="J2357" s="43"/>
      <c r="K2357" s="49">
        <f>('Primary Entry'!N1244)</f>
        <v>0</v>
      </c>
      <c r="L2357" s="75" t="str">
        <f>IF(('Primary Entry'!O1244)=0,"",'Primary Entry'!O1244)</f>
        <v/>
      </c>
      <c r="M2357" s="81" t="e">
        <f t="shared" si="436"/>
        <v>#REF!</v>
      </c>
      <c r="N2357" s="41" t="e">
        <f t="shared" si="441"/>
        <v>#N/A</v>
      </c>
      <c r="O2357" s="84" t="e">
        <f>SUM($M$4:M2357)</f>
        <v>#REF!</v>
      </c>
      <c r="P2357" s="49">
        <f t="shared" si="437"/>
        <v>0</v>
      </c>
      <c r="Q2357" s="81" t="e">
        <f t="shared" ca="1" si="438"/>
        <v>#REF!</v>
      </c>
      <c r="R2357" s="81" t="e">
        <f t="shared" ca="1" si="439"/>
        <v>#REF!</v>
      </c>
      <c r="S2357" s="78">
        <f t="shared" ca="1" si="442"/>
        <v>43077</v>
      </c>
      <c r="T2357" s="78" t="e">
        <f t="shared" ca="1" si="445"/>
        <v>#REF!</v>
      </c>
    </row>
    <row r="2358" spans="1:20" x14ac:dyDescent="0.25">
      <c r="A2358" s="46"/>
      <c r="B2358" s="50">
        <f>('Primary Entry'!A1245)</f>
        <v>0</v>
      </c>
      <c r="C2358" s="43">
        <f>('Primary Entry'!C1245)</f>
        <v>0</v>
      </c>
      <c r="D2358" s="44" t="e">
        <f>IF('Primary Entry'!M1245=0,NA(),'Primary Entry'!M1245)</f>
        <v>#N/A</v>
      </c>
      <c r="E2358" s="81" t="e">
        <f t="shared" si="440"/>
        <v>#REF!</v>
      </c>
      <c r="F2358" s="41" t="e">
        <f t="shared" si="443"/>
        <v>#REF!</v>
      </c>
      <c r="G2358" s="41" t="e">
        <f t="shared" si="444"/>
        <v>#REF!</v>
      </c>
      <c r="H2358" s="82" t="e">
        <f t="shared" ca="1" si="434"/>
        <v>#REF!</v>
      </c>
      <c r="I2358" s="41" t="e">
        <f t="shared" si="435"/>
        <v>#REF!</v>
      </c>
      <c r="J2358" s="43"/>
      <c r="K2358" s="49">
        <f>('Primary Entry'!N1245)</f>
        <v>0</v>
      </c>
      <c r="L2358" s="75" t="str">
        <f>IF(('Primary Entry'!O1245)=0,"",'Primary Entry'!O1245)</f>
        <v/>
      </c>
      <c r="M2358" s="81" t="e">
        <f t="shared" si="436"/>
        <v>#REF!</v>
      </c>
      <c r="N2358" s="41" t="e">
        <f t="shared" si="441"/>
        <v>#N/A</v>
      </c>
      <c r="O2358" s="84" t="e">
        <f>SUM($M$4:M2358)</f>
        <v>#REF!</v>
      </c>
      <c r="P2358" s="49">
        <f t="shared" si="437"/>
        <v>0</v>
      </c>
      <c r="Q2358" s="81" t="e">
        <f t="shared" ca="1" si="438"/>
        <v>#REF!</v>
      </c>
      <c r="R2358" s="81" t="e">
        <f t="shared" ca="1" si="439"/>
        <v>#REF!</v>
      </c>
      <c r="S2358" s="78">
        <f t="shared" ca="1" si="442"/>
        <v>43077</v>
      </c>
      <c r="T2358" s="78" t="e">
        <f t="shared" ca="1" si="445"/>
        <v>#REF!</v>
      </c>
    </row>
    <row r="2359" spans="1:20" x14ac:dyDescent="0.25">
      <c r="A2359" s="46"/>
      <c r="B2359" s="50">
        <f>('Primary Entry'!A1246)</f>
        <v>0</v>
      </c>
      <c r="C2359" s="43">
        <f>('Primary Entry'!C1246)</f>
        <v>0</v>
      </c>
      <c r="D2359" s="44" t="e">
        <f>IF('Primary Entry'!M1246=0,NA(),'Primary Entry'!M1246)</f>
        <v>#N/A</v>
      </c>
      <c r="E2359" s="81" t="e">
        <f t="shared" si="440"/>
        <v>#REF!</v>
      </c>
      <c r="F2359" s="41" t="e">
        <f t="shared" si="443"/>
        <v>#REF!</v>
      </c>
      <c r="G2359" s="41" t="e">
        <f t="shared" si="444"/>
        <v>#REF!</v>
      </c>
      <c r="H2359" s="82" t="e">
        <f t="shared" ca="1" si="434"/>
        <v>#REF!</v>
      </c>
      <c r="I2359" s="41" t="e">
        <f t="shared" si="435"/>
        <v>#REF!</v>
      </c>
      <c r="J2359" s="43"/>
      <c r="K2359" s="49">
        <f>('Primary Entry'!N1246)</f>
        <v>0</v>
      </c>
      <c r="L2359" s="75" t="str">
        <f>IF(('Primary Entry'!O1246)=0,"",'Primary Entry'!O1246)</f>
        <v/>
      </c>
      <c r="M2359" s="81" t="e">
        <f t="shared" si="436"/>
        <v>#REF!</v>
      </c>
      <c r="N2359" s="41" t="e">
        <f t="shared" si="441"/>
        <v>#N/A</v>
      </c>
      <c r="O2359" s="84" t="e">
        <f>SUM($M$4:M2359)</f>
        <v>#REF!</v>
      </c>
      <c r="P2359" s="49">
        <f t="shared" si="437"/>
        <v>0</v>
      </c>
      <c r="Q2359" s="81" t="e">
        <f t="shared" ca="1" si="438"/>
        <v>#REF!</v>
      </c>
      <c r="R2359" s="81" t="e">
        <f t="shared" ca="1" si="439"/>
        <v>#REF!</v>
      </c>
      <c r="S2359" s="78">
        <f t="shared" ca="1" si="442"/>
        <v>43077</v>
      </c>
      <c r="T2359" s="78" t="e">
        <f t="shared" ca="1" si="445"/>
        <v>#REF!</v>
      </c>
    </row>
    <row r="2360" spans="1:20" x14ac:dyDescent="0.25">
      <c r="A2360" s="46"/>
      <c r="B2360" s="50">
        <f>('Primary Entry'!A1247)</f>
        <v>0</v>
      </c>
      <c r="C2360" s="43">
        <f>('Primary Entry'!C1247)</f>
        <v>0</v>
      </c>
      <c r="D2360" s="44" t="e">
        <f>IF('Primary Entry'!M1247=0,NA(),'Primary Entry'!M1247)</f>
        <v>#N/A</v>
      </c>
      <c r="E2360" s="81" t="e">
        <f t="shared" si="440"/>
        <v>#REF!</v>
      </c>
      <c r="F2360" s="41" t="e">
        <f t="shared" si="443"/>
        <v>#REF!</v>
      </c>
      <c r="G2360" s="41" t="e">
        <f t="shared" si="444"/>
        <v>#REF!</v>
      </c>
      <c r="H2360" s="82" t="e">
        <f t="shared" ca="1" si="434"/>
        <v>#REF!</v>
      </c>
      <c r="I2360" s="41" t="e">
        <f t="shared" si="435"/>
        <v>#REF!</v>
      </c>
      <c r="J2360" s="43"/>
      <c r="K2360" s="49">
        <f>('Primary Entry'!N1247)</f>
        <v>0</v>
      </c>
      <c r="L2360" s="75" t="str">
        <f>IF(('Primary Entry'!O1247)=0,"",'Primary Entry'!O1247)</f>
        <v/>
      </c>
      <c r="M2360" s="81" t="e">
        <f t="shared" si="436"/>
        <v>#REF!</v>
      </c>
      <c r="N2360" s="41" t="e">
        <f t="shared" si="441"/>
        <v>#N/A</v>
      </c>
      <c r="O2360" s="84" t="e">
        <f>SUM($M$4:M2360)</f>
        <v>#REF!</v>
      </c>
      <c r="P2360" s="49">
        <f t="shared" si="437"/>
        <v>0</v>
      </c>
      <c r="Q2360" s="81" t="e">
        <f t="shared" ca="1" si="438"/>
        <v>#REF!</v>
      </c>
      <c r="R2360" s="81" t="e">
        <f t="shared" ca="1" si="439"/>
        <v>#REF!</v>
      </c>
      <c r="S2360" s="78">
        <f t="shared" ca="1" si="442"/>
        <v>43077</v>
      </c>
      <c r="T2360" s="78" t="e">
        <f t="shared" ca="1" si="445"/>
        <v>#REF!</v>
      </c>
    </row>
    <row r="2361" spans="1:20" x14ac:dyDescent="0.25">
      <c r="A2361" s="46"/>
      <c r="B2361" s="50">
        <f>('Primary Entry'!A1248)</f>
        <v>0</v>
      </c>
      <c r="C2361" s="43">
        <f>('Primary Entry'!C1248)</f>
        <v>0</v>
      </c>
      <c r="D2361" s="44" t="e">
        <f>IF('Primary Entry'!M1248=0,NA(),'Primary Entry'!M1248)</f>
        <v>#N/A</v>
      </c>
      <c r="E2361" s="81" t="e">
        <f t="shared" si="440"/>
        <v>#REF!</v>
      </c>
      <c r="F2361" s="41" t="e">
        <f t="shared" si="443"/>
        <v>#REF!</v>
      </c>
      <c r="G2361" s="41" t="e">
        <f t="shared" si="444"/>
        <v>#REF!</v>
      </c>
      <c r="H2361" s="82" t="e">
        <f t="shared" ca="1" si="434"/>
        <v>#REF!</v>
      </c>
      <c r="I2361" s="41" t="e">
        <f t="shared" si="435"/>
        <v>#REF!</v>
      </c>
      <c r="J2361" s="43"/>
      <c r="K2361" s="49">
        <f>('Primary Entry'!N1248)</f>
        <v>0</v>
      </c>
      <c r="L2361" s="75" t="str">
        <f>IF(('Primary Entry'!O1248)=0,"",'Primary Entry'!O1248)</f>
        <v/>
      </c>
      <c r="M2361" s="81" t="e">
        <f t="shared" si="436"/>
        <v>#REF!</v>
      </c>
      <c r="N2361" s="41" t="e">
        <f t="shared" si="441"/>
        <v>#N/A</v>
      </c>
      <c r="O2361" s="84" t="e">
        <f>SUM($M$4:M2361)</f>
        <v>#REF!</v>
      </c>
      <c r="P2361" s="49">
        <f t="shared" si="437"/>
        <v>0</v>
      </c>
      <c r="Q2361" s="81" t="e">
        <f t="shared" ca="1" si="438"/>
        <v>#REF!</v>
      </c>
      <c r="R2361" s="81" t="e">
        <f t="shared" ca="1" si="439"/>
        <v>#REF!</v>
      </c>
      <c r="S2361" s="78">
        <f t="shared" ca="1" si="442"/>
        <v>43077</v>
      </c>
      <c r="T2361" s="78" t="e">
        <f t="shared" ca="1" si="445"/>
        <v>#REF!</v>
      </c>
    </row>
    <row r="2362" spans="1:20" x14ac:dyDescent="0.25">
      <c r="A2362" s="46"/>
      <c r="B2362" s="50">
        <f>('Primary Entry'!A1249)</f>
        <v>0</v>
      </c>
      <c r="C2362" s="43">
        <f>('Primary Entry'!C1249)</f>
        <v>0</v>
      </c>
      <c r="D2362" s="44" t="e">
        <f>IF('Primary Entry'!M1249=0,NA(),'Primary Entry'!M1249)</f>
        <v>#N/A</v>
      </c>
      <c r="E2362" s="81" t="e">
        <f t="shared" si="440"/>
        <v>#REF!</v>
      </c>
      <c r="F2362" s="41" t="e">
        <f t="shared" si="443"/>
        <v>#REF!</v>
      </c>
      <c r="G2362" s="41" t="e">
        <f t="shared" si="444"/>
        <v>#REF!</v>
      </c>
      <c r="H2362" s="82" t="e">
        <f t="shared" ca="1" si="434"/>
        <v>#REF!</v>
      </c>
      <c r="I2362" s="41" t="e">
        <f t="shared" si="435"/>
        <v>#REF!</v>
      </c>
      <c r="J2362" s="43"/>
      <c r="K2362" s="49">
        <f>('Primary Entry'!N1249)</f>
        <v>0</v>
      </c>
      <c r="L2362" s="75" t="str">
        <f>IF(('Primary Entry'!O1249)=0,"",'Primary Entry'!O1249)</f>
        <v/>
      </c>
      <c r="M2362" s="81" t="e">
        <f t="shared" si="436"/>
        <v>#REF!</v>
      </c>
      <c r="N2362" s="41" t="e">
        <f t="shared" si="441"/>
        <v>#N/A</v>
      </c>
      <c r="O2362" s="84" t="e">
        <f>SUM($M$4:M2362)</f>
        <v>#REF!</v>
      </c>
      <c r="P2362" s="49">
        <f t="shared" si="437"/>
        <v>0</v>
      </c>
      <c r="Q2362" s="81" t="e">
        <f t="shared" ca="1" si="438"/>
        <v>#REF!</v>
      </c>
      <c r="R2362" s="81" t="e">
        <f t="shared" ca="1" si="439"/>
        <v>#REF!</v>
      </c>
      <c r="S2362" s="78">
        <f t="shared" ca="1" si="442"/>
        <v>43077</v>
      </c>
      <c r="T2362" s="78" t="e">
        <f t="shared" ca="1" si="445"/>
        <v>#REF!</v>
      </c>
    </row>
    <row r="2363" spans="1:20" x14ac:dyDescent="0.25">
      <c r="A2363" s="46"/>
      <c r="B2363" s="50">
        <f>('Primary Entry'!A1250)</f>
        <v>0</v>
      </c>
      <c r="C2363" s="43">
        <f>('Primary Entry'!C1250)</f>
        <v>0</v>
      </c>
      <c r="D2363" s="44" t="e">
        <f>IF('Primary Entry'!M1250=0,NA(),'Primary Entry'!M1250)</f>
        <v>#N/A</v>
      </c>
      <c r="E2363" s="81" t="e">
        <f t="shared" si="440"/>
        <v>#REF!</v>
      </c>
      <c r="F2363" s="41" t="e">
        <f t="shared" si="443"/>
        <v>#REF!</v>
      </c>
      <c r="G2363" s="41" t="e">
        <f t="shared" si="444"/>
        <v>#REF!</v>
      </c>
      <c r="H2363" s="82" t="e">
        <f t="shared" ca="1" si="434"/>
        <v>#REF!</v>
      </c>
      <c r="I2363" s="41" t="e">
        <f t="shared" si="435"/>
        <v>#REF!</v>
      </c>
      <c r="J2363" s="43"/>
      <c r="K2363" s="49">
        <f>('Primary Entry'!N1250)</f>
        <v>0</v>
      </c>
      <c r="L2363" s="75" t="str">
        <f>IF(('Primary Entry'!O1250)=0,"",'Primary Entry'!O1250)</f>
        <v/>
      </c>
      <c r="M2363" s="81" t="e">
        <f t="shared" si="436"/>
        <v>#REF!</v>
      </c>
      <c r="N2363" s="41" t="e">
        <f t="shared" si="441"/>
        <v>#N/A</v>
      </c>
      <c r="O2363" s="84" t="e">
        <f>SUM($M$4:M2363)</f>
        <v>#REF!</v>
      </c>
      <c r="P2363" s="49">
        <f t="shared" si="437"/>
        <v>0</v>
      </c>
      <c r="Q2363" s="81" t="e">
        <f t="shared" ca="1" si="438"/>
        <v>#REF!</v>
      </c>
      <c r="R2363" s="81" t="e">
        <f t="shared" ca="1" si="439"/>
        <v>#REF!</v>
      </c>
      <c r="S2363" s="78">
        <f t="shared" ca="1" si="442"/>
        <v>43077</v>
      </c>
      <c r="T2363" s="78" t="e">
        <f t="shared" ca="1" si="445"/>
        <v>#REF!</v>
      </c>
    </row>
    <row r="2364" spans="1:20" x14ac:dyDescent="0.25">
      <c r="A2364" s="46"/>
      <c r="B2364" s="50">
        <f>('Primary Entry'!A1251)</f>
        <v>0</v>
      </c>
      <c r="C2364" s="43">
        <f>('Primary Entry'!C1251)</f>
        <v>0</v>
      </c>
      <c r="D2364" s="44" t="e">
        <f>IF('Primary Entry'!M1251=0,NA(),'Primary Entry'!M1251)</f>
        <v>#N/A</v>
      </c>
      <c r="E2364" s="81" t="e">
        <f t="shared" si="440"/>
        <v>#REF!</v>
      </c>
      <c r="F2364" s="41" t="e">
        <f t="shared" si="443"/>
        <v>#REF!</v>
      </c>
      <c r="G2364" s="41" t="e">
        <f t="shared" si="444"/>
        <v>#REF!</v>
      </c>
      <c r="H2364" s="82" t="e">
        <f t="shared" ca="1" si="434"/>
        <v>#REF!</v>
      </c>
      <c r="I2364" s="41" t="e">
        <f t="shared" si="435"/>
        <v>#REF!</v>
      </c>
      <c r="J2364" s="43"/>
      <c r="K2364" s="49">
        <f>('Primary Entry'!N1251)</f>
        <v>0</v>
      </c>
      <c r="L2364" s="75" t="str">
        <f>IF(('Primary Entry'!O1251)=0,"",'Primary Entry'!O1251)</f>
        <v/>
      </c>
      <c r="M2364" s="81" t="e">
        <f t="shared" si="436"/>
        <v>#REF!</v>
      </c>
      <c r="N2364" s="41" t="e">
        <f t="shared" si="441"/>
        <v>#N/A</v>
      </c>
      <c r="O2364" s="84" t="e">
        <f>SUM($M$4:M2364)</f>
        <v>#REF!</v>
      </c>
      <c r="P2364" s="49">
        <f t="shared" si="437"/>
        <v>0</v>
      </c>
      <c r="Q2364" s="81" t="e">
        <f t="shared" ca="1" si="438"/>
        <v>#REF!</v>
      </c>
      <c r="R2364" s="81" t="e">
        <f t="shared" ca="1" si="439"/>
        <v>#REF!</v>
      </c>
      <c r="S2364" s="78">
        <f t="shared" ca="1" si="442"/>
        <v>43077</v>
      </c>
      <c r="T2364" s="78" t="e">
        <f t="shared" ca="1" si="445"/>
        <v>#REF!</v>
      </c>
    </row>
    <row r="2365" spans="1:20" x14ac:dyDescent="0.25">
      <c r="A2365" s="46"/>
      <c r="B2365" s="50">
        <f>('Primary Entry'!A1252)</f>
        <v>0</v>
      </c>
      <c r="C2365" s="43">
        <f>('Primary Entry'!C1252)</f>
        <v>0</v>
      </c>
      <c r="D2365" s="44" t="e">
        <f>IF('Primary Entry'!M1252=0,NA(),'Primary Entry'!M1252)</f>
        <v>#N/A</v>
      </c>
      <c r="E2365" s="81" t="e">
        <f t="shared" si="440"/>
        <v>#REF!</v>
      </c>
      <c r="F2365" s="41" t="e">
        <f t="shared" si="443"/>
        <v>#REF!</v>
      </c>
      <c r="G2365" s="41" t="e">
        <f t="shared" si="444"/>
        <v>#REF!</v>
      </c>
      <c r="H2365" s="82" t="e">
        <f t="shared" ca="1" si="434"/>
        <v>#REF!</v>
      </c>
      <c r="I2365" s="41" t="e">
        <f t="shared" si="435"/>
        <v>#REF!</v>
      </c>
      <c r="J2365" s="43"/>
      <c r="K2365" s="49">
        <f>('Primary Entry'!N1252)</f>
        <v>0</v>
      </c>
      <c r="L2365" s="75" t="str">
        <f>IF(('Primary Entry'!O1252)=0,"",'Primary Entry'!O1252)</f>
        <v/>
      </c>
      <c r="M2365" s="81" t="e">
        <f t="shared" si="436"/>
        <v>#REF!</v>
      </c>
      <c r="N2365" s="41" t="e">
        <f t="shared" si="441"/>
        <v>#N/A</v>
      </c>
      <c r="O2365" s="84" t="e">
        <f>SUM($M$4:M2365)</f>
        <v>#REF!</v>
      </c>
      <c r="P2365" s="49">
        <f t="shared" si="437"/>
        <v>0</v>
      </c>
      <c r="Q2365" s="81" t="e">
        <f t="shared" ca="1" si="438"/>
        <v>#REF!</v>
      </c>
      <c r="R2365" s="81" t="e">
        <f t="shared" ca="1" si="439"/>
        <v>#REF!</v>
      </c>
      <c r="S2365" s="78">
        <f t="shared" ca="1" si="442"/>
        <v>43077</v>
      </c>
      <c r="T2365" s="78" t="e">
        <f t="shared" ca="1" si="445"/>
        <v>#REF!</v>
      </c>
    </row>
    <row r="2366" spans="1:20" x14ac:dyDescent="0.25">
      <c r="A2366" s="46"/>
      <c r="B2366" s="50">
        <f>('Primary Entry'!A1253)</f>
        <v>0</v>
      </c>
      <c r="C2366" s="43">
        <f>('Primary Entry'!C1253)</f>
        <v>0</v>
      </c>
      <c r="D2366" s="44" t="e">
        <f>IF('Primary Entry'!M1253=0,NA(),'Primary Entry'!M1253)</f>
        <v>#N/A</v>
      </c>
      <c r="E2366" s="81" t="e">
        <f t="shared" si="440"/>
        <v>#REF!</v>
      </c>
      <c r="F2366" s="41" t="e">
        <f t="shared" si="443"/>
        <v>#REF!</v>
      </c>
      <c r="G2366" s="41" t="e">
        <f t="shared" si="444"/>
        <v>#REF!</v>
      </c>
      <c r="H2366" s="82" t="e">
        <f t="shared" ca="1" si="434"/>
        <v>#REF!</v>
      </c>
      <c r="I2366" s="41" t="e">
        <f t="shared" si="435"/>
        <v>#REF!</v>
      </c>
      <c r="J2366" s="43"/>
      <c r="K2366" s="49">
        <f>('Primary Entry'!N1253)</f>
        <v>0</v>
      </c>
      <c r="L2366" s="75" t="str">
        <f>IF(('Primary Entry'!O1253)=0,"",'Primary Entry'!O1253)</f>
        <v/>
      </c>
      <c r="M2366" s="81" t="e">
        <f t="shared" si="436"/>
        <v>#REF!</v>
      </c>
      <c r="N2366" s="41" t="e">
        <f t="shared" si="441"/>
        <v>#N/A</v>
      </c>
      <c r="O2366" s="84" t="e">
        <f>SUM($M$4:M2366)</f>
        <v>#REF!</v>
      </c>
      <c r="P2366" s="49">
        <f t="shared" si="437"/>
        <v>0</v>
      </c>
      <c r="Q2366" s="81" t="e">
        <f t="shared" ca="1" si="438"/>
        <v>#REF!</v>
      </c>
      <c r="R2366" s="81" t="e">
        <f t="shared" ca="1" si="439"/>
        <v>#REF!</v>
      </c>
      <c r="S2366" s="78">
        <f t="shared" ca="1" si="442"/>
        <v>43077</v>
      </c>
      <c r="T2366" s="78" t="e">
        <f t="shared" ca="1" si="445"/>
        <v>#REF!</v>
      </c>
    </row>
    <row r="2367" spans="1:20" x14ac:dyDescent="0.25">
      <c r="A2367" s="46"/>
      <c r="B2367" s="50">
        <f>('Primary Entry'!A1254)</f>
        <v>0</v>
      </c>
      <c r="C2367" s="43">
        <f>('Primary Entry'!C1254)</f>
        <v>0</v>
      </c>
      <c r="D2367" s="44" t="e">
        <f>IF('Primary Entry'!M1254=0,NA(),'Primary Entry'!M1254)</f>
        <v>#N/A</v>
      </c>
      <c r="E2367" s="81" t="e">
        <f t="shared" si="440"/>
        <v>#REF!</v>
      </c>
      <c r="F2367" s="41" t="e">
        <f t="shared" si="443"/>
        <v>#REF!</v>
      </c>
      <c r="G2367" s="41" t="e">
        <f t="shared" si="444"/>
        <v>#REF!</v>
      </c>
      <c r="H2367" s="82" t="e">
        <f t="shared" ca="1" si="434"/>
        <v>#REF!</v>
      </c>
      <c r="I2367" s="41" t="e">
        <f t="shared" si="435"/>
        <v>#REF!</v>
      </c>
      <c r="J2367" s="43"/>
      <c r="K2367" s="49">
        <f>('Primary Entry'!N1254)</f>
        <v>0</v>
      </c>
      <c r="L2367" s="75" t="str">
        <f>IF(('Primary Entry'!O1254)=0,"",'Primary Entry'!O1254)</f>
        <v/>
      </c>
      <c r="M2367" s="81" t="e">
        <f t="shared" si="436"/>
        <v>#REF!</v>
      </c>
      <c r="N2367" s="41" t="e">
        <f t="shared" si="441"/>
        <v>#N/A</v>
      </c>
      <c r="O2367" s="84" t="e">
        <f>SUM($M$4:M2367)</f>
        <v>#REF!</v>
      </c>
      <c r="P2367" s="49">
        <f t="shared" si="437"/>
        <v>0</v>
      </c>
      <c r="Q2367" s="81" t="e">
        <f t="shared" ca="1" si="438"/>
        <v>#REF!</v>
      </c>
      <c r="R2367" s="81" t="e">
        <f t="shared" ca="1" si="439"/>
        <v>#REF!</v>
      </c>
      <c r="S2367" s="78">
        <f t="shared" ca="1" si="442"/>
        <v>43077</v>
      </c>
      <c r="T2367" s="78" t="e">
        <f t="shared" ca="1" si="445"/>
        <v>#REF!</v>
      </c>
    </row>
    <row r="2368" spans="1:20" x14ac:dyDescent="0.25">
      <c r="A2368" s="46"/>
      <c r="B2368" s="50">
        <f>('Primary Entry'!A1255)</f>
        <v>0</v>
      </c>
      <c r="C2368" s="43">
        <f>('Primary Entry'!C1255)</f>
        <v>0</v>
      </c>
      <c r="D2368" s="44" t="e">
        <f>IF('Primary Entry'!M1255=0,NA(),'Primary Entry'!M1255)</f>
        <v>#N/A</v>
      </c>
      <c r="E2368" s="81" t="e">
        <f t="shared" si="440"/>
        <v>#REF!</v>
      </c>
      <c r="F2368" s="41" t="e">
        <f t="shared" si="443"/>
        <v>#REF!</v>
      </c>
      <c r="G2368" s="41" t="e">
        <f t="shared" si="444"/>
        <v>#REF!</v>
      </c>
      <c r="H2368" s="82" t="e">
        <f t="shared" ca="1" si="434"/>
        <v>#REF!</v>
      </c>
      <c r="I2368" s="41" t="e">
        <f t="shared" si="435"/>
        <v>#REF!</v>
      </c>
      <c r="J2368" s="43"/>
      <c r="K2368" s="49">
        <f>('Primary Entry'!N1255)</f>
        <v>0</v>
      </c>
      <c r="L2368" s="75" t="str">
        <f>IF(('Primary Entry'!O1255)=0,"",'Primary Entry'!O1255)</f>
        <v/>
      </c>
      <c r="M2368" s="81" t="e">
        <f t="shared" si="436"/>
        <v>#REF!</v>
      </c>
      <c r="N2368" s="41" t="e">
        <f t="shared" si="441"/>
        <v>#N/A</v>
      </c>
      <c r="O2368" s="84" t="e">
        <f>SUM($M$4:M2368)</f>
        <v>#REF!</v>
      </c>
      <c r="P2368" s="49">
        <f t="shared" si="437"/>
        <v>0</v>
      </c>
      <c r="Q2368" s="81" t="e">
        <f t="shared" ca="1" si="438"/>
        <v>#REF!</v>
      </c>
      <c r="R2368" s="81" t="e">
        <f t="shared" ca="1" si="439"/>
        <v>#REF!</v>
      </c>
      <c r="S2368" s="78">
        <f t="shared" ca="1" si="442"/>
        <v>43077</v>
      </c>
      <c r="T2368" s="78" t="e">
        <f t="shared" ca="1" si="445"/>
        <v>#REF!</v>
      </c>
    </row>
    <row r="2369" spans="1:20" x14ac:dyDescent="0.25">
      <c r="A2369" s="46"/>
      <c r="B2369" s="50">
        <f>('Primary Entry'!A1256)</f>
        <v>0</v>
      </c>
      <c r="C2369" s="43">
        <f>('Primary Entry'!C1256)</f>
        <v>0</v>
      </c>
      <c r="D2369" s="44" t="e">
        <f>IF('Primary Entry'!M1256=0,NA(),'Primary Entry'!M1256)</f>
        <v>#N/A</v>
      </c>
      <c r="E2369" s="81" t="e">
        <f t="shared" si="440"/>
        <v>#REF!</v>
      </c>
      <c r="F2369" s="41" t="e">
        <f t="shared" si="443"/>
        <v>#REF!</v>
      </c>
      <c r="G2369" s="41" t="e">
        <f t="shared" si="444"/>
        <v>#REF!</v>
      </c>
      <c r="H2369" s="82" t="e">
        <f t="shared" ca="1" si="434"/>
        <v>#REF!</v>
      </c>
      <c r="I2369" s="41" t="e">
        <f t="shared" si="435"/>
        <v>#REF!</v>
      </c>
      <c r="J2369" s="43"/>
      <c r="K2369" s="49">
        <f>('Primary Entry'!N1256)</f>
        <v>0</v>
      </c>
      <c r="L2369" s="75" t="str">
        <f>IF(('Primary Entry'!O1256)=0,"",'Primary Entry'!O1256)</f>
        <v/>
      </c>
      <c r="M2369" s="81" t="e">
        <f t="shared" si="436"/>
        <v>#REF!</v>
      </c>
      <c r="N2369" s="41" t="e">
        <f t="shared" si="441"/>
        <v>#N/A</v>
      </c>
      <c r="O2369" s="84" t="e">
        <f>SUM($M$4:M2369)</f>
        <v>#REF!</v>
      </c>
      <c r="P2369" s="49">
        <f t="shared" si="437"/>
        <v>0</v>
      </c>
      <c r="Q2369" s="81" t="e">
        <f t="shared" ca="1" si="438"/>
        <v>#REF!</v>
      </c>
      <c r="R2369" s="81" t="e">
        <f t="shared" ca="1" si="439"/>
        <v>#REF!</v>
      </c>
      <c r="S2369" s="78">
        <f t="shared" ca="1" si="442"/>
        <v>43077</v>
      </c>
      <c r="T2369" s="78" t="e">
        <f t="shared" ca="1" si="445"/>
        <v>#REF!</v>
      </c>
    </row>
    <row r="2370" spans="1:20" x14ac:dyDescent="0.25">
      <c r="A2370" s="46"/>
      <c r="B2370" s="50">
        <f>('Primary Entry'!A1257)</f>
        <v>0</v>
      </c>
      <c r="C2370" s="43">
        <f>('Primary Entry'!C1257)</f>
        <v>0</v>
      </c>
      <c r="D2370" s="44" t="e">
        <f>IF('Primary Entry'!M1257=0,NA(),'Primary Entry'!M1257)</f>
        <v>#N/A</v>
      </c>
      <c r="E2370" s="81" t="e">
        <f t="shared" si="440"/>
        <v>#REF!</v>
      </c>
      <c r="F2370" s="41" t="e">
        <f t="shared" si="443"/>
        <v>#REF!</v>
      </c>
      <c r="G2370" s="41" t="e">
        <f t="shared" si="444"/>
        <v>#REF!</v>
      </c>
      <c r="H2370" s="82" t="e">
        <f t="shared" ca="1" si="434"/>
        <v>#REF!</v>
      </c>
      <c r="I2370" s="41" t="e">
        <f t="shared" si="435"/>
        <v>#REF!</v>
      </c>
      <c r="J2370" s="43"/>
      <c r="K2370" s="49">
        <f>('Primary Entry'!N1257)</f>
        <v>0</v>
      </c>
      <c r="L2370" s="75" t="str">
        <f>IF(('Primary Entry'!O1257)=0,"",'Primary Entry'!O1257)</f>
        <v/>
      </c>
      <c r="M2370" s="81" t="e">
        <f t="shared" si="436"/>
        <v>#REF!</v>
      </c>
      <c r="N2370" s="41" t="e">
        <f t="shared" si="441"/>
        <v>#N/A</v>
      </c>
      <c r="O2370" s="84" t="e">
        <f>SUM($M$4:M2370)</f>
        <v>#REF!</v>
      </c>
      <c r="P2370" s="49">
        <f t="shared" si="437"/>
        <v>0</v>
      </c>
      <c r="Q2370" s="81" t="e">
        <f t="shared" ca="1" si="438"/>
        <v>#REF!</v>
      </c>
      <c r="R2370" s="81" t="e">
        <f t="shared" ca="1" si="439"/>
        <v>#REF!</v>
      </c>
      <c r="S2370" s="78">
        <f t="shared" ca="1" si="442"/>
        <v>43077</v>
      </c>
      <c r="T2370" s="78" t="e">
        <f t="shared" ca="1" si="445"/>
        <v>#REF!</v>
      </c>
    </row>
    <row r="2371" spans="1:20" x14ac:dyDescent="0.25">
      <c r="A2371" s="46"/>
      <c r="B2371" s="50">
        <f>('Primary Entry'!A1258)</f>
        <v>0</v>
      </c>
      <c r="C2371" s="43">
        <f>('Primary Entry'!C1258)</f>
        <v>0</v>
      </c>
      <c r="D2371" s="44" t="e">
        <f>IF('Primary Entry'!M1258=0,NA(),'Primary Entry'!M1258)</f>
        <v>#N/A</v>
      </c>
      <c r="E2371" s="81" t="e">
        <f t="shared" si="440"/>
        <v>#REF!</v>
      </c>
      <c r="F2371" s="41" t="e">
        <f t="shared" si="443"/>
        <v>#REF!</v>
      </c>
      <c r="G2371" s="41" t="e">
        <f t="shared" si="444"/>
        <v>#REF!</v>
      </c>
      <c r="H2371" s="82" t="e">
        <f t="shared" ca="1" si="434"/>
        <v>#REF!</v>
      </c>
      <c r="I2371" s="41" t="e">
        <f t="shared" si="435"/>
        <v>#REF!</v>
      </c>
      <c r="J2371" s="43"/>
      <c r="K2371" s="49">
        <f>('Primary Entry'!N1258)</f>
        <v>0</v>
      </c>
      <c r="L2371" s="75" t="str">
        <f>IF(('Primary Entry'!O1258)=0,"",'Primary Entry'!O1258)</f>
        <v/>
      </c>
      <c r="M2371" s="81" t="e">
        <f t="shared" si="436"/>
        <v>#REF!</v>
      </c>
      <c r="N2371" s="41" t="e">
        <f t="shared" si="441"/>
        <v>#N/A</v>
      </c>
      <c r="O2371" s="84" t="e">
        <f>SUM($M$4:M2371)</f>
        <v>#REF!</v>
      </c>
      <c r="P2371" s="49">
        <f t="shared" si="437"/>
        <v>0</v>
      </c>
      <c r="Q2371" s="81" t="e">
        <f t="shared" ca="1" si="438"/>
        <v>#REF!</v>
      </c>
      <c r="R2371" s="81" t="e">
        <f t="shared" ca="1" si="439"/>
        <v>#REF!</v>
      </c>
      <c r="S2371" s="78">
        <f t="shared" ca="1" si="442"/>
        <v>43077</v>
      </c>
      <c r="T2371" s="78" t="e">
        <f t="shared" ca="1" si="445"/>
        <v>#REF!</v>
      </c>
    </row>
    <row r="2372" spans="1:20" x14ac:dyDescent="0.25">
      <c r="A2372" s="46"/>
      <c r="B2372" s="50">
        <f>('Primary Entry'!A1259)</f>
        <v>0</v>
      </c>
      <c r="C2372" s="43">
        <f>('Primary Entry'!C1259)</f>
        <v>0</v>
      </c>
      <c r="D2372" s="44" t="e">
        <f>IF('Primary Entry'!M1259=0,NA(),'Primary Entry'!M1259)</f>
        <v>#N/A</v>
      </c>
      <c r="E2372" s="81" t="e">
        <f t="shared" si="440"/>
        <v>#REF!</v>
      </c>
      <c r="F2372" s="41" t="e">
        <f t="shared" si="443"/>
        <v>#REF!</v>
      </c>
      <c r="G2372" s="41" t="e">
        <f t="shared" si="444"/>
        <v>#REF!</v>
      </c>
      <c r="H2372" s="82" t="e">
        <f t="shared" ref="H2372:H2435" ca="1" si="446">IF(TODAY()&gt;I2372,E2372,"")</f>
        <v>#REF!</v>
      </c>
      <c r="I2372" s="41" t="e">
        <f t="shared" ref="I2372:I2435" si="447">IF(G2372&lt;$V$4,G2372,NA())</f>
        <v>#REF!</v>
      </c>
      <c r="J2372" s="43"/>
      <c r="K2372" s="49">
        <f>('Primary Entry'!N1259)</f>
        <v>0</v>
      </c>
      <c r="L2372" s="75" t="str">
        <f>IF(('Primary Entry'!O1259)=0,"",'Primary Entry'!O1259)</f>
        <v/>
      </c>
      <c r="M2372" s="81" t="e">
        <f t="shared" ref="M2372:M2435" si="448">SUMIFS($K$4:$K$5000,$L$4:$L$5000,"&gt;="&amp;F2372,$L$4:$L$5000,"&lt;="&amp;G2372)</f>
        <v>#REF!</v>
      </c>
      <c r="N2372" s="41" t="e">
        <f t="shared" si="441"/>
        <v>#N/A</v>
      </c>
      <c r="O2372" s="84" t="e">
        <f>SUM($M$4:M2372)</f>
        <v>#REF!</v>
      </c>
      <c r="P2372" s="49">
        <f t="shared" ref="P2372:P2435" si="449">IF(K2372=0,0,L2372)</f>
        <v>0</v>
      </c>
      <c r="Q2372" s="81" t="e">
        <f t="shared" ref="Q2372:Q2435" ca="1" si="450">IF(S2372&gt;G2372,1,0)</f>
        <v>#REF!</v>
      </c>
      <c r="R2372" s="81" t="e">
        <f t="shared" ref="R2372:R2435" ca="1" si="451">IF(S2372&lt;I2372,1,0)</f>
        <v>#REF!</v>
      </c>
      <c r="S2372" s="78">
        <f t="shared" ca="1" si="442"/>
        <v>43077</v>
      </c>
      <c r="T2372" s="78" t="e">
        <f t="shared" ca="1" si="445"/>
        <v>#REF!</v>
      </c>
    </row>
    <row r="2373" spans="1:20" x14ac:dyDescent="0.25">
      <c r="A2373" s="46"/>
      <c r="B2373" s="50">
        <f>('Primary Entry'!A1260)</f>
        <v>0</v>
      </c>
      <c r="C2373" s="43">
        <f>('Primary Entry'!C1260)</f>
        <v>0</v>
      </c>
      <c r="D2373" s="44" t="e">
        <f>IF('Primary Entry'!M1260=0,NA(),'Primary Entry'!M1260)</f>
        <v>#N/A</v>
      </c>
      <c r="E2373" s="81" t="e">
        <f t="shared" ref="E2373:E2436" si="452">SUMIFS($C$4:$C$5000,$D$4:$D$5000,"&gt;="&amp;F2373,$D$4:$D$5000,"&lt;="&amp;G2373)</f>
        <v>#REF!</v>
      </c>
      <c r="F2373" s="41" t="e">
        <f t="shared" si="443"/>
        <v>#REF!</v>
      </c>
      <c r="G2373" s="41" t="e">
        <f t="shared" si="444"/>
        <v>#REF!</v>
      </c>
      <c r="H2373" s="82" t="e">
        <f t="shared" ca="1" si="446"/>
        <v>#REF!</v>
      </c>
      <c r="I2373" s="41" t="e">
        <f t="shared" si="447"/>
        <v>#REF!</v>
      </c>
      <c r="J2373" s="43"/>
      <c r="K2373" s="49">
        <f>('Primary Entry'!N1260)</f>
        <v>0</v>
      </c>
      <c r="L2373" s="75" t="str">
        <f>IF(('Primary Entry'!O1260)=0,"",'Primary Entry'!O1260)</f>
        <v/>
      </c>
      <c r="M2373" s="81" t="e">
        <f t="shared" si="448"/>
        <v>#REF!</v>
      </c>
      <c r="N2373" s="41" t="e">
        <f t="shared" ref="N2373:N2436" si="453">IF(K2373=1,(L2373+7),NA())</f>
        <v>#N/A</v>
      </c>
      <c r="O2373" s="84" t="e">
        <f>SUM($M$4:M2373)</f>
        <v>#REF!</v>
      </c>
      <c r="P2373" s="49">
        <f t="shared" si="449"/>
        <v>0</v>
      </c>
      <c r="Q2373" s="81" t="e">
        <f t="shared" ca="1" si="450"/>
        <v>#REF!</v>
      </c>
      <c r="R2373" s="81" t="e">
        <f t="shared" ca="1" si="451"/>
        <v>#REF!</v>
      </c>
      <c r="S2373" s="78">
        <f t="shared" ref="S2373:S2436" ca="1" si="454">TODAY()</f>
        <v>43077</v>
      </c>
      <c r="T2373" s="78" t="e">
        <f t="shared" ca="1" si="445"/>
        <v>#REF!</v>
      </c>
    </row>
    <row r="2374" spans="1:20" x14ac:dyDescent="0.25">
      <c r="A2374" s="46"/>
      <c r="B2374" s="50">
        <f>('Primary Entry'!A1261)</f>
        <v>0</v>
      </c>
      <c r="C2374" s="43">
        <f>('Primary Entry'!C1261)</f>
        <v>0</v>
      </c>
      <c r="D2374" s="44" t="e">
        <f>IF('Primary Entry'!M1261=0,NA(),'Primary Entry'!M1261)</f>
        <v>#N/A</v>
      </c>
      <c r="E2374" s="81" t="e">
        <f t="shared" si="452"/>
        <v>#REF!</v>
      </c>
      <c r="F2374" s="41" t="e">
        <f t="shared" ref="F2374:F2437" si="455">IF(B2374&lt;&gt;"",G2373,NA())</f>
        <v>#REF!</v>
      </c>
      <c r="G2374" s="41" t="e">
        <f t="shared" si="444"/>
        <v>#REF!</v>
      </c>
      <c r="H2374" s="82" t="e">
        <f t="shared" ca="1" si="446"/>
        <v>#REF!</v>
      </c>
      <c r="I2374" s="41" t="e">
        <f t="shared" si="447"/>
        <v>#REF!</v>
      </c>
      <c r="J2374" s="43"/>
      <c r="K2374" s="49">
        <f>('Primary Entry'!N1261)</f>
        <v>0</v>
      </c>
      <c r="L2374" s="75" t="str">
        <f>IF(('Primary Entry'!O1261)=0,"",'Primary Entry'!O1261)</f>
        <v/>
      </c>
      <c r="M2374" s="81" t="e">
        <f t="shared" si="448"/>
        <v>#REF!</v>
      </c>
      <c r="N2374" s="41" t="e">
        <f t="shared" si="453"/>
        <v>#N/A</v>
      </c>
      <c r="O2374" s="84" t="e">
        <f>SUM($M$4:M2374)</f>
        <v>#REF!</v>
      </c>
      <c r="P2374" s="49">
        <f t="shared" si="449"/>
        <v>0</v>
      </c>
      <c r="Q2374" s="81" t="e">
        <f t="shared" ca="1" si="450"/>
        <v>#REF!</v>
      </c>
      <c r="R2374" s="81" t="e">
        <f t="shared" ca="1" si="451"/>
        <v>#REF!</v>
      </c>
      <c r="S2374" s="78">
        <f t="shared" ca="1" si="454"/>
        <v>43077</v>
      </c>
      <c r="T2374" s="78" t="e">
        <f t="shared" ca="1" si="445"/>
        <v>#REF!</v>
      </c>
    </row>
    <row r="2375" spans="1:20" x14ac:dyDescent="0.25">
      <c r="A2375" s="46"/>
      <c r="B2375" s="50">
        <f>('Primary Entry'!A1262)</f>
        <v>0</v>
      </c>
      <c r="C2375" s="43">
        <f>('Primary Entry'!C1262)</f>
        <v>0</v>
      </c>
      <c r="D2375" s="44" t="e">
        <f>IF('Primary Entry'!M1262=0,NA(),'Primary Entry'!M1262)</f>
        <v>#N/A</v>
      </c>
      <c r="E2375" s="81" t="e">
        <f t="shared" si="452"/>
        <v>#REF!</v>
      </c>
      <c r="F2375" s="41" t="e">
        <f t="shared" si="455"/>
        <v>#REF!</v>
      </c>
      <c r="G2375" s="41" t="e">
        <f t="shared" si="444"/>
        <v>#REF!</v>
      </c>
      <c r="H2375" s="82" t="e">
        <f t="shared" ca="1" si="446"/>
        <v>#REF!</v>
      </c>
      <c r="I2375" s="41" t="e">
        <f t="shared" si="447"/>
        <v>#REF!</v>
      </c>
      <c r="J2375" s="43"/>
      <c r="K2375" s="49">
        <f>('Primary Entry'!N1262)</f>
        <v>0</v>
      </c>
      <c r="L2375" s="75" t="str">
        <f>IF(('Primary Entry'!O1262)=0,"",'Primary Entry'!O1262)</f>
        <v/>
      </c>
      <c r="M2375" s="81" t="e">
        <f t="shared" si="448"/>
        <v>#REF!</v>
      </c>
      <c r="N2375" s="41" t="e">
        <f t="shared" si="453"/>
        <v>#N/A</v>
      </c>
      <c r="O2375" s="84" t="e">
        <f>SUM($M$4:M2375)</f>
        <v>#REF!</v>
      </c>
      <c r="P2375" s="49">
        <f t="shared" si="449"/>
        <v>0</v>
      </c>
      <c r="Q2375" s="81" t="e">
        <f t="shared" ca="1" si="450"/>
        <v>#REF!</v>
      </c>
      <c r="R2375" s="81" t="e">
        <f t="shared" ca="1" si="451"/>
        <v>#REF!</v>
      </c>
      <c r="S2375" s="78">
        <f t="shared" ca="1" si="454"/>
        <v>43077</v>
      </c>
      <c r="T2375" s="78" t="e">
        <f t="shared" ca="1" si="445"/>
        <v>#REF!</v>
      </c>
    </row>
    <row r="2376" spans="1:20" x14ac:dyDescent="0.25">
      <c r="A2376" s="46"/>
      <c r="B2376" s="50">
        <f>('Primary Entry'!A1263)</f>
        <v>0</v>
      </c>
      <c r="C2376" s="43">
        <f>('Primary Entry'!C1263)</f>
        <v>0</v>
      </c>
      <c r="D2376" s="44" t="e">
        <f>IF('Primary Entry'!M1263=0,NA(),'Primary Entry'!M1263)</f>
        <v>#N/A</v>
      </c>
      <c r="E2376" s="81" t="e">
        <f t="shared" si="452"/>
        <v>#REF!</v>
      </c>
      <c r="F2376" s="41" t="e">
        <f t="shared" si="455"/>
        <v>#REF!</v>
      </c>
      <c r="G2376" s="41" t="e">
        <f t="shared" si="444"/>
        <v>#REF!</v>
      </c>
      <c r="H2376" s="82" t="e">
        <f t="shared" ca="1" si="446"/>
        <v>#REF!</v>
      </c>
      <c r="I2376" s="41" t="e">
        <f t="shared" si="447"/>
        <v>#REF!</v>
      </c>
      <c r="J2376" s="43"/>
      <c r="K2376" s="49">
        <f>('Primary Entry'!N1263)</f>
        <v>0</v>
      </c>
      <c r="L2376" s="75" t="str">
        <f>IF(('Primary Entry'!O1263)=0,"",'Primary Entry'!O1263)</f>
        <v/>
      </c>
      <c r="M2376" s="81" t="e">
        <f t="shared" si="448"/>
        <v>#REF!</v>
      </c>
      <c r="N2376" s="41" t="e">
        <f t="shared" si="453"/>
        <v>#N/A</v>
      </c>
      <c r="O2376" s="84" t="e">
        <f>SUM($M$4:M2376)</f>
        <v>#REF!</v>
      </c>
      <c r="P2376" s="49">
        <f t="shared" si="449"/>
        <v>0</v>
      </c>
      <c r="Q2376" s="81" t="e">
        <f t="shared" ca="1" si="450"/>
        <v>#REF!</v>
      </c>
      <c r="R2376" s="81" t="e">
        <f t="shared" ca="1" si="451"/>
        <v>#REF!</v>
      </c>
      <c r="S2376" s="78">
        <f t="shared" ca="1" si="454"/>
        <v>43077</v>
      </c>
      <c r="T2376" s="78" t="e">
        <f t="shared" ca="1" si="445"/>
        <v>#REF!</v>
      </c>
    </row>
    <row r="2377" spans="1:20" x14ac:dyDescent="0.25">
      <c r="A2377" s="46"/>
      <c r="B2377" s="50">
        <f>('Primary Entry'!A1264)</f>
        <v>0</v>
      </c>
      <c r="C2377" s="43">
        <f>('Primary Entry'!C1264)</f>
        <v>0</v>
      </c>
      <c r="D2377" s="44" t="e">
        <f>IF('Primary Entry'!M1264=0,NA(),'Primary Entry'!M1264)</f>
        <v>#N/A</v>
      </c>
      <c r="E2377" s="81" t="e">
        <f t="shared" si="452"/>
        <v>#REF!</v>
      </c>
      <c r="F2377" s="41" t="e">
        <f t="shared" si="455"/>
        <v>#REF!</v>
      </c>
      <c r="G2377" s="41" t="e">
        <f t="shared" si="444"/>
        <v>#REF!</v>
      </c>
      <c r="H2377" s="82" t="e">
        <f t="shared" ca="1" si="446"/>
        <v>#REF!</v>
      </c>
      <c r="I2377" s="41" t="e">
        <f t="shared" si="447"/>
        <v>#REF!</v>
      </c>
      <c r="J2377" s="43"/>
      <c r="K2377" s="49">
        <f>('Primary Entry'!N1264)</f>
        <v>0</v>
      </c>
      <c r="L2377" s="75" t="str">
        <f>IF(('Primary Entry'!O1264)=0,"",'Primary Entry'!O1264)</f>
        <v/>
      </c>
      <c r="M2377" s="81" t="e">
        <f t="shared" si="448"/>
        <v>#REF!</v>
      </c>
      <c r="N2377" s="41" t="e">
        <f t="shared" si="453"/>
        <v>#N/A</v>
      </c>
      <c r="O2377" s="84" t="e">
        <f>SUM($M$4:M2377)</f>
        <v>#REF!</v>
      </c>
      <c r="P2377" s="49">
        <f t="shared" si="449"/>
        <v>0</v>
      </c>
      <c r="Q2377" s="81" t="e">
        <f t="shared" ca="1" si="450"/>
        <v>#REF!</v>
      </c>
      <c r="R2377" s="81" t="e">
        <f t="shared" ca="1" si="451"/>
        <v>#REF!</v>
      </c>
      <c r="S2377" s="78">
        <f t="shared" ca="1" si="454"/>
        <v>43077</v>
      </c>
      <c r="T2377" s="78" t="e">
        <f t="shared" ca="1" si="445"/>
        <v>#REF!</v>
      </c>
    </row>
    <row r="2378" spans="1:20" x14ac:dyDescent="0.25">
      <c r="A2378" s="46"/>
      <c r="B2378" s="50">
        <f>('Primary Entry'!A1265)</f>
        <v>0</v>
      </c>
      <c r="C2378" s="43">
        <f>('Primary Entry'!C1265)</f>
        <v>0</v>
      </c>
      <c r="D2378" s="44" t="e">
        <f>IF('Primary Entry'!M1265=0,NA(),'Primary Entry'!M1265)</f>
        <v>#N/A</v>
      </c>
      <c r="E2378" s="81" t="e">
        <f t="shared" si="452"/>
        <v>#REF!</v>
      </c>
      <c r="F2378" s="41" t="e">
        <f t="shared" si="455"/>
        <v>#REF!</v>
      </c>
      <c r="G2378" s="41" t="e">
        <f t="shared" si="444"/>
        <v>#REF!</v>
      </c>
      <c r="H2378" s="82" t="e">
        <f t="shared" ca="1" si="446"/>
        <v>#REF!</v>
      </c>
      <c r="I2378" s="41" t="e">
        <f t="shared" si="447"/>
        <v>#REF!</v>
      </c>
      <c r="J2378" s="43"/>
      <c r="K2378" s="49">
        <f>('Primary Entry'!N1265)</f>
        <v>0</v>
      </c>
      <c r="L2378" s="75" t="str">
        <f>IF(('Primary Entry'!O1265)=0,"",'Primary Entry'!O1265)</f>
        <v/>
      </c>
      <c r="M2378" s="81" t="e">
        <f t="shared" si="448"/>
        <v>#REF!</v>
      </c>
      <c r="N2378" s="41" t="e">
        <f t="shared" si="453"/>
        <v>#N/A</v>
      </c>
      <c r="O2378" s="84" t="e">
        <f>SUM($M$4:M2378)</f>
        <v>#REF!</v>
      </c>
      <c r="P2378" s="49">
        <f t="shared" si="449"/>
        <v>0</v>
      </c>
      <c r="Q2378" s="81" t="e">
        <f t="shared" ca="1" si="450"/>
        <v>#REF!</v>
      </c>
      <c r="R2378" s="81" t="e">
        <f t="shared" ca="1" si="451"/>
        <v>#REF!</v>
      </c>
      <c r="S2378" s="78">
        <f t="shared" ca="1" si="454"/>
        <v>43077</v>
      </c>
      <c r="T2378" s="78" t="e">
        <f t="shared" ca="1" si="445"/>
        <v>#REF!</v>
      </c>
    </row>
    <row r="2379" spans="1:20" x14ac:dyDescent="0.25">
      <c r="A2379" s="46"/>
      <c r="B2379" s="50">
        <f>('Primary Entry'!A1266)</f>
        <v>0</v>
      </c>
      <c r="C2379" s="43">
        <f>('Primary Entry'!C1266)</f>
        <v>0</v>
      </c>
      <c r="D2379" s="44" t="e">
        <f>IF('Primary Entry'!M1266=0,NA(),'Primary Entry'!M1266)</f>
        <v>#N/A</v>
      </c>
      <c r="E2379" s="81" t="e">
        <f t="shared" si="452"/>
        <v>#REF!</v>
      </c>
      <c r="F2379" s="41" t="e">
        <f t="shared" si="455"/>
        <v>#REF!</v>
      </c>
      <c r="G2379" s="41" t="e">
        <f t="shared" si="444"/>
        <v>#REF!</v>
      </c>
      <c r="H2379" s="82" t="e">
        <f t="shared" ca="1" si="446"/>
        <v>#REF!</v>
      </c>
      <c r="I2379" s="41" t="e">
        <f t="shared" si="447"/>
        <v>#REF!</v>
      </c>
      <c r="J2379" s="43"/>
      <c r="K2379" s="49">
        <f>('Primary Entry'!N1266)</f>
        <v>0</v>
      </c>
      <c r="L2379" s="75" t="str">
        <f>IF(('Primary Entry'!O1266)=0,"",'Primary Entry'!O1266)</f>
        <v/>
      </c>
      <c r="M2379" s="81" t="e">
        <f t="shared" si="448"/>
        <v>#REF!</v>
      </c>
      <c r="N2379" s="41" t="e">
        <f t="shared" si="453"/>
        <v>#N/A</v>
      </c>
      <c r="O2379" s="84" t="e">
        <f>SUM($M$4:M2379)</f>
        <v>#REF!</v>
      </c>
      <c r="P2379" s="49">
        <f t="shared" si="449"/>
        <v>0</v>
      </c>
      <c r="Q2379" s="81" t="e">
        <f t="shared" ca="1" si="450"/>
        <v>#REF!</v>
      </c>
      <c r="R2379" s="81" t="e">
        <f t="shared" ca="1" si="451"/>
        <v>#REF!</v>
      </c>
      <c r="S2379" s="78">
        <f t="shared" ca="1" si="454"/>
        <v>43077</v>
      </c>
      <c r="T2379" s="78" t="e">
        <f t="shared" ca="1" si="445"/>
        <v>#REF!</v>
      </c>
    </row>
    <row r="2380" spans="1:20" x14ac:dyDescent="0.25">
      <c r="A2380" s="46"/>
      <c r="B2380" s="50">
        <f>('Primary Entry'!A1267)</f>
        <v>0</v>
      </c>
      <c r="C2380" s="43">
        <f>('Primary Entry'!C1267)</f>
        <v>0</v>
      </c>
      <c r="D2380" s="44" t="e">
        <f>IF('Primary Entry'!M1267=0,NA(),'Primary Entry'!M1267)</f>
        <v>#N/A</v>
      </c>
      <c r="E2380" s="81" t="e">
        <f t="shared" si="452"/>
        <v>#REF!</v>
      </c>
      <c r="F2380" s="41" t="e">
        <f t="shared" si="455"/>
        <v>#REF!</v>
      </c>
      <c r="G2380" s="41" t="e">
        <f t="shared" si="444"/>
        <v>#REF!</v>
      </c>
      <c r="H2380" s="82" t="e">
        <f t="shared" ca="1" si="446"/>
        <v>#REF!</v>
      </c>
      <c r="I2380" s="41" t="e">
        <f t="shared" si="447"/>
        <v>#REF!</v>
      </c>
      <c r="J2380" s="43"/>
      <c r="K2380" s="49">
        <f>('Primary Entry'!N1267)</f>
        <v>0</v>
      </c>
      <c r="L2380" s="75" t="str">
        <f>IF(('Primary Entry'!O1267)=0,"",'Primary Entry'!O1267)</f>
        <v/>
      </c>
      <c r="M2380" s="81" t="e">
        <f t="shared" si="448"/>
        <v>#REF!</v>
      </c>
      <c r="N2380" s="41" t="e">
        <f t="shared" si="453"/>
        <v>#N/A</v>
      </c>
      <c r="O2380" s="84" t="e">
        <f>SUM($M$4:M2380)</f>
        <v>#REF!</v>
      </c>
      <c r="P2380" s="49">
        <f t="shared" si="449"/>
        <v>0</v>
      </c>
      <c r="Q2380" s="81" t="e">
        <f t="shared" ca="1" si="450"/>
        <v>#REF!</v>
      </c>
      <c r="R2380" s="81" t="e">
        <f t="shared" ca="1" si="451"/>
        <v>#REF!</v>
      </c>
      <c r="S2380" s="78">
        <f t="shared" ca="1" si="454"/>
        <v>43077</v>
      </c>
      <c r="T2380" s="78" t="e">
        <f t="shared" ca="1" si="445"/>
        <v>#REF!</v>
      </c>
    </row>
    <row r="2381" spans="1:20" x14ac:dyDescent="0.25">
      <c r="A2381" s="46"/>
      <c r="B2381" s="50">
        <f>('Primary Entry'!A1268)</f>
        <v>0</v>
      </c>
      <c r="C2381" s="43">
        <f>('Primary Entry'!C1268)</f>
        <v>0</v>
      </c>
      <c r="D2381" s="44" t="e">
        <f>IF('Primary Entry'!M1268=0,NA(),'Primary Entry'!M1268)</f>
        <v>#N/A</v>
      </c>
      <c r="E2381" s="81" t="e">
        <f t="shared" si="452"/>
        <v>#REF!</v>
      </c>
      <c r="F2381" s="41" t="e">
        <f t="shared" si="455"/>
        <v>#REF!</v>
      </c>
      <c r="G2381" s="41" t="e">
        <f t="shared" si="444"/>
        <v>#REF!</v>
      </c>
      <c r="H2381" s="82" t="e">
        <f t="shared" ca="1" si="446"/>
        <v>#REF!</v>
      </c>
      <c r="I2381" s="41" t="e">
        <f t="shared" si="447"/>
        <v>#REF!</v>
      </c>
      <c r="J2381" s="43"/>
      <c r="K2381" s="49">
        <f>('Primary Entry'!N1268)</f>
        <v>0</v>
      </c>
      <c r="L2381" s="75" t="str">
        <f>IF(('Primary Entry'!O1268)=0,"",'Primary Entry'!O1268)</f>
        <v/>
      </c>
      <c r="M2381" s="81" t="e">
        <f t="shared" si="448"/>
        <v>#REF!</v>
      </c>
      <c r="N2381" s="41" t="e">
        <f t="shared" si="453"/>
        <v>#N/A</v>
      </c>
      <c r="O2381" s="84" t="e">
        <f>SUM($M$4:M2381)</f>
        <v>#REF!</v>
      </c>
      <c r="P2381" s="49">
        <f t="shared" si="449"/>
        <v>0</v>
      </c>
      <c r="Q2381" s="81" t="e">
        <f t="shared" ca="1" si="450"/>
        <v>#REF!</v>
      </c>
      <c r="R2381" s="81" t="e">
        <f t="shared" ca="1" si="451"/>
        <v>#REF!</v>
      </c>
      <c r="S2381" s="78">
        <f t="shared" ca="1" si="454"/>
        <v>43077</v>
      </c>
      <c r="T2381" s="78" t="e">
        <f t="shared" ca="1" si="445"/>
        <v>#REF!</v>
      </c>
    </row>
    <row r="2382" spans="1:20" x14ac:dyDescent="0.25">
      <c r="A2382" s="46"/>
      <c r="B2382" s="50">
        <f>('Primary Entry'!A1269)</f>
        <v>0</v>
      </c>
      <c r="C2382" s="43">
        <f>('Primary Entry'!C1269)</f>
        <v>0</v>
      </c>
      <c r="D2382" s="44" t="e">
        <f>IF('Primary Entry'!M1269=0,NA(),'Primary Entry'!M1269)</f>
        <v>#N/A</v>
      </c>
      <c r="E2382" s="81" t="e">
        <f t="shared" si="452"/>
        <v>#REF!</v>
      </c>
      <c r="F2382" s="41" t="e">
        <f t="shared" si="455"/>
        <v>#REF!</v>
      </c>
      <c r="G2382" s="41" t="e">
        <f t="shared" si="444"/>
        <v>#REF!</v>
      </c>
      <c r="H2382" s="82" t="e">
        <f t="shared" ca="1" si="446"/>
        <v>#REF!</v>
      </c>
      <c r="I2382" s="41" t="e">
        <f t="shared" si="447"/>
        <v>#REF!</v>
      </c>
      <c r="J2382" s="43"/>
      <c r="K2382" s="49">
        <f>('Primary Entry'!N1269)</f>
        <v>0</v>
      </c>
      <c r="L2382" s="75" t="str">
        <f>IF(('Primary Entry'!O1269)=0,"",'Primary Entry'!O1269)</f>
        <v/>
      </c>
      <c r="M2382" s="81" t="e">
        <f t="shared" si="448"/>
        <v>#REF!</v>
      </c>
      <c r="N2382" s="41" t="e">
        <f t="shared" si="453"/>
        <v>#N/A</v>
      </c>
      <c r="O2382" s="84" t="e">
        <f>SUM($M$4:M2382)</f>
        <v>#REF!</v>
      </c>
      <c r="P2382" s="49">
        <f t="shared" si="449"/>
        <v>0</v>
      </c>
      <c r="Q2382" s="81" t="e">
        <f t="shared" ca="1" si="450"/>
        <v>#REF!</v>
      </c>
      <c r="R2382" s="81" t="e">
        <f t="shared" ca="1" si="451"/>
        <v>#REF!</v>
      </c>
      <c r="S2382" s="78">
        <f t="shared" ca="1" si="454"/>
        <v>43077</v>
      </c>
      <c r="T2382" s="78" t="e">
        <f t="shared" ca="1" si="445"/>
        <v>#REF!</v>
      </c>
    </row>
    <row r="2383" spans="1:20" x14ac:dyDescent="0.25">
      <c r="A2383" s="46"/>
      <c r="B2383" s="50">
        <f>('Primary Entry'!A1270)</f>
        <v>0</v>
      </c>
      <c r="C2383" s="43">
        <f>('Primary Entry'!C1270)</f>
        <v>0</v>
      </c>
      <c r="D2383" s="44" t="e">
        <f>IF('Primary Entry'!M1270=0,NA(),'Primary Entry'!M1270)</f>
        <v>#N/A</v>
      </c>
      <c r="E2383" s="81" t="e">
        <f t="shared" si="452"/>
        <v>#REF!</v>
      </c>
      <c r="F2383" s="41" t="e">
        <f t="shared" si="455"/>
        <v>#REF!</v>
      </c>
      <c r="G2383" s="41" t="e">
        <f t="shared" si="444"/>
        <v>#REF!</v>
      </c>
      <c r="H2383" s="82" t="e">
        <f t="shared" ca="1" si="446"/>
        <v>#REF!</v>
      </c>
      <c r="I2383" s="41" t="e">
        <f t="shared" si="447"/>
        <v>#REF!</v>
      </c>
      <c r="J2383" s="43"/>
      <c r="K2383" s="49">
        <f>('Primary Entry'!N1270)</f>
        <v>0</v>
      </c>
      <c r="L2383" s="75" t="str">
        <f>IF(('Primary Entry'!O1270)=0,"",'Primary Entry'!O1270)</f>
        <v/>
      </c>
      <c r="M2383" s="81" t="e">
        <f t="shared" si="448"/>
        <v>#REF!</v>
      </c>
      <c r="N2383" s="41" t="e">
        <f t="shared" si="453"/>
        <v>#N/A</v>
      </c>
      <c r="O2383" s="84" t="e">
        <f>SUM($M$4:M2383)</f>
        <v>#REF!</v>
      </c>
      <c r="P2383" s="49">
        <f t="shared" si="449"/>
        <v>0</v>
      </c>
      <c r="Q2383" s="81" t="e">
        <f t="shared" ca="1" si="450"/>
        <v>#REF!</v>
      </c>
      <c r="R2383" s="81" t="e">
        <f t="shared" ca="1" si="451"/>
        <v>#REF!</v>
      </c>
      <c r="S2383" s="78">
        <f t="shared" ca="1" si="454"/>
        <v>43077</v>
      </c>
      <c r="T2383" s="78" t="e">
        <f t="shared" ca="1" si="445"/>
        <v>#REF!</v>
      </c>
    </row>
    <row r="2384" spans="1:20" x14ac:dyDescent="0.25">
      <c r="A2384" s="46"/>
      <c r="B2384" s="50">
        <f>('Primary Entry'!A1271)</f>
        <v>0</v>
      </c>
      <c r="C2384" s="43">
        <f>('Primary Entry'!C1271)</f>
        <v>0</v>
      </c>
      <c r="D2384" s="44" t="e">
        <f>IF('Primary Entry'!M1271=0,NA(),'Primary Entry'!M1271)</f>
        <v>#N/A</v>
      </c>
      <c r="E2384" s="81" t="e">
        <f t="shared" si="452"/>
        <v>#REF!</v>
      </c>
      <c r="F2384" s="41" t="e">
        <f t="shared" si="455"/>
        <v>#REF!</v>
      </c>
      <c r="G2384" s="41" t="e">
        <f t="shared" si="444"/>
        <v>#REF!</v>
      </c>
      <c r="H2384" s="82" t="e">
        <f t="shared" ca="1" si="446"/>
        <v>#REF!</v>
      </c>
      <c r="I2384" s="41" t="e">
        <f t="shared" si="447"/>
        <v>#REF!</v>
      </c>
      <c r="J2384" s="43"/>
      <c r="K2384" s="49">
        <f>('Primary Entry'!N1271)</f>
        <v>0</v>
      </c>
      <c r="L2384" s="75" t="str">
        <f>IF(('Primary Entry'!O1271)=0,"",'Primary Entry'!O1271)</f>
        <v/>
      </c>
      <c r="M2384" s="81" t="e">
        <f t="shared" si="448"/>
        <v>#REF!</v>
      </c>
      <c r="N2384" s="41" t="e">
        <f t="shared" si="453"/>
        <v>#N/A</v>
      </c>
      <c r="O2384" s="84" t="e">
        <f>SUM($M$4:M2384)</f>
        <v>#REF!</v>
      </c>
      <c r="P2384" s="49">
        <f t="shared" si="449"/>
        <v>0</v>
      </c>
      <c r="Q2384" s="81" t="e">
        <f t="shared" ca="1" si="450"/>
        <v>#REF!</v>
      </c>
      <c r="R2384" s="81" t="e">
        <f t="shared" ca="1" si="451"/>
        <v>#REF!</v>
      </c>
      <c r="S2384" s="78">
        <f t="shared" ca="1" si="454"/>
        <v>43077</v>
      </c>
      <c r="T2384" s="78" t="e">
        <f t="shared" ca="1" si="445"/>
        <v>#REF!</v>
      </c>
    </row>
    <row r="2385" spans="1:20" x14ac:dyDescent="0.25">
      <c r="A2385" s="46"/>
      <c r="B2385" s="50">
        <f>('Primary Entry'!A1272)</f>
        <v>0</v>
      </c>
      <c r="C2385" s="43">
        <f>('Primary Entry'!C1272)</f>
        <v>0</v>
      </c>
      <c r="D2385" s="44" t="e">
        <f>IF('Primary Entry'!M1272=0,NA(),'Primary Entry'!M1272)</f>
        <v>#N/A</v>
      </c>
      <c r="E2385" s="81" t="e">
        <f t="shared" si="452"/>
        <v>#REF!</v>
      </c>
      <c r="F2385" s="41" t="e">
        <f t="shared" si="455"/>
        <v>#REF!</v>
      </c>
      <c r="G2385" s="41" t="e">
        <f t="shared" si="444"/>
        <v>#REF!</v>
      </c>
      <c r="H2385" s="82" t="e">
        <f t="shared" ca="1" si="446"/>
        <v>#REF!</v>
      </c>
      <c r="I2385" s="41" t="e">
        <f t="shared" si="447"/>
        <v>#REF!</v>
      </c>
      <c r="J2385" s="43"/>
      <c r="K2385" s="49">
        <f>('Primary Entry'!N1272)</f>
        <v>0</v>
      </c>
      <c r="L2385" s="75" t="str">
        <f>IF(('Primary Entry'!O1272)=0,"",'Primary Entry'!O1272)</f>
        <v/>
      </c>
      <c r="M2385" s="81" t="e">
        <f t="shared" si="448"/>
        <v>#REF!</v>
      </c>
      <c r="N2385" s="41" t="e">
        <f t="shared" si="453"/>
        <v>#N/A</v>
      </c>
      <c r="O2385" s="84" t="e">
        <f>SUM($M$4:M2385)</f>
        <v>#REF!</v>
      </c>
      <c r="P2385" s="49">
        <f t="shared" si="449"/>
        <v>0</v>
      </c>
      <c r="Q2385" s="81" t="e">
        <f t="shared" ca="1" si="450"/>
        <v>#REF!</v>
      </c>
      <c r="R2385" s="81" t="e">
        <f t="shared" ca="1" si="451"/>
        <v>#REF!</v>
      </c>
      <c r="S2385" s="78">
        <f t="shared" ca="1" si="454"/>
        <v>43077</v>
      </c>
      <c r="T2385" s="78" t="e">
        <f t="shared" ca="1" si="445"/>
        <v>#REF!</v>
      </c>
    </row>
    <row r="2386" spans="1:20" x14ac:dyDescent="0.25">
      <c r="A2386" s="46"/>
      <c r="B2386" s="50">
        <f>('Primary Entry'!A1273)</f>
        <v>0</v>
      </c>
      <c r="C2386" s="43">
        <f>('Primary Entry'!C1273)</f>
        <v>0</v>
      </c>
      <c r="D2386" s="44" t="e">
        <f>IF('Primary Entry'!M1273=0,NA(),'Primary Entry'!M1273)</f>
        <v>#N/A</v>
      </c>
      <c r="E2386" s="81" t="e">
        <f t="shared" si="452"/>
        <v>#REF!</v>
      </c>
      <c r="F2386" s="41" t="e">
        <f t="shared" si="455"/>
        <v>#REF!</v>
      </c>
      <c r="G2386" s="41" t="e">
        <f t="shared" si="444"/>
        <v>#REF!</v>
      </c>
      <c r="H2386" s="82" t="e">
        <f t="shared" ca="1" si="446"/>
        <v>#REF!</v>
      </c>
      <c r="I2386" s="41" t="e">
        <f t="shared" si="447"/>
        <v>#REF!</v>
      </c>
      <c r="J2386" s="43"/>
      <c r="K2386" s="49">
        <f>('Primary Entry'!N1273)</f>
        <v>0</v>
      </c>
      <c r="L2386" s="75" t="str">
        <f>IF(('Primary Entry'!O1273)=0,"",'Primary Entry'!O1273)</f>
        <v/>
      </c>
      <c r="M2386" s="81" t="e">
        <f t="shared" si="448"/>
        <v>#REF!</v>
      </c>
      <c r="N2386" s="41" t="e">
        <f t="shared" si="453"/>
        <v>#N/A</v>
      </c>
      <c r="O2386" s="84" t="e">
        <f>SUM($M$4:M2386)</f>
        <v>#REF!</v>
      </c>
      <c r="P2386" s="49">
        <f t="shared" si="449"/>
        <v>0</v>
      </c>
      <c r="Q2386" s="81" t="e">
        <f t="shared" ca="1" si="450"/>
        <v>#REF!</v>
      </c>
      <c r="R2386" s="81" t="e">
        <f t="shared" ca="1" si="451"/>
        <v>#REF!</v>
      </c>
      <c r="S2386" s="78">
        <f t="shared" ca="1" si="454"/>
        <v>43077</v>
      </c>
      <c r="T2386" s="78" t="e">
        <f t="shared" ca="1" si="445"/>
        <v>#REF!</v>
      </c>
    </row>
    <row r="2387" spans="1:20" x14ac:dyDescent="0.25">
      <c r="A2387" s="46"/>
      <c r="B2387" s="50">
        <f>('Primary Entry'!A1274)</f>
        <v>0</v>
      </c>
      <c r="C2387" s="43">
        <f>('Primary Entry'!C1274)</f>
        <v>0</v>
      </c>
      <c r="D2387" s="44" t="e">
        <f>IF('Primary Entry'!M1274=0,NA(),'Primary Entry'!M1274)</f>
        <v>#N/A</v>
      </c>
      <c r="E2387" s="81" t="e">
        <f t="shared" si="452"/>
        <v>#REF!</v>
      </c>
      <c r="F2387" s="41" t="e">
        <f t="shared" si="455"/>
        <v>#REF!</v>
      </c>
      <c r="G2387" s="41" t="e">
        <f t="shared" ref="G2387:G2450" si="456">IF(B2387&lt;&gt;"",(F2387+7),NA())</f>
        <v>#REF!</v>
      </c>
      <c r="H2387" s="82" t="e">
        <f t="shared" ca="1" si="446"/>
        <v>#REF!</v>
      </c>
      <c r="I2387" s="41" t="e">
        <f t="shared" si="447"/>
        <v>#REF!</v>
      </c>
      <c r="J2387" s="43"/>
      <c r="K2387" s="49">
        <f>('Primary Entry'!N1274)</f>
        <v>0</v>
      </c>
      <c r="L2387" s="75" t="str">
        <f>IF(('Primary Entry'!O1274)=0,"",'Primary Entry'!O1274)</f>
        <v/>
      </c>
      <c r="M2387" s="81" t="e">
        <f t="shared" si="448"/>
        <v>#REF!</v>
      </c>
      <c r="N2387" s="41" t="e">
        <f t="shared" si="453"/>
        <v>#N/A</v>
      </c>
      <c r="O2387" s="84" t="e">
        <f>SUM($M$4:M2387)</f>
        <v>#REF!</v>
      </c>
      <c r="P2387" s="49">
        <f t="shared" si="449"/>
        <v>0</v>
      </c>
      <c r="Q2387" s="81" t="e">
        <f t="shared" ca="1" si="450"/>
        <v>#REF!</v>
      </c>
      <c r="R2387" s="81" t="e">
        <f t="shared" ca="1" si="451"/>
        <v>#REF!</v>
      </c>
      <c r="S2387" s="78">
        <f t="shared" ca="1" si="454"/>
        <v>43077</v>
      </c>
      <c r="T2387" s="78" t="e">
        <f t="shared" ca="1" si="445"/>
        <v>#REF!</v>
      </c>
    </row>
    <row r="2388" spans="1:20" x14ac:dyDescent="0.25">
      <c r="A2388" s="46"/>
      <c r="B2388" s="50">
        <f>('Primary Entry'!A1275)</f>
        <v>0</v>
      </c>
      <c r="C2388" s="43">
        <f>('Primary Entry'!C1275)</f>
        <v>0</v>
      </c>
      <c r="D2388" s="44" t="e">
        <f>IF('Primary Entry'!M1275=0,NA(),'Primary Entry'!M1275)</f>
        <v>#N/A</v>
      </c>
      <c r="E2388" s="81" t="e">
        <f t="shared" si="452"/>
        <v>#REF!</v>
      </c>
      <c r="F2388" s="41" t="e">
        <f t="shared" si="455"/>
        <v>#REF!</v>
      </c>
      <c r="G2388" s="41" t="e">
        <f t="shared" si="456"/>
        <v>#REF!</v>
      </c>
      <c r="H2388" s="82" t="e">
        <f t="shared" ca="1" si="446"/>
        <v>#REF!</v>
      </c>
      <c r="I2388" s="41" t="e">
        <f t="shared" si="447"/>
        <v>#REF!</v>
      </c>
      <c r="J2388" s="43"/>
      <c r="K2388" s="49">
        <f>('Primary Entry'!N1275)</f>
        <v>0</v>
      </c>
      <c r="L2388" s="75" t="str">
        <f>IF(('Primary Entry'!O1275)=0,"",'Primary Entry'!O1275)</f>
        <v/>
      </c>
      <c r="M2388" s="81" t="e">
        <f t="shared" si="448"/>
        <v>#REF!</v>
      </c>
      <c r="N2388" s="41" t="e">
        <f t="shared" si="453"/>
        <v>#N/A</v>
      </c>
      <c r="O2388" s="84" t="e">
        <f>SUM($M$4:M2388)</f>
        <v>#REF!</v>
      </c>
      <c r="P2388" s="49">
        <f t="shared" si="449"/>
        <v>0</v>
      </c>
      <c r="Q2388" s="81" t="e">
        <f t="shared" ca="1" si="450"/>
        <v>#REF!</v>
      </c>
      <c r="R2388" s="81" t="e">
        <f t="shared" ca="1" si="451"/>
        <v>#REF!</v>
      </c>
      <c r="S2388" s="78">
        <f t="shared" ca="1" si="454"/>
        <v>43077</v>
      </c>
      <c r="T2388" s="78" t="e">
        <f t="shared" ca="1" si="445"/>
        <v>#REF!</v>
      </c>
    </row>
    <row r="2389" spans="1:20" x14ac:dyDescent="0.25">
      <c r="A2389" s="46"/>
      <c r="B2389" s="50">
        <f>('Primary Entry'!A1276)</f>
        <v>0</v>
      </c>
      <c r="C2389" s="43">
        <f>('Primary Entry'!C1276)</f>
        <v>0</v>
      </c>
      <c r="D2389" s="44" t="e">
        <f>IF('Primary Entry'!M1276=0,NA(),'Primary Entry'!M1276)</f>
        <v>#N/A</v>
      </c>
      <c r="E2389" s="81" t="e">
        <f t="shared" si="452"/>
        <v>#REF!</v>
      </c>
      <c r="F2389" s="41" t="e">
        <f t="shared" si="455"/>
        <v>#REF!</v>
      </c>
      <c r="G2389" s="41" t="e">
        <f t="shared" si="456"/>
        <v>#REF!</v>
      </c>
      <c r="H2389" s="82" t="e">
        <f t="shared" ca="1" si="446"/>
        <v>#REF!</v>
      </c>
      <c r="I2389" s="41" t="e">
        <f t="shared" si="447"/>
        <v>#REF!</v>
      </c>
      <c r="J2389" s="43"/>
      <c r="K2389" s="49">
        <f>('Primary Entry'!N1276)</f>
        <v>0</v>
      </c>
      <c r="L2389" s="75" t="str">
        <f>IF(('Primary Entry'!O1276)=0,"",'Primary Entry'!O1276)</f>
        <v/>
      </c>
      <c r="M2389" s="81" t="e">
        <f t="shared" si="448"/>
        <v>#REF!</v>
      </c>
      <c r="N2389" s="41" t="e">
        <f t="shared" si="453"/>
        <v>#N/A</v>
      </c>
      <c r="O2389" s="84" t="e">
        <f>SUM($M$4:M2389)</f>
        <v>#REF!</v>
      </c>
      <c r="P2389" s="49">
        <f t="shared" si="449"/>
        <v>0</v>
      </c>
      <c r="Q2389" s="81" t="e">
        <f t="shared" ca="1" si="450"/>
        <v>#REF!</v>
      </c>
      <c r="R2389" s="81" t="e">
        <f t="shared" ca="1" si="451"/>
        <v>#REF!</v>
      </c>
      <c r="S2389" s="78">
        <f t="shared" ca="1" si="454"/>
        <v>43077</v>
      </c>
      <c r="T2389" s="78" t="e">
        <f t="shared" ca="1" si="445"/>
        <v>#REF!</v>
      </c>
    </row>
    <row r="2390" spans="1:20" x14ac:dyDescent="0.25">
      <c r="A2390" s="46"/>
      <c r="B2390" s="50">
        <f>('Primary Entry'!A1277)</f>
        <v>0</v>
      </c>
      <c r="C2390" s="43">
        <f>('Primary Entry'!C1277)</f>
        <v>0</v>
      </c>
      <c r="D2390" s="44" t="e">
        <f>IF('Primary Entry'!M1277=0,NA(),'Primary Entry'!M1277)</f>
        <v>#N/A</v>
      </c>
      <c r="E2390" s="81" t="e">
        <f t="shared" si="452"/>
        <v>#REF!</v>
      </c>
      <c r="F2390" s="41" t="e">
        <f t="shared" si="455"/>
        <v>#REF!</v>
      </c>
      <c r="G2390" s="41" t="e">
        <f t="shared" si="456"/>
        <v>#REF!</v>
      </c>
      <c r="H2390" s="82" t="e">
        <f t="shared" ca="1" si="446"/>
        <v>#REF!</v>
      </c>
      <c r="I2390" s="41" t="e">
        <f t="shared" si="447"/>
        <v>#REF!</v>
      </c>
      <c r="J2390" s="43"/>
      <c r="K2390" s="49">
        <f>('Primary Entry'!N1277)</f>
        <v>0</v>
      </c>
      <c r="L2390" s="75" t="str">
        <f>IF(('Primary Entry'!O1277)=0,"",'Primary Entry'!O1277)</f>
        <v/>
      </c>
      <c r="M2390" s="81" t="e">
        <f t="shared" si="448"/>
        <v>#REF!</v>
      </c>
      <c r="N2390" s="41" t="e">
        <f t="shared" si="453"/>
        <v>#N/A</v>
      </c>
      <c r="O2390" s="84" t="e">
        <f>SUM($M$4:M2390)</f>
        <v>#REF!</v>
      </c>
      <c r="P2390" s="49">
        <f t="shared" si="449"/>
        <v>0</v>
      </c>
      <c r="Q2390" s="81" t="e">
        <f t="shared" ca="1" si="450"/>
        <v>#REF!</v>
      </c>
      <c r="R2390" s="81" t="e">
        <f t="shared" ca="1" si="451"/>
        <v>#REF!</v>
      </c>
      <c r="S2390" s="78">
        <f t="shared" ca="1" si="454"/>
        <v>43077</v>
      </c>
      <c r="T2390" s="78" t="e">
        <f t="shared" ref="T2390:T2453" ca="1" si="457">AND(Q2390,R2390)</f>
        <v>#REF!</v>
      </c>
    </row>
    <row r="2391" spans="1:20" x14ac:dyDescent="0.25">
      <c r="A2391" s="46"/>
      <c r="B2391" s="50">
        <f>('Primary Entry'!A1278)</f>
        <v>0</v>
      </c>
      <c r="C2391" s="43">
        <f>('Primary Entry'!C1278)</f>
        <v>0</v>
      </c>
      <c r="D2391" s="44" t="e">
        <f>IF('Primary Entry'!M1278=0,NA(),'Primary Entry'!M1278)</f>
        <v>#N/A</v>
      </c>
      <c r="E2391" s="81" t="e">
        <f t="shared" si="452"/>
        <v>#REF!</v>
      </c>
      <c r="F2391" s="41" t="e">
        <f t="shared" si="455"/>
        <v>#REF!</v>
      </c>
      <c r="G2391" s="41" t="e">
        <f t="shared" si="456"/>
        <v>#REF!</v>
      </c>
      <c r="H2391" s="82" t="e">
        <f t="shared" ca="1" si="446"/>
        <v>#REF!</v>
      </c>
      <c r="I2391" s="41" t="e">
        <f t="shared" si="447"/>
        <v>#REF!</v>
      </c>
      <c r="J2391" s="43"/>
      <c r="K2391" s="49">
        <f>('Primary Entry'!N1278)</f>
        <v>0</v>
      </c>
      <c r="L2391" s="75" t="str">
        <f>IF(('Primary Entry'!O1278)=0,"",'Primary Entry'!O1278)</f>
        <v/>
      </c>
      <c r="M2391" s="81" t="e">
        <f t="shared" si="448"/>
        <v>#REF!</v>
      </c>
      <c r="N2391" s="41" t="e">
        <f t="shared" si="453"/>
        <v>#N/A</v>
      </c>
      <c r="O2391" s="84" t="e">
        <f>SUM($M$4:M2391)</f>
        <v>#REF!</v>
      </c>
      <c r="P2391" s="49">
        <f t="shared" si="449"/>
        <v>0</v>
      </c>
      <c r="Q2391" s="81" t="e">
        <f t="shared" ca="1" si="450"/>
        <v>#REF!</v>
      </c>
      <c r="R2391" s="81" t="e">
        <f t="shared" ca="1" si="451"/>
        <v>#REF!</v>
      </c>
      <c r="S2391" s="78">
        <f t="shared" ca="1" si="454"/>
        <v>43077</v>
      </c>
      <c r="T2391" s="78" t="e">
        <f t="shared" ca="1" si="457"/>
        <v>#REF!</v>
      </c>
    </row>
    <row r="2392" spans="1:20" x14ac:dyDescent="0.25">
      <c r="A2392" s="46"/>
      <c r="B2392" s="50">
        <f>('Primary Entry'!A1279)</f>
        <v>0</v>
      </c>
      <c r="C2392" s="43">
        <f>('Primary Entry'!C1279)</f>
        <v>0</v>
      </c>
      <c r="D2392" s="44" t="e">
        <f>IF('Primary Entry'!M1279=0,NA(),'Primary Entry'!M1279)</f>
        <v>#N/A</v>
      </c>
      <c r="E2392" s="81" t="e">
        <f t="shared" si="452"/>
        <v>#REF!</v>
      </c>
      <c r="F2392" s="41" t="e">
        <f t="shared" si="455"/>
        <v>#REF!</v>
      </c>
      <c r="G2392" s="41" t="e">
        <f t="shared" si="456"/>
        <v>#REF!</v>
      </c>
      <c r="H2392" s="82" t="e">
        <f t="shared" ca="1" si="446"/>
        <v>#REF!</v>
      </c>
      <c r="I2392" s="41" t="e">
        <f t="shared" si="447"/>
        <v>#REF!</v>
      </c>
      <c r="J2392" s="43"/>
      <c r="K2392" s="49">
        <f>('Primary Entry'!N1279)</f>
        <v>0</v>
      </c>
      <c r="L2392" s="75" t="str">
        <f>IF(('Primary Entry'!O1279)=0,"",'Primary Entry'!O1279)</f>
        <v/>
      </c>
      <c r="M2392" s="81" t="e">
        <f t="shared" si="448"/>
        <v>#REF!</v>
      </c>
      <c r="N2392" s="41" t="e">
        <f t="shared" si="453"/>
        <v>#N/A</v>
      </c>
      <c r="O2392" s="84" t="e">
        <f>SUM($M$4:M2392)</f>
        <v>#REF!</v>
      </c>
      <c r="P2392" s="49">
        <f t="shared" si="449"/>
        <v>0</v>
      </c>
      <c r="Q2392" s="81" t="e">
        <f t="shared" ca="1" si="450"/>
        <v>#REF!</v>
      </c>
      <c r="R2392" s="81" t="e">
        <f t="shared" ca="1" si="451"/>
        <v>#REF!</v>
      </c>
      <c r="S2392" s="78">
        <f t="shared" ca="1" si="454"/>
        <v>43077</v>
      </c>
      <c r="T2392" s="78" t="e">
        <f t="shared" ca="1" si="457"/>
        <v>#REF!</v>
      </c>
    </row>
    <row r="2393" spans="1:20" x14ac:dyDescent="0.25">
      <c r="A2393" s="46"/>
      <c r="B2393" s="50">
        <f>('Primary Entry'!A1280)</f>
        <v>0</v>
      </c>
      <c r="C2393" s="43">
        <f>('Primary Entry'!C1280)</f>
        <v>0</v>
      </c>
      <c r="D2393" s="44" t="e">
        <f>IF('Primary Entry'!M1280=0,NA(),'Primary Entry'!M1280)</f>
        <v>#N/A</v>
      </c>
      <c r="E2393" s="81" t="e">
        <f t="shared" si="452"/>
        <v>#REF!</v>
      </c>
      <c r="F2393" s="41" t="e">
        <f t="shared" si="455"/>
        <v>#REF!</v>
      </c>
      <c r="G2393" s="41" t="e">
        <f t="shared" si="456"/>
        <v>#REF!</v>
      </c>
      <c r="H2393" s="82" t="e">
        <f t="shared" ca="1" si="446"/>
        <v>#REF!</v>
      </c>
      <c r="I2393" s="41" t="e">
        <f t="shared" si="447"/>
        <v>#REF!</v>
      </c>
      <c r="J2393" s="43"/>
      <c r="K2393" s="49">
        <f>('Primary Entry'!N1280)</f>
        <v>0</v>
      </c>
      <c r="L2393" s="75" t="str">
        <f>IF(('Primary Entry'!O1280)=0,"",'Primary Entry'!O1280)</f>
        <v/>
      </c>
      <c r="M2393" s="81" t="e">
        <f t="shared" si="448"/>
        <v>#REF!</v>
      </c>
      <c r="N2393" s="41" t="e">
        <f t="shared" si="453"/>
        <v>#N/A</v>
      </c>
      <c r="O2393" s="84" t="e">
        <f>SUM($M$4:M2393)</f>
        <v>#REF!</v>
      </c>
      <c r="P2393" s="49">
        <f t="shared" si="449"/>
        <v>0</v>
      </c>
      <c r="Q2393" s="81" t="e">
        <f t="shared" ca="1" si="450"/>
        <v>#REF!</v>
      </c>
      <c r="R2393" s="81" t="e">
        <f t="shared" ca="1" si="451"/>
        <v>#REF!</v>
      </c>
      <c r="S2393" s="78">
        <f t="shared" ca="1" si="454"/>
        <v>43077</v>
      </c>
      <c r="T2393" s="78" t="e">
        <f t="shared" ca="1" si="457"/>
        <v>#REF!</v>
      </c>
    </row>
    <row r="2394" spans="1:20" x14ac:dyDescent="0.25">
      <c r="A2394" s="46"/>
      <c r="B2394" s="50">
        <f>('Primary Entry'!A1281)</f>
        <v>0</v>
      </c>
      <c r="C2394" s="43">
        <f>('Primary Entry'!C1281)</f>
        <v>0</v>
      </c>
      <c r="D2394" s="44" t="e">
        <f>IF('Primary Entry'!M1281=0,NA(),'Primary Entry'!M1281)</f>
        <v>#N/A</v>
      </c>
      <c r="E2394" s="81" t="e">
        <f t="shared" si="452"/>
        <v>#REF!</v>
      </c>
      <c r="F2394" s="41" t="e">
        <f t="shared" si="455"/>
        <v>#REF!</v>
      </c>
      <c r="G2394" s="41" t="e">
        <f t="shared" si="456"/>
        <v>#REF!</v>
      </c>
      <c r="H2394" s="82" t="e">
        <f t="shared" ca="1" si="446"/>
        <v>#REF!</v>
      </c>
      <c r="I2394" s="41" t="e">
        <f t="shared" si="447"/>
        <v>#REF!</v>
      </c>
      <c r="J2394" s="43"/>
      <c r="K2394" s="49">
        <f>('Primary Entry'!N1281)</f>
        <v>0</v>
      </c>
      <c r="L2394" s="75" t="str">
        <f>IF(('Primary Entry'!O1281)=0,"",'Primary Entry'!O1281)</f>
        <v/>
      </c>
      <c r="M2394" s="81" t="e">
        <f t="shared" si="448"/>
        <v>#REF!</v>
      </c>
      <c r="N2394" s="41" t="e">
        <f t="shared" si="453"/>
        <v>#N/A</v>
      </c>
      <c r="O2394" s="84" t="e">
        <f>SUM($M$4:M2394)</f>
        <v>#REF!</v>
      </c>
      <c r="P2394" s="49">
        <f t="shared" si="449"/>
        <v>0</v>
      </c>
      <c r="Q2394" s="81" t="e">
        <f t="shared" ca="1" si="450"/>
        <v>#REF!</v>
      </c>
      <c r="R2394" s="81" t="e">
        <f t="shared" ca="1" si="451"/>
        <v>#REF!</v>
      </c>
      <c r="S2394" s="78">
        <f t="shared" ca="1" si="454"/>
        <v>43077</v>
      </c>
      <c r="T2394" s="78" t="e">
        <f t="shared" ca="1" si="457"/>
        <v>#REF!</v>
      </c>
    </row>
    <row r="2395" spans="1:20" x14ac:dyDescent="0.25">
      <c r="A2395" s="46"/>
      <c r="B2395" s="50">
        <f>('Primary Entry'!A1282)</f>
        <v>0</v>
      </c>
      <c r="C2395" s="43">
        <f>('Primary Entry'!C1282)</f>
        <v>0</v>
      </c>
      <c r="D2395" s="44" t="e">
        <f>IF('Primary Entry'!M1282=0,NA(),'Primary Entry'!M1282)</f>
        <v>#N/A</v>
      </c>
      <c r="E2395" s="81" t="e">
        <f t="shared" si="452"/>
        <v>#REF!</v>
      </c>
      <c r="F2395" s="41" t="e">
        <f t="shared" si="455"/>
        <v>#REF!</v>
      </c>
      <c r="G2395" s="41" t="e">
        <f t="shared" si="456"/>
        <v>#REF!</v>
      </c>
      <c r="H2395" s="82" t="e">
        <f t="shared" ca="1" si="446"/>
        <v>#REF!</v>
      </c>
      <c r="I2395" s="41" t="e">
        <f t="shared" si="447"/>
        <v>#REF!</v>
      </c>
      <c r="J2395" s="43"/>
      <c r="K2395" s="49">
        <f>('Primary Entry'!N1282)</f>
        <v>0</v>
      </c>
      <c r="L2395" s="75" t="str">
        <f>IF(('Primary Entry'!O1282)=0,"",'Primary Entry'!O1282)</f>
        <v/>
      </c>
      <c r="M2395" s="81" t="e">
        <f t="shared" si="448"/>
        <v>#REF!</v>
      </c>
      <c r="N2395" s="41" t="e">
        <f t="shared" si="453"/>
        <v>#N/A</v>
      </c>
      <c r="O2395" s="84" t="e">
        <f>SUM($M$4:M2395)</f>
        <v>#REF!</v>
      </c>
      <c r="P2395" s="49">
        <f t="shared" si="449"/>
        <v>0</v>
      </c>
      <c r="Q2395" s="81" t="e">
        <f t="shared" ca="1" si="450"/>
        <v>#REF!</v>
      </c>
      <c r="R2395" s="81" t="e">
        <f t="shared" ca="1" si="451"/>
        <v>#REF!</v>
      </c>
      <c r="S2395" s="78">
        <f t="shared" ca="1" si="454"/>
        <v>43077</v>
      </c>
      <c r="T2395" s="78" t="e">
        <f t="shared" ca="1" si="457"/>
        <v>#REF!</v>
      </c>
    </row>
    <row r="2396" spans="1:20" x14ac:dyDescent="0.25">
      <c r="A2396" s="46"/>
      <c r="B2396" s="50">
        <f>('Primary Entry'!A1283)</f>
        <v>0</v>
      </c>
      <c r="C2396" s="43">
        <f>('Primary Entry'!C1283)</f>
        <v>0</v>
      </c>
      <c r="D2396" s="44" t="e">
        <f>IF('Primary Entry'!M1283=0,NA(),'Primary Entry'!M1283)</f>
        <v>#N/A</v>
      </c>
      <c r="E2396" s="81" t="e">
        <f t="shared" si="452"/>
        <v>#REF!</v>
      </c>
      <c r="F2396" s="41" t="e">
        <f t="shared" si="455"/>
        <v>#REF!</v>
      </c>
      <c r="G2396" s="41" t="e">
        <f t="shared" si="456"/>
        <v>#REF!</v>
      </c>
      <c r="H2396" s="82" t="e">
        <f t="shared" ca="1" si="446"/>
        <v>#REF!</v>
      </c>
      <c r="I2396" s="41" t="e">
        <f t="shared" si="447"/>
        <v>#REF!</v>
      </c>
      <c r="J2396" s="43"/>
      <c r="K2396" s="49">
        <f>('Primary Entry'!N1283)</f>
        <v>0</v>
      </c>
      <c r="L2396" s="75" t="str">
        <f>IF(('Primary Entry'!O1283)=0,"",'Primary Entry'!O1283)</f>
        <v/>
      </c>
      <c r="M2396" s="81" t="e">
        <f t="shared" si="448"/>
        <v>#REF!</v>
      </c>
      <c r="N2396" s="41" t="e">
        <f t="shared" si="453"/>
        <v>#N/A</v>
      </c>
      <c r="O2396" s="84" t="e">
        <f>SUM($M$4:M2396)</f>
        <v>#REF!</v>
      </c>
      <c r="P2396" s="49">
        <f t="shared" si="449"/>
        <v>0</v>
      </c>
      <c r="Q2396" s="81" t="e">
        <f t="shared" ca="1" si="450"/>
        <v>#REF!</v>
      </c>
      <c r="R2396" s="81" t="e">
        <f t="shared" ca="1" si="451"/>
        <v>#REF!</v>
      </c>
      <c r="S2396" s="78">
        <f t="shared" ca="1" si="454"/>
        <v>43077</v>
      </c>
      <c r="T2396" s="78" t="e">
        <f t="shared" ca="1" si="457"/>
        <v>#REF!</v>
      </c>
    </row>
    <row r="2397" spans="1:20" x14ac:dyDescent="0.25">
      <c r="A2397" s="46"/>
      <c r="B2397" s="50">
        <f>('Primary Entry'!A1284)</f>
        <v>0</v>
      </c>
      <c r="C2397" s="43">
        <f>('Primary Entry'!C1284)</f>
        <v>0</v>
      </c>
      <c r="D2397" s="44" t="e">
        <f>IF('Primary Entry'!M1284=0,NA(),'Primary Entry'!M1284)</f>
        <v>#N/A</v>
      </c>
      <c r="E2397" s="81" t="e">
        <f t="shared" si="452"/>
        <v>#REF!</v>
      </c>
      <c r="F2397" s="41" t="e">
        <f t="shared" si="455"/>
        <v>#REF!</v>
      </c>
      <c r="G2397" s="41" t="e">
        <f t="shared" si="456"/>
        <v>#REF!</v>
      </c>
      <c r="H2397" s="82" t="e">
        <f t="shared" ca="1" si="446"/>
        <v>#REF!</v>
      </c>
      <c r="I2397" s="41" t="e">
        <f t="shared" si="447"/>
        <v>#REF!</v>
      </c>
      <c r="J2397" s="43"/>
      <c r="K2397" s="49">
        <f>('Primary Entry'!N1284)</f>
        <v>0</v>
      </c>
      <c r="L2397" s="75" t="str">
        <f>IF(('Primary Entry'!O1284)=0,"",'Primary Entry'!O1284)</f>
        <v/>
      </c>
      <c r="M2397" s="81" t="e">
        <f t="shared" si="448"/>
        <v>#REF!</v>
      </c>
      <c r="N2397" s="41" t="e">
        <f t="shared" si="453"/>
        <v>#N/A</v>
      </c>
      <c r="O2397" s="84" t="e">
        <f>SUM($M$4:M2397)</f>
        <v>#REF!</v>
      </c>
      <c r="P2397" s="49">
        <f t="shared" si="449"/>
        <v>0</v>
      </c>
      <c r="Q2397" s="81" t="e">
        <f t="shared" ca="1" si="450"/>
        <v>#REF!</v>
      </c>
      <c r="R2397" s="81" t="e">
        <f t="shared" ca="1" si="451"/>
        <v>#REF!</v>
      </c>
      <c r="S2397" s="78">
        <f t="shared" ca="1" si="454"/>
        <v>43077</v>
      </c>
      <c r="T2397" s="78" t="e">
        <f t="shared" ca="1" si="457"/>
        <v>#REF!</v>
      </c>
    </row>
    <row r="2398" spans="1:20" x14ac:dyDescent="0.25">
      <c r="A2398" s="46"/>
      <c r="B2398" s="50">
        <f>('Primary Entry'!A1285)</f>
        <v>0</v>
      </c>
      <c r="C2398" s="43">
        <f>('Primary Entry'!C1285)</f>
        <v>0</v>
      </c>
      <c r="D2398" s="44" t="e">
        <f>IF('Primary Entry'!M1285=0,NA(),'Primary Entry'!M1285)</f>
        <v>#N/A</v>
      </c>
      <c r="E2398" s="81" t="e">
        <f t="shared" si="452"/>
        <v>#REF!</v>
      </c>
      <c r="F2398" s="41" t="e">
        <f t="shared" si="455"/>
        <v>#REF!</v>
      </c>
      <c r="G2398" s="41" t="e">
        <f t="shared" si="456"/>
        <v>#REF!</v>
      </c>
      <c r="H2398" s="82" t="e">
        <f t="shared" ca="1" si="446"/>
        <v>#REF!</v>
      </c>
      <c r="I2398" s="41" t="e">
        <f t="shared" si="447"/>
        <v>#REF!</v>
      </c>
      <c r="J2398" s="43"/>
      <c r="K2398" s="49">
        <f>('Primary Entry'!N1285)</f>
        <v>0</v>
      </c>
      <c r="L2398" s="75" t="str">
        <f>IF(('Primary Entry'!O1285)=0,"",'Primary Entry'!O1285)</f>
        <v/>
      </c>
      <c r="M2398" s="81" t="e">
        <f t="shared" si="448"/>
        <v>#REF!</v>
      </c>
      <c r="N2398" s="41" t="e">
        <f t="shared" si="453"/>
        <v>#N/A</v>
      </c>
      <c r="O2398" s="84" t="e">
        <f>SUM($M$4:M2398)</f>
        <v>#REF!</v>
      </c>
      <c r="P2398" s="49">
        <f t="shared" si="449"/>
        <v>0</v>
      </c>
      <c r="Q2398" s="81" t="e">
        <f t="shared" ca="1" si="450"/>
        <v>#REF!</v>
      </c>
      <c r="R2398" s="81" t="e">
        <f t="shared" ca="1" si="451"/>
        <v>#REF!</v>
      </c>
      <c r="S2398" s="78">
        <f t="shared" ca="1" si="454"/>
        <v>43077</v>
      </c>
      <c r="T2398" s="78" t="e">
        <f t="shared" ca="1" si="457"/>
        <v>#REF!</v>
      </c>
    </row>
    <row r="2399" spans="1:20" x14ac:dyDescent="0.25">
      <c r="A2399" s="46"/>
      <c r="B2399" s="50">
        <f>('Primary Entry'!A1286)</f>
        <v>0</v>
      </c>
      <c r="C2399" s="43">
        <f>('Primary Entry'!C1286)</f>
        <v>0</v>
      </c>
      <c r="D2399" s="44" t="e">
        <f>IF('Primary Entry'!M1286=0,NA(),'Primary Entry'!M1286)</f>
        <v>#N/A</v>
      </c>
      <c r="E2399" s="81" t="e">
        <f t="shared" si="452"/>
        <v>#REF!</v>
      </c>
      <c r="F2399" s="41" t="e">
        <f t="shared" si="455"/>
        <v>#REF!</v>
      </c>
      <c r="G2399" s="41" t="e">
        <f t="shared" si="456"/>
        <v>#REF!</v>
      </c>
      <c r="H2399" s="82" t="e">
        <f t="shared" ca="1" si="446"/>
        <v>#REF!</v>
      </c>
      <c r="I2399" s="41" t="e">
        <f t="shared" si="447"/>
        <v>#REF!</v>
      </c>
      <c r="J2399" s="43"/>
      <c r="K2399" s="49">
        <f>('Primary Entry'!N1286)</f>
        <v>0</v>
      </c>
      <c r="L2399" s="75" t="str">
        <f>IF(('Primary Entry'!O1286)=0,"",'Primary Entry'!O1286)</f>
        <v/>
      </c>
      <c r="M2399" s="81" t="e">
        <f t="shared" si="448"/>
        <v>#REF!</v>
      </c>
      <c r="N2399" s="41" t="e">
        <f t="shared" si="453"/>
        <v>#N/A</v>
      </c>
      <c r="O2399" s="84" t="e">
        <f>SUM($M$4:M2399)</f>
        <v>#REF!</v>
      </c>
      <c r="P2399" s="49">
        <f t="shared" si="449"/>
        <v>0</v>
      </c>
      <c r="Q2399" s="81" t="e">
        <f t="shared" ca="1" si="450"/>
        <v>#REF!</v>
      </c>
      <c r="R2399" s="81" t="e">
        <f t="shared" ca="1" si="451"/>
        <v>#REF!</v>
      </c>
      <c r="S2399" s="78">
        <f t="shared" ca="1" si="454"/>
        <v>43077</v>
      </c>
      <c r="T2399" s="78" t="e">
        <f t="shared" ca="1" si="457"/>
        <v>#REF!</v>
      </c>
    </row>
    <row r="2400" spans="1:20" x14ac:dyDescent="0.25">
      <c r="A2400" s="46"/>
      <c r="B2400" s="50">
        <f>('Primary Entry'!A1287)</f>
        <v>0</v>
      </c>
      <c r="C2400" s="43">
        <f>('Primary Entry'!C1287)</f>
        <v>0</v>
      </c>
      <c r="D2400" s="44" t="e">
        <f>IF('Primary Entry'!M1287=0,NA(),'Primary Entry'!M1287)</f>
        <v>#N/A</v>
      </c>
      <c r="E2400" s="81" t="e">
        <f t="shared" si="452"/>
        <v>#REF!</v>
      </c>
      <c r="F2400" s="41" t="e">
        <f t="shared" si="455"/>
        <v>#REF!</v>
      </c>
      <c r="G2400" s="41" t="e">
        <f t="shared" si="456"/>
        <v>#REF!</v>
      </c>
      <c r="H2400" s="82" t="e">
        <f t="shared" ca="1" si="446"/>
        <v>#REF!</v>
      </c>
      <c r="I2400" s="41" t="e">
        <f t="shared" si="447"/>
        <v>#REF!</v>
      </c>
      <c r="J2400" s="43"/>
      <c r="K2400" s="49">
        <f>('Primary Entry'!N1287)</f>
        <v>0</v>
      </c>
      <c r="L2400" s="75" t="str">
        <f>IF(('Primary Entry'!O1287)=0,"",'Primary Entry'!O1287)</f>
        <v/>
      </c>
      <c r="M2400" s="81" t="e">
        <f t="shared" si="448"/>
        <v>#REF!</v>
      </c>
      <c r="N2400" s="41" t="e">
        <f t="shared" si="453"/>
        <v>#N/A</v>
      </c>
      <c r="O2400" s="84" t="e">
        <f>SUM($M$4:M2400)</f>
        <v>#REF!</v>
      </c>
      <c r="P2400" s="49">
        <f t="shared" si="449"/>
        <v>0</v>
      </c>
      <c r="Q2400" s="81" t="e">
        <f t="shared" ca="1" si="450"/>
        <v>#REF!</v>
      </c>
      <c r="R2400" s="81" t="e">
        <f t="shared" ca="1" si="451"/>
        <v>#REF!</v>
      </c>
      <c r="S2400" s="78">
        <f t="shared" ca="1" si="454"/>
        <v>43077</v>
      </c>
      <c r="T2400" s="78" t="e">
        <f t="shared" ca="1" si="457"/>
        <v>#REF!</v>
      </c>
    </row>
    <row r="2401" spans="1:20" x14ac:dyDescent="0.25">
      <c r="A2401" s="46"/>
      <c r="B2401" s="50">
        <f>('Primary Entry'!A1288)</f>
        <v>0</v>
      </c>
      <c r="C2401" s="43">
        <f>('Primary Entry'!C1288)</f>
        <v>0</v>
      </c>
      <c r="D2401" s="44" t="e">
        <f>IF('Primary Entry'!M1288=0,NA(),'Primary Entry'!M1288)</f>
        <v>#N/A</v>
      </c>
      <c r="E2401" s="81" t="e">
        <f t="shared" si="452"/>
        <v>#REF!</v>
      </c>
      <c r="F2401" s="41" t="e">
        <f t="shared" si="455"/>
        <v>#REF!</v>
      </c>
      <c r="G2401" s="41" t="e">
        <f t="shared" si="456"/>
        <v>#REF!</v>
      </c>
      <c r="H2401" s="82" t="e">
        <f t="shared" ca="1" si="446"/>
        <v>#REF!</v>
      </c>
      <c r="I2401" s="41" t="e">
        <f t="shared" si="447"/>
        <v>#REF!</v>
      </c>
      <c r="J2401" s="43"/>
      <c r="K2401" s="49">
        <f>('Primary Entry'!N1288)</f>
        <v>0</v>
      </c>
      <c r="L2401" s="75" t="str">
        <f>IF(('Primary Entry'!O1288)=0,"",'Primary Entry'!O1288)</f>
        <v/>
      </c>
      <c r="M2401" s="81" t="e">
        <f t="shared" si="448"/>
        <v>#REF!</v>
      </c>
      <c r="N2401" s="41" t="e">
        <f t="shared" si="453"/>
        <v>#N/A</v>
      </c>
      <c r="O2401" s="84" t="e">
        <f>SUM($M$4:M2401)</f>
        <v>#REF!</v>
      </c>
      <c r="P2401" s="49">
        <f t="shared" si="449"/>
        <v>0</v>
      </c>
      <c r="Q2401" s="81" t="e">
        <f t="shared" ca="1" si="450"/>
        <v>#REF!</v>
      </c>
      <c r="R2401" s="81" t="e">
        <f t="shared" ca="1" si="451"/>
        <v>#REF!</v>
      </c>
      <c r="S2401" s="78">
        <f t="shared" ca="1" si="454"/>
        <v>43077</v>
      </c>
      <c r="T2401" s="78" t="e">
        <f t="shared" ca="1" si="457"/>
        <v>#REF!</v>
      </c>
    </row>
    <row r="2402" spans="1:20" x14ac:dyDescent="0.25">
      <c r="A2402" s="46"/>
      <c r="B2402" s="50">
        <f>('Primary Entry'!A1289)</f>
        <v>0</v>
      </c>
      <c r="C2402" s="43">
        <f>('Primary Entry'!C1289)</f>
        <v>0</v>
      </c>
      <c r="D2402" s="44" t="e">
        <f>IF('Primary Entry'!M1289=0,NA(),'Primary Entry'!M1289)</f>
        <v>#N/A</v>
      </c>
      <c r="E2402" s="81" t="e">
        <f t="shared" si="452"/>
        <v>#REF!</v>
      </c>
      <c r="F2402" s="41" t="e">
        <f t="shared" si="455"/>
        <v>#REF!</v>
      </c>
      <c r="G2402" s="41" t="e">
        <f t="shared" si="456"/>
        <v>#REF!</v>
      </c>
      <c r="H2402" s="82" t="e">
        <f t="shared" ca="1" si="446"/>
        <v>#REF!</v>
      </c>
      <c r="I2402" s="41" t="e">
        <f t="shared" si="447"/>
        <v>#REF!</v>
      </c>
      <c r="J2402" s="43"/>
      <c r="K2402" s="49">
        <f>('Primary Entry'!N1289)</f>
        <v>0</v>
      </c>
      <c r="L2402" s="75" t="str">
        <f>IF(('Primary Entry'!O1289)=0,"",'Primary Entry'!O1289)</f>
        <v/>
      </c>
      <c r="M2402" s="81" t="e">
        <f t="shared" si="448"/>
        <v>#REF!</v>
      </c>
      <c r="N2402" s="41" t="e">
        <f t="shared" si="453"/>
        <v>#N/A</v>
      </c>
      <c r="O2402" s="84" t="e">
        <f>SUM($M$4:M2402)</f>
        <v>#REF!</v>
      </c>
      <c r="P2402" s="49">
        <f t="shared" si="449"/>
        <v>0</v>
      </c>
      <c r="Q2402" s="81" t="e">
        <f t="shared" ca="1" si="450"/>
        <v>#REF!</v>
      </c>
      <c r="R2402" s="81" t="e">
        <f t="shared" ca="1" si="451"/>
        <v>#REF!</v>
      </c>
      <c r="S2402" s="78">
        <f t="shared" ca="1" si="454"/>
        <v>43077</v>
      </c>
      <c r="T2402" s="78" t="e">
        <f t="shared" ca="1" si="457"/>
        <v>#REF!</v>
      </c>
    </row>
    <row r="2403" spans="1:20" x14ac:dyDescent="0.25">
      <c r="A2403" s="46"/>
      <c r="B2403" s="50">
        <f>('Primary Entry'!A1290)</f>
        <v>0</v>
      </c>
      <c r="C2403" s="43">
        <f>('Primary Entry'!C1290)</f>
        <v>0</v>
      </c>
      <c r="D2403" s="44" t="e">
        <f>IF('Primary Entry'!M1290=0,NA(),'Primary Entry'!M1290)</f>
        <v>#N/A</v>
      </c>
      <c r="E2403" s="81" t="e">
        <f t="shared" si="452"/>
        <v>#REF!</v>
      </c>
      <c r="F2403" s="41" t="e">
        <f t="shared" si="455"/>
        <v>#REF!</v>
      </c>
      <c r="G2403" s="41" t="e">
        <f t="shared" si="456"/>
        <v>#REF!</v>
      </c>
      <c r="H2403" s="82" t="e">
        <f t="shared" ca="1" si="446"/>
        <v>#REF!</v>
      </c>
      <c r="I2403" s="41" t="e">
        <f t="shared" si="447"/>
        <v>#REF!</v>
      </c>
      <c r="J2403" s="43"/>
      <c r="K2403" s="49">
        <f>('Primary Entry'!N1290)</f>
        <v>0</v>
      </c>
      <c r="L2403" s="75" t="str">
        <f>IF(('Primary Entry'!O1290)=0,"",'Primary Entry'!O1290)</f>
        <v/>
      </c>
      <c r="M2403" s="81" t="e">
        <f t="shared" si="448"/>
        <v>#REF!</v>
      </c>
      <c r="N2403" s="41" t="e">
        <f t="shared" si="453"/>
        <v>#N/A</v>
      </c>
      <c r="O2403" s="84" t="e">
        <f>SUM($M$4:M2403)</f>
        <v>#REF!</v>
      </c>
      <c r="P2403" s="49">
        <f t="shared" si="449"/>
        <v>0</v>
      </c>
      <c r="Q2403" s="81" t="e">
        <f t="shared" ca="1" si="450"/>
        <v>#REF!</v>
      </c>
      <c r="R2403" s="81" t="e">
        <f t="shared" ca="1" si="451"/>
        <v>#REF!</v>
      </c>
      <c r="S2403" s="78">
        <f t="shared" ca="1" si="454"/>
        <v>43077</v>
      </c>
      <c r="T2403" s="78" t="e">
        <f t="shared" ca="1" si="457"/>
        <v>#REF!</v>
      </c>
    </row>
    <row r="2404" spans="1:20" x14ac:dyDescent="0.25">
      <c r="A2404" s="46"/>
      <c r="B2404" s="50">
        <f>('Primary Entry'!A1291)</f>
        <v>0</v>
      </c>
      <c r="C2404" s="43">
        <f>('Primary Entry'!C1291)</f>
        <v>0</v>
      </c>
      <c r="D2404" s="44" t="e">
        <f>IF('Primary Entry'!M1291=0,NA(),'Primary Entry'!M1291)</f>
        <v>#N/A</v>
      </c>
      <c r="E2404" s="81" t="e">
        <f t="shared" si="452"/>
        <v>#REF!</v>
      </c>
      <c r="F2404" s="41" t="e">
        <f t="shared" si="455"/>
        <v>#REF!</v>
      </c>
      <c r="G2404" s="41" t="e">
        <f t="shared" si="456"/>
        <v>#REF!</v>
      </c>
      <c r="H2404" s="82" t="e">
        <f t="shared" ca="1" si="446"/>
        <v>#REF!</v>
      </c>
      <c r="I2404" s="41" t="e">
        <f t="shared" si="447"/>
        <v>#REF!</v>
      </c>
      <c r="J2404" s="43"/>
      <c r="K2404" s="49">
        <f>('Primary Entry'!N1291)</f>
        <v>0</v>
      </c>
      <c r="L2404" s="75" t="str">
        <f>IF(('Primary Entry'!O1291)=0,"",'Primary Entry'!O1291)</f>
        <v/>
      </c>
      <c r="M2404" s="81" t="e">
        <f t="shared" si="448"/>
        <v>#REF!</v>
      </c>
      <c r="N2404" s="41" t="e">
        <f t="shared" si="453"/>
        <v>#N/A</v>
      </c>
      <c r="O2404" s="84" t="e">
        <f>SUM($M$4:M2404)</f>
        <v>#REF!</v>
      </c>
      <c r="P2404" s="49">
        <f t="shared" si="449"/>
        <v>0</v>
      </c>
      <c r="Q2404" s="81" t="e">
        <f t="shared" ca="1" si="450"/>
        <v>#REF!</v>
      </c>
      <c r="R2404" s="81" t="e">
        <f t="shared" ca="1" si="451"/>
        <v>#REF!</v>
      </c>
      <c r="S2404" s="78">
        <f t="shared" ca="1" si="454"/>
        <v>43077</v>
      </c>
      <c r="T2404" s="78" t="e">
        <f t="shared" ca="1" si="457"/>
        <v>#REF!</v>
      </c>
    </row>
    <row r="2405" spans="1:20" x14ac:dyDescent="0.25">
      <c r="A2405" s="46"/>
      <c r="B2405" s="50">
        <f>('Primary Entry'!A1292)</f>
        <v>0</v>
      </c>
      <c r="C2405" s="43">
        <f>('Primary Entry'!C1292)</f>
        <v>0</v>
      </c>
      <c r="D2405" s="44" t="e">
        <f>IF('Primary Entry'!M1292=0,NA(),'Primary Entry'!M1292)</f>
        <v>#N/A</v>
      </c>
      <c r="E2405" s="81" t="e">
        <f t="shared" si="452"/>
        <v>#REF!</v>
      </c>
      <c r="F2405" s="41" t="e">
        <f t="shared" si="455"/>
        <v>#REF!</v>
      </c>
      <c r="G2405" s="41" t="e">
        <f t="shared" si="456"/>
        <v>#REF!</v>
      </c>
      <c r="H2405" s="82" t="e">
        <f t="shared" ca="1" si="446"/>
        <v>#REF!</v>
      </c>
      <c r="I2405" s="41" t="e">
        <f t="shared" si="447"/>
        <v>#REF!</v>
      </c>
      <c r="J2405" s="43"/>
      <c r="K2405" s="49">
        <f>('Primary Entry'!N1292)</f>
        <v>0</v>
      </c>
      <c r="L2405" s="75" t="str">
        <f>IF(('Primary Entry'!O1292)=0,"",'Primary Entry'!O1292)</f>
        <v/>
      </c>
      <c r="M2405" s="81" t="e">
        <f t="shared" si="448"/>
        <v>#REF!</v>
      </c>
      <c r="N2405" s="41" t="e">
        <f t="shared" si="453"/>
        <v>#N/A</v>
      </c>
      <c r="O2405" s="84" t="e">
        <f>SUM($M$4:M2405)</f>
        <v>#REF!</v>
      </c>
      <c r="P2405" s="49">
        <f t="shared" si="449"/>
        <v>0</v>
      </c>
      <c r="Q2405" s="81" t="e">
        <f t="shared" ca="1" si="450"/>
        <v>#REF!</v>
      </c>
      <c r="R2405" s="81" t="e">
        <f t="shared" ca="1" si="451"/>
        <v>#REF!</v>
      </c>
      <c r="S2405" s="78">
        <f t="shared" ca="1" si="454"/>
        <v>43077</v>
      </c>
      <c r="T2405" s="78" t="e">
        <f t="shared" ca="1" si="457"/>
        <v>#REF!</v>
      </c>
    </row>
    <row r="2406" spans="1:20" x14ac:dyDescent="0.25">
      <c r="A2406" s="46"/>
      <c r="B2406" s="50">
        <f>('Primary Entry'!A1293)</f>
        <v>0</v>
      </c>
      <c r="C2406" s="43">
        <f>('Primary Entry'!C1293)</f>
        <v>0</v>
      </c>
      <c r="D2406" s="44" t="e">
        <f>IF('Primary Entry'!M1293=0,NA(),'Primary Entry'!M1293)</f>
        <v>#N/A</v>
      </c>
      <c r="E2406" s="81" t="e">
        <f t="shared" si="452"/>
        <v>#REF!</v>
      </c>
      <c r="F2406" s="41" t="e">
        <f t="shared" si="455"/>
        <v>#REF!</v>
      </c>
      <c r="G2406" s="41" t="e">
        <f t="shared" si="456"/>
        <v>#REF!</v>
      </c>
      <c r="H2406" s="82" t="e">
        <f t="shared" ca="1" si="446"/>
        <v>#REF!</v>
      </c>
      <c r="I2406" s="41" t="e">
        <f t="shared" si="447"/>
        <v>#REF!</v>
      </c>
      <c r="J2406" s="43"/>
      <c r="K2406" s="49">
        <f>('Primary Entry'!N1293)</f>
        <v>0</v>
      </c>
      <c r="L2406" s="75" t="str">
        <f>IF(('Primary Entry'!O1293)=0,"",'Primary Entry'!O1293)</f>
        <v/>
      </c>
      <c r="M2406" s="81" t="e">
        <f t="shared" si="448"/>
        <v>#REF!</v>
      </c>
      <c r="N2406" s="41" t="e">
        <f t="shared" si="453"/>
        <v>#N/A</v>
      </c>
      <c r="O2406" s="84" t="e">
        <f>SUM($M$4:M2406)</f>
        <v>#REF!</v>
      </c>
      <c r="P2406" s="49">
        <f t="shared" si="449"/>
        <v>0</v>
      </c>
      <c r="Q2406" s="81" t="e">
        <f t="shared" ca="1" si="450"/>
        <v>#REF!</v>
      </c>
      <c r="R2406" s="81" t="e">
        <f t="shared" ca="1" si="451"/>
        <v>#REF!</v>
      </c>
      <c r="S2406" s="78">
        <f t="shared" ca="1" si="454"/>
        <v>43077</v>
      </c>
      <c r="T2406" s="78" t="e">
        <f t="shared" ca="1" si="457"/>
        <v>#REF!</v>
      </c>
    </row>
    <row r="2407" spans="1:20" x14ac:dyDescent="0.25">
      <c r="A2407" s="46"/>
      <c r="B2407" s="50">
        <f>('Primary Entry'!A1294)</f>
        <v>0</v>
      </c>
      <c r="C2407" s="43">
        <f>('Primary Entry'!C1294)</f>
        <v>0</v>
      </c>
      <c r="D2407" s="44" t="e">
        <f>IF('Primary Entry'!M1294=0,NA(),'Primary Entry'!M1294)</f>
        <v>#N/A</v>
      </c>
      <c r="E2407" s="81" t="e">
        <f t="shared" si="452"/>
        <v>#REF!</v>
      </c>
      <c r="F2407" s="41" t="e">
        <f t="shared" si="455"/>
        <v>#REF!</v>
      </c>
      <c r="G2407" s="41" t="e">
        <f t="shared" si="456"/>
        <v>#REF!</v>
      </c>
      <c r="H2407" s="82" t="e">
        <f t="shared" ca="1" si="446"/>
        <v>#REF!</v>
      </c>
      <c r="I2407" s="41" t="e">
        <f t="shared" si="447"/>
        <v>#REF!</v>
      </c>
      <c r="J2407" s="43"/>
      <c r="K2407" s="49">
        <f>('Primary Entry'!N1294)</f>
        <v>0</v>
      </c>
      <c r="L2407" s="75" t="str">
        <f>IF(('Primary Entry'!O1294)=0,"",'Primary Entry'!O1294)</f>
        <v/>
      </c>
      <c r="M2407" s="81" t="e">
        <f t="shared" si="448"/>
        <v>#REF!</v>
      </c>
      <c r="N2407" s="41" t="e">
        <f t="shared" si="453"/>
        <v>#N/A</v>
      </c>
      <c r="O2407" s="84" t="e">
        <f>SUM($M$4:M2407)</f>
        <v>#REF!</v>
      </c>
      <c r="P2407" s="49">
        <f t="shared" si="449"/>
        <v>0</v>
      </c>
      <c r="Q2407" s="81" t="e">
        <f t="shared" ca="1" si="450"/>
        <v>#REF!</v>
      </c>
      <c r="R2407" s="81" t="e">
        <f t="shared" ca="1" si="451"/>
        <v>#REF!</v>
      </c>
      <c r="S2407" s="78">
        <f t="shared" ca="1" si="454"/>
        <v>43077</v>
      </c>
      <c r="T2407" s="78" t="e">
        <f t="shared" ca="1" si="457"/>
        <v>#REF!</v>
      </c>
    </row>
    <row r="2408" spans="1:20" x14ac:dyDescent="0.25">
      <c r="A2408" s="46"/>
      <c r="B2408" s="50">
        <f>('Primary Entry'!A1295)</f>
        <v>0</v>
      </c>
      <c r="C2408" s="43">
        <f>('Primary Entry'!C1295)</f>
        <v>0</v>
      </c>
      <c r="D2408" s="44" t="e">
        <f>IF('Primary Entry'!M1295=0,NA(),'Primary Entry'!M1295)</f>
        <v>#N/A</v>
      </c>
      <c r="E2408" s="81" t="e">
        <f t="shared" si="452"/>
        <v>#REF!</v>
      </c>
      <c r="F2408" s="41" t="e">
        <f t="shared" si="455"/>
        <v>#REF!</v>
      </c>
      <c r="G2408" s="41" t="e">
        <f t="shared" si="456"/>
        <v>#REF!</v>
      </c>
      <c r="H2408" s="82" t="e">
        <f t="shared" ca="1" si="446"/>
        <v>#REF!</v>
      </c>
      <c r="I2408" s="41" t="e">
        <f t="shared" si="447"/>
        <v>#REF!</v>
      </c>
      <c r="J2408" s="43"/>
      <c r="K2408" s="49">
        <f>('Primary Entry'!N1295)</f>
        <v>0</v>
      </c>
      <c r="L2408" s="75" t="str">
        <f>IF(('Primary Entry'!O1295)=0,"",'Primary Entry'!O1295)</f>
        <v/>
      </c>
      <c r="M2408" s="81" t="e">
        <f t="shared" si="448"/>
        <v>#REF!</v>
      </c>
      <c r="N2408" s="41" t="e">
        <f t="shared" si="453"/>
        <v>#N/A</v>
      </c>
      <c r="O2408" s="84" t="e">
        <f>SUM($M$4:M2408)</f>
        <v>#REF!</v>
      </c>
      <c r="P2408" s="49">
        <f t="shared" si="449"/>
        <v>0</v>
      </c>
      <c r="Q2408" s="81" t="e">
        <f t="shared" ca="1" si="450"/>
        <v>#REF!</v>
      </c>
      <c r="R2408" s="81" t="e">
        <f t="shared" ca="1" si="451"/>
        <v>#REF!</v>
      </c>
      <c r="S2408" s="78">
        <f t="shared" ca="1" si="454"/>
        <v>43077</v>
      </c>
      <c r="T2408" s="78" t="e">
        <f t="shared" ca="1" si="457"/>
        <v>#REF!</v>
      </c>
    </row>
    <row r="2409" spans="1:20" x14ac:dyDescent="0.25">
      <c r="A2409" s="46"/>
      <c r="B2409" s="50">
        <f>('Primary Entry'!A1296)</f>
        <v>0</v>
      </c>
      <c r="C2409" s="43">
        <f>('Primary Entry'!C1296)</f>
        <v>0</v>
      </c>
      <c r="D2409" s="44" t="e">
        <f>IF('Primary Entry'!M1296=0,NA(),'Primary Entry'!M1296)</f>
        <v>#N/A</v>
      </c>
      <c r="E2409" s="81" t="e">
        <f t="shared" si="452"/>
        <v>#REF!</v>
      </c>
      <c r="F2409" s="41" t="e">
        <f t="shared" si="455"/>
        <v>#REF!</v>
      </c>
      <c r="G2409" s="41" t="e">
        <f t="shared" si="456"/>
        <v>#REF!</v>
      </c>
      <c r="H2409" s="82" t="e">
        <f t="shared" ca="1" si="446"/>
        <v>#REF!</v>
      </c>
      <c r="I2409" s="41" t="e">
        <f t="shared" si="447"/>
        <v>#REF!</v>
      </c>
      <c r="J2409" s="43"/>
      <c r="K2409" s="49">
        <f>('Primary Entry'!N1296)</f>
        <v>0</v>
      </c>
      <c r="L2409" s="75" t="str">
        <f>IF(('Primary Entry'!O1296)=0,"",'Primary Entry'!O1296)</f>
        <v/>
      </c>
      <c r="M2409" s="81" t="e">
        <f t="shared" si="448"/>
        <v>#REF!</v>
      </c>
      <c r="N2409" s="41" t="e">
        <f t="shared" si="453"/>
        <v>#N/A</v>
      </c>
      <c r="O2409" s="84" t="e">
        <f>SUM($M$4:M2409)</f>
        <v>#REF!</v>
      </c>
      <c r="P2409" s="49">
        <f t="shared" si="449"/>
        <v>0</v>
      </c>
      <c r="Q2409" s="81" t="e">
        <f t="shared" ca="1" si="450"/>
        <v>#REF!</v>
      </c>
      <c r="R2409" s="81" t="e">
        <f t="shared" ca="1" si="451"/>
        <v>#REF!</v>
      </c>
      <c r="S2409" s="78">
        <f t="shared" ca="1" si="454"/>
        <v>43077</v>
      </c>
      <c r="T2409" s="78" t="e">
        <f t="shared" ca="1" si="457"/>
        <v>#REF!</v>
      </c>
    </row>
    <row r="2410" spans="1:20" x14ac:dyDescent="0.25">
      <c r="A2410" s="46"/>
      <c r="B2410" s="50">
        <f>('Primary Entry'!A1297)</f>
        <v>0</v>
      </c>
      <c r="C2410" s="43">
        <f>('Primary Entry'!C1297)</f>
        <v>0</v>
      </c>
      <c r="D2410" s="44" t="e">
        <f>IF('Primary Entry'!M1297=0,NA(),'Primary Entry'!M1297)</f>
        <v>#N/A</v>
      </c>
      <c r="E2410" s="81" t="e">
        <f t="shared" si="452"/>
        <v>#REF!</v>
      </c>
      <c r="F2410" s="41" t="e">
        <f t="shared" si="455"/>
        <v>#REF!</v>
      </c>
      <c r="G2410" s="41" t="e">
        <f t="shared" si="456"/>
        <v>#REF!</v>
      </c>
      <c r="H2410" s="82" t="e">
        <f t="shared" ca="1" si="446"/>
        <v>#REF!</v>
      </c>
      <c r="I2410" s="41" t="e">
        <f t="shared" si="447"/>
        <v>#REF!</v>
      </c>
      <c r="J2410" s="43"/>
      <c r="K2410" s="49">
        <f>('Primary Entry'!N1297)</f>
        <v>0</v>
      </c>
      <c r="L2410" s="75" t="str">
        <f>IF(('Primary Entry'!O1297)=0,"",'Primary Entry'!O1297)</f>
        <v/>
      </c>
      <c r="M2410" s="81" t="e">
        <f t="shared" si="448"/>
        <v>#REF!</v>
      </c>
      <c r="N2410" s="41" t="e">
        <f t="shared" si="453"/>
        <v>#N/A</v>
      </c>
      <c r="O2410" s="84" t="e">
        <f>SUM($M$4:M2410)</f>
        <v>#REF!</v>
      </c>
      <c r="P2410" s="49">
        <f t="shared" si="449"/>
        <v>0</v>
      </c>
      <c r="Q2410" s="81" t="e">
        <f t="shared" ca="1" si="450"/>
        <v>#REF!</v>
      </c>
      <c r="R2410" s="81" t="e">
        <f t="shared" ca="1" si="451"/>
        <v>#REF!</v>
      </c>
      <c r="S2410" s="78">
        <f t="shared" ca="1" si="454"/>
        <v>43077</v>
      </c>
      <c r="T2410" s="78" t="e">
        <f t="shared" ca="1" si="457"/>
        <v>#REF!</v>
      </c>
    </row>
    <row r="2411" spans="1:20" x14ac:dyDescent="0.25">
      <c r="A2411" s="46"/>
      <c r="B2411" s="50">
        <f>('Primary Entry'!A1298)</f>
        <v>0</v>
      </c>
      <c r="C2411" s="43">
        <f>('Primary Entry'!C1298)</f>
        <v>0</v>
      </c>
      <c r="D2411" s="44" t="e">
        <f>IF('Primary Entry'!M1298=0,NA(),'Primary Entry'!M1298)</f>
        <v>#N/A</v>
      </c>
      <c r="E2411" s="81" t="e">
        <f t="shared" si="452"/>
        <v>#REF!</v>
      </c>
      <c r="F2411" s="41" t="e">
        <f t="shared" si="455"/>
        <v>#REF!</v>
      </c>
      <c r="G2411" s="41" t="e">
        <f t="shared" si="456"/>
        <v>#REF!</v>
      </c>
      <c r="H2411" s="82" t="e">
        <f t="shared" ca="1" si="446"/>
        <v>#REF!</v>
      </c>
      <c r="I2411" s="41" t="e">
        <f t="shared" si="447"/>
        <v>#REF!</v>
      </c>
      <c r="J2411" s="43"/>
      <c r="K2411" s="49">
        <f>('Primary Entry'!N1298)</f>
        <v>0</v>
      </c>
      <c r="L2411" s="75" t="str">
        <f>IF(('Primary Entry'!O1298)=0,"",'Primary Entry'!O1298)</f>
        <v/>
      </c>
      <c r="M2411" s="81" t="e">
        <f t="shared" si="448"/>
        <v>#REF!</v>
      </c>
      <c r="N2411" s="41" t="e">
        <f t="shared" si="453"/>
        <v>#N/A</v>
      </c>
      <c r="O2411" s="84" t="e">
        <f>SUM($M$4:M2411)</f>
        <v>#REF!</v>
      </c>
      <c r="P2411" s="49">
        <f t="shared" si="449"/>
        <v>0</v>
      </c>
      <c r="Q2411" s="81" t="e">
        <f t="shared" ca="1" si="450"/>
        <v>#REF!</v>
      </c>
      <c r="R2411" s="81" t="e">
        <f t="shared" ca="1" si="451"/>
        <v>#REF!</v>
      </c>
      <c r="S2411" s="78">
        <f t="shared" ca="1" si="454"/>
        <v>43077</v>
      </c>
      <c r="T2411" s="78" t="e">
        <f t="shared" ca="1" si="457"/>
        <v>#REF!</v>
      </c>
    </row>
    <row r="2412" spans="1:20" x14ac:dyDescent="0.25">
      <c r="A2412" s="46"/>
      <c r="B2412" s="50">
        <f>('Primary Entry'!A1299)</f>
        <v>0</v>
      </c>
      <c r="C2412" s="43">
        <f>('Primary Entry'!C1299)</f>
        <v>0</v>
      </c>
      <c r="D2412" s="44" t="e">
        <f>IF('Primary Entry'!M1299=0,NA(),'Primary Entry'!M1299)</f>
        <v>#N/A</v>
      </c>
      <c r="E2412" s="81" t="e">
        <f t="shared" si="452"/>
        <v>#REF!</v>
      </c>
      <c r="F2412" s="41" t="e">
        <f t="shared" si="455"/>
        <v>#REF!</v>
      </c>
      <c r="G2412" s="41" t="e">
        <f t="shared" si="456"/>
        <v>#REF!</v>
      </c>
      <c r="H2412" s="82" t="e">
        <f t="shared" ca="1" si="446"/>
        <v>#REF!</v>
      </c>
      <c r="I2412" s="41" t="e">
        <f t="shared" si="447"/>
        <v>#REF!</v>
      </c>
      <c r="J2412" s="43"/>
      <c r="K2412" s="49">
        <f>('Primary Entry'!N1299)</f>
        <v>0</v>
      </c>
      <c r="L2412" s="75" t="str">
        <f>IF(('Primary Entry'!O1299)=0,"",'Primary Entry'!O1299)</f>
        <v/>
      </c>
      <c r="M2412" s="81" t="e">
        <f t="shared" si="448"/>
        <v>#REF!</v>
      </c>
      <c r="N2412" s="41" t="e">
        <f t="shared" si="453"/>
        <v>#N/A</v>
      </c>
      <c r="O2412" s="84" t="e">
        <f>SUM($M$4:M2412)</f>
        <v>#REF!</v>
      </c>
      <c r="P2412" s="49">
        <f t="shared" si="449"/>
        <v>0</v>
      </c>
      <c r="Q2412" s="81" t="e">
        <f t="shared" ca="1" si="450"/>
        <v>#REF!</v>
      </c>
      <c r="R2412" s="81" t="e">
        <f t="shared" ca="1" si="451"/>
        <v>#REF!</v>
      </c>
      <c r="S2412" s="78">
        <f t="shared" ca="1" si="454"/>
        <v>43077</v>
      </c>
      <c r="T2412" s="78" t="e">
        <f t="shared" ca="1" si="457"/>
        <v>#REF!</v>
      </c>
    </row>
    <row r="2413" spans="1:20" x14ac:dyDescent="0.25">
      <c r="A2413" s="46"/>
      <c r="B2413" s="50">
        <f>('Primary Entry'!A1300)</f>
        <v>0</v>
      </c>
      <c r="C2413" s="43">
        <f>('Primary Entry'!C1300)</f>
        <v>0</v>
      </c>
      <c r="D2413" s="44" t="e">
        <f>IF('Primary Entry'!M1300=0,NA(),'Primary Entry'!M1300)</f>
        <v>#N/A</v>
      </c>
      <c r="E2413" s="81" t="e">
        <f t="shared" si="452"/>
        <v>#REF!</v>
      </c>
      <c r="F2413" s="41" t="e">
        <f t="shared" si="455"/>
        <v>#REF!</v>
      </c>
      <c r="G2413" s="41" t="e">
        <f t="shared" si="456"/>
        <v>#REF!</v>
      </c>
      <c r="H2413" s="82" t="e">
        <f t="shared" ca="1" si="446"/>
        <v>#REF!</v>
      </c>
      <c r="I2413" s="41" t="e">
        <f t="shared" si="447"/>
        <v>#REF!</v>
      </c>
      <c r="J2413" s="43"/>
      <c r="K2413" s="49">
        <f>('Primary Entry'!N1300)</f>
        <v>0</v>
      </c>
      <c r="L2413" s="75" t="str">
        <f>IF(('Primary Entry'!O1300)=0,"",'Primary Entry'!O1300)</f>
        <v/>
      </c>
      <c r="M2413" s="81" t="e">
        <f t="shared" si="448"/>
        <v>#REF!</v>
      </c>
      <c r="N2413" s="41" t="e">
        <f t="shared" si="453"/>
        <v>#N/A</v>
      </c>
      <c r="O2413" s="84" t="e">
        <f>SUM($M$4:M2413)</f>
        <v>#REF!</v>
      </c>
      <c r="P2413" s="49">
        <f t="shared" si="449"/>
        <v>0</v>
      </c>
      <c r="Q2413" s="81" t="e">
        <f t="shared" ca="1" si="450"/>
        <v>#REF!</v>
      </c>
      <c r="R2413" s="81" t="e">
        <f t="shared" ca="1" si="451"/>
        <v>#REF!</v>
      </c>
      <c r="S2413" s="78">
        <f t="shared" ca="1" si="454"/>
        <v>43077</v>
      </c>
      <c r="T2413" s="78" t="e">
        <f t="shared" ca="1" si="457"/>
        <v>#REF!</v>
      </c>
    </row>
    <row r="2414" spans="1:20" x14ac:dyDescent="0.25">
      <c r="A2414" s="46"/>
      <c r="B2414" s="50">
        <f>('Primary Entry'!A1301)</f>
        <v>0</v>
      </c>
      <c r="C2414" s="43">
        <f>('Primary Entry'!C1301)</f>
        <v>0</v>
      </c>
      <c r="D2414" s="44" t="e">
        <f>IF('Primary Entry'!M1301=0,NA(),'Primary Entry'!M1301)</f>
        <v>#N/A</v>
      </c>
      <c r="E2414" s="81" t="e">
        <f t="shared" si="452"/>
        <v>#REF!</v>
      </c>
      <c r="F2414" s="41" t="e">
        <f t="shared" si="455"/>
        <v>#REF!</v>
      </c>
      <c r="G2414" s="41" t="e">
        <f t="shared" si="456"/>
        <v>#REF!</v>
      </c>
      <c r="H2414" s="82" t="e">
        <f t="shared" ca="1" si="446"/>
        <v>#REF!</v>
      </c>
      <c r="I2414" s="41" t="e">
        <f t="shared" si="447"/>
        <v>#REF!</v>
      </c>
      <c r="J2414" s="43"/>
      <c r="K2414" s="49">
        <f>('Primary Entry'!N1301)</f>
        <v>0</v>
      </c>
      <c r="L2414" s="75" t="str">
        <f>IF(('Primary Entry'!O1301)=0,"",'Primary Entry'!O1301)</f>
        <v/>
      </c>
      <c r="M2414" s="81" t="e">
        <f t="shared" si="448"/>
        <v>#REF!</v>
      </c>
      <c r="N2414" s="41" t="e">
        <f t="shared" si="453"/>
        <v>#N/A</v>
      </c>
      <c r="O2414" s="84" t="e">
        <f>SUM($M$4:M2414)</f>
        <v>#REF!</v>
      </c>
      <c r="P2414" s="49">
        <f t="shared" si="449"/>
        <v>0</v>
      </c>
      <c r="Q2414" s="81" t="e">
        <f t="shared" ca="1" si="450"/>
        <v>#REF!</v>
      </c>
      <c r="R2414" s="81" t="e">
        <f t="shared" ca="1" si="451"/>
        <v>#REF!</v>
      </c>
      <c r="S2414" s="78">
        <f t="shared" ca="1" si="454"/>
        <v>43077</v>
      </c>
      <c r="T2414" s="78" t="e">
        <f t="shared" ca="1" si="457"/>
        <v>#REF!</v>
      </c>
    </row>
    <row r="2415" spans="1:20" x14ac:dyDescent="0.25">
      <c r="A2415" s="46"/>
      <c r="B2415" s="50">
        <f>('Primary Entry'!A1302)</f>
        <v>0</v>
      </c>
      <c r="C2415" s="43">
        <f>('Primary Entry'!C1302)</f>
        <v>0</v>
      </c>
      <c r="D2415" s="44" t="e">
        <f>IF('Primary Entry'!M1302=0,NA(),'Primary Entry'!M1302)</f>
        <v>#N/A</v>
      </c>
      <c r="E2415" s="81" t="e">
        <f t="shared" si="452"/>
        <v>#REF!</v>
      </c>
      <c r="F2415" s="41" t="e">
        <f t="shared" si="455"/>
        <v>#REF!</v>
      </c>
      <c r="G2415" s="41" t="e">
        <f t="shared" si="456"/>
        <v>#REF!</v>
      </c>
      <c r="H2415" s="82" t="e">
        <f t="shared" ca="1" si="446"/>
        <v>#REF!</v>
      </c>
      <c r="I2415" s="41" t="e">
        <f t="shared" si="447"/>
        <v>#REF!</v>
      </c>
      <c r="J2415" s="43"/>
      <c r="K2415" s="49">
        <f>('Primary Entry'!N1302)</f>
        <v>0</v>
      </c>
      <c r="L2415" s="75" t="str">
        <f>IF(('Primary Entry'!O1302)=0,"",'Primary Entry'!O1302)</f>
        <v/>
      </c>
      <c r="M2415" s="81" t="e">
        <f t="shared" si="448"/>
        <v>#REF!</v>
      </c>
      <c r="N2415" s="41" t="e">
        <f t="shared" si="453"/>
        <v>#N/A</v>
      </c>
      <c r="O2415" s="84" t="e">
        <f>SUM($M$4:M2415)</f>
        <v>#REF!</v>
      </c>
      <c r="P2415" s="49">
        <f t="shared" si="449"/>
        <v>0</v>
      </c>
      <c r="Q2415" s="81" t="e">
        <f t="shared" ca="1" si="450"/>
        <v>#REF!</v>
      </c>
      <c r="R2415" s="81" t="e">
        <f t="shared" ca="1" si="451"/>
        <v>#REF!</v>
      </c>
      <c r="S2415" s="78">
        <f t="shared" ca="1" si="454"/>
        <v>43077</v>
      </c>
      <c r="T2415" s="78" t="e">
        <f t="shared" ca="1" si="457"/>
        <v>#REF!</v>
      </c>
    </row>
    <row r="2416" spans="1:20" x14ac:dyDescent="0.25">
      <c r="A2416" s="46"/>
      <c r="B2416" s="50">
        <f>('Primary Entry'!A1303)</f>
        <v>0</v>
      </c>
      <c r="C2416" s="43">
        <f>('Primary Entry'!C1303)</f>
        <v>0</v>
      </c>
      <c r="D2416" s="44" t="e">
        <f>IF('Primary Entry'!M1303=0,NA(),'Primary Entry'!M1303)</f>
        <v>#N/A</v>
      </c>
      <c r="E2416" s="81" t="e">
        <f t="shared" si="452"/>
        <v>#REF!</v>
      </c>
      <c r="F2416" s="41" t="e">
        <f t="shared" si="455"/>
        <v>#REF!</v>
      </c>
      <c r="G2416" s="41" t="e">
        <f t="shared" si="456"/>
        <v>#REF!</v>
      </c>
      <c r="H2416" s="82" t="e">
        <f t="shared" ca="1" si="446"/>
        <v>#REF!</v>
      </c>
      <c r="I2416" s="41" t="e">
        <f t="shared" si="447"/>
        <v>#REF!</v>
      </c>
      <c r="J2416" s="43"/>
      <c r="K2416" s="49">
        <f>('Primary Entry'!N1303)</f>
        <v>0</v>
      </c>
      <c r="L2416" s="75" t="str">
        <f>IF(('Primary Entry'!O1303)=0,"",'Primary Entry'!O1303)</f>
        <v/>
      </c>
      <c r="M2416" s="81" t="e">
        <f t="shared" si="448"/>
        <v>#REF!</v>
      </c>
      <c r="N2416" s="41" t="e">
        <f t="shared" si="453"/>
        <v>#N/A</v>
      </c>
      <c r="O2416" s="84" t="e">
        <f>SUM($M$4:M2416)</f>
        <v>#REF!</v>
      </c>
      <c r="P2416" s="49">
        <f t="shared" si="449"/>
        <v>0</v>
      </c>
      <c r="Q2416" s="81" t="e">
        <f t="shared" ca="1" si="450"/>
        <v>#REF!</v>
      </c>
      <c r="R2416" s="81" t="e">
        <f t="shared" ca="1" si="451"/>
        <v>#REF!</v>
      </c>
      <c r="S2416" s="78">
        <f t="shared" ca="1" si="454"/>
        <v>43077</v>
      </c>
      <c r="T2416" s="78" t="e">
        <f t="shared" ca="1" si="457"/>
        <v>#REF!</v>
      </c>
    </row>
    <row r="2417" spans="1:20" x14ac:dyDescent="0.25">
      <c r="A2417" s="46"/>
      <c r="B2417" s="50">
        <f>('Primary Entry'!A1304)</f>
        <v>0</v>
      </c>
      <c r="C2417" s="43">
        <f>('Primary Entry'!C1304)</f>
        <v>0</v>
      </c>
      <c r="D2417" s="44" t="e">
        <f>IF('Primary Entry'!M1304=0,NA(),'Primary Entry'!M1304)</f>
        <v>#N/A</v>
      </c>
      <c r="E2417" s="81" t="e">
        <f t="shared" si="452"/>
        <v>#REF!</v>
      </c>
      <c r="F2417" s="41" t="e">
        <f t="shared" si="455"/>
        <v>#REF!</v>
      </c>
      <c r="G2417" s="41" t="e">
        <f t="shared" si="456"/>
        <v>#REF!</v>
      </c>
      <c r="H2417" s="82" t="e">
        <f t="shared" ca="1" si="446"/>
        <v>#REF!</v>
      </c>
      <c r="I2417" s="41" t="e">
        <f t="shared" si="447"/>
        <v>#REF!</v>
      </c>
      <c r="J2417" s="43"/>
      <c r="K2417" s="49">
        <f>('Primary Entry'!N1304)</f>
        <v>0</v>
      </c>
      <c r="L2417" s="75" t="str">
        <f>IF(('Primary Entry'!O1304)=0,"",'Primary Entry'!O1304)</f>
        <v/>
      </c>
      <c r="M2417" s="81" t="e">
        <f t="shared" si="448"/>
        <v>#REF!</v>
      </c>
      <c r="N2417" s="41" t="e">
        <f t="shared" si="453"/>
        <v>#N/A</v>
      </c>
      <c r="O2417" s="84" t="e">
        <f>SUM($M$4:M2417)</f>
        <v>#REF!</v>
      </c>
      <c r="P2417" s="49">
        <f t="shared" si="449"/>
        <v>0</v>
      </c>
      <c r="Q2417" s="81" t="e">
        <f t="shared" ca="1" si="450"/>
        <v>#REF!</v>
      </c>
      <c r="R2417" s="81" t="e">
        <f t="shared" ca="1" si="451"/>
        <v>#REF!</v>
      </c>
      <c r="S2417" s="78">
        <f t="shared" ca="1" si="454"/>
        <v>43077</v>
      </c>
      <c r="T2417" s="78" t="e">
        <f t="shared" ca="1" si="457"/>
        <v>#REF!</v>
      </c>
    </row>
    <row r="2418" spans="1:20" x14ac:dyDescent="0.25">
      <c r="A2418" s="46"/>
      <c r="B2418" s="50">
        <f>('Primary Entry'!A1305)</f>
        <v>0</v>
      </c>
      <c r="C2418" s="43">
        <f>('Primary Entry'!C1305)</f>
        <v>0</v>
      </c>
      <c r="D2418" s="44" t="e">
        <f>IF('Primary Entry'!M1305=0,NA(),'Primary Entry'!M1305)</f>
        <v>#N/A</v>
      </c>
      <c r="E2418" s="81" t="e">
        <f t="shared" si="452"/>
        <v>#REF!</v>
      </c>
      <c r="F2418" s="41" t="e">
        <f t="shared" si="455"/>
        <v>#REF!</v>
      </c>
      <c r="G2418" s="41" t="e">
        <f t="shared" si="456"/>
        <v>#REF!</v>
      </c>
      <c r="H2418" s="82" t="e">
        <f t="shared" ca="1" si="446"/>
        <v>#REF!</v>
      </c>
      <c r="I2418" s="41" t="e">
        <f t="shared" si="447"/>
        <v>#REF!</v>
      </c>
      <c r="J2418" s="43"/>
      <c r="K2418" s="49">
        <f>('Primary Entry'!N1305)</f>
        <v>0</v>
      </c>
      <c r="L2418" s="75" t="str">
        <f>IF(('Primary Entry'!O1305)=0,"",'Primary Entry'!O1305)</f>
        <v/>
      </c>
      <c r="M2418" s="81" t="e">
        <f t="shared" si="448"/>
        <v>#REF!</v>
      </c>
      <c r="N2418" s="41" t="e">
        <f t="shared" si="453"/>
        <v>#N/A</v>
      </c>
      <c r="O2418" s="84" t="e">
        <f>SUM($M$4:M2418)</f>
        <v>#REF!</v>
      </c>
      <c r="P2418" s="49">
        <f t="shared" si="449"/>
        <v>0</v>
      </c>
      <c r="Q2418" s="81" t="e">
        <f t="shared" ca="1" si="450"/>
        <v>#REF!</v>
      </c>
      <c r="R2418" s="81" t="e">
        <f t="shared" ca="1" si="451"/>
        <v>#REF!</v>
      </c>
      <c r="S2418" s="78">
        <f t="shared" ca="1" si="454"/>
        <v>43077</v>
      </c>
      <c r="T2418" s="78" t="e">
        <f t="shared" ca="1" si="457"/>
        <v>#REF!</v>
      </c>
    </row>
    <row r="2419" spans="1:20" x14ac:dyDescent="0.25">
      <c r="A2419" s="46"/>
      <c r="B2419" s="50">
        <f>('Primary Entry'!A1306)</f>
        <v>0</v>
      </c>
      <c r="C2419" s="43">
        <f>('Primary Entry'!C1306)</f>
        <v>0</v>
      </c>
      <c r="D2419" s="44" t="e">
        <f>IF('Primary Entry'!M1306=0,NA(),'Primary Entry'!M1306)</f>
        <v>#N/A</v>
      </c>
      <c r="E2419" s="81" t="e">
        <f t="shared" si="452"/>
        <v>#REF!</v>
      </c>
      <c r="F2419" s="41" t="e">
        <f t="shared" si="455"/>
        <v>#REF!</v>
      </c>
      <c r="G2419" s="41" t="e">
        <f t="shared" si="456"/>
        <v>#REF!</v>
      </c>
      <c r="H2419" s="82" t="e">
        <f t="shared" ca="1" si="446"/>
        <v>#REF!</v>
      </c>
      <c r="I2419" s="41" t="e">
        <f t="shared" si="447"/>
        <v>#REF!</v>
      </c>
      <c r="J2419" s="43"/>
      <c r="K2419" s="49">
        <f>('Primary Entry'!N1306)</f>
        <v>0</v>
      </c>
      <c r="L2419" s="75" t="str">
        <f>IF(('Primary Entry'!O1306)=0,"",'Primary Entry'!O1306)</f>
        <v/>
      </c>
      <c r="M2419" s="81" t="e">
        <f t="shared" si="448"/>
        <v>#REF!</v>
      </c>
      <c r="N2419" s="41" t="e">
        <f t="shared" si="453"/>
        <v>#N/A</v>
      </c>
      <c r="O2419" s="84" t="e">
        <f>SUM($M$4:M2419)</f>
        <v>#REF!</v>
      </c>
      <c r="P2419" s="49">
        <f t="shared" si="449"/>
        <v>0</v>
      </c>
      <c r="Q2419" s="81" t="e">
        <f t="shared" ca="1" si="450"/>
        <v>#REF!</v>
      </c>
      <c r="R2419" s="81" t="e">
        <f t="shared" ca="1" si="451"/>
        <v>#REF!</v>
      </c>
      <c r="S2419" s="78">
        <f t="shared" ca="1" si="454"/>
        <v>43077</v>
      </c>
      <c r="T2419" s="78" t="e">
        <f t="shared" ca="1" si="457"/>
        <v>#REF!</v>
      </c>
    </row>
    <row r="2420" spans="1:20" x14ac:dyDescent="0.25">
      <c r="A2420" s="46"/>
      <c r="B2420" s="50">
        <f>('Primary Entry'!A1307)</f>
        <v>0</v>
      </c>
      <c r="C2420" s="43">
        <f>('Primary Entry'!C1307)</f>
        <v>0</v>
      </c>
      <c r="D2420" s="44" t="e">
        <f>IF('Primary Entry'!M1307=0,NA(),'Primary Entry'!M1307)</f>
        <v>#N/A</v>
      </c>
      <c r="E2420" s="81" t="e">
        <f t="shared" si="452"/>
        <v>#REF!</v>
      </c>
      <c r="F2420" s="41" t="e">
        <f t="shared" si="455"/>
        <v>#REF!</v>
      </c>
      <c r="G2420" s="41" t="e">
        <f t="shared" si="456"/>
        <v>#REF!</v>
      </c>
      <c r="H2420" s="82" t="e">
        <f t="shared" ca="1" si="446"/>
        <v>#REF!</v>
      </c>
      <c r="I2420" s="41" t="e">
        <f t="shared" si="447"/>
        <v>#REF!</v>
      </c>
      <c r="J2420" s="43"/>
      <c r="K2420" s="49">
        <f>('Primary Entry'!N1307)</f>
        <v>0</v>
      </c>
      <c r="L2420" s="75" t="str">
        <f>IF(('Primary Entry'!O1307)=0,"",'Primary Entry'!O1307)</f>
        <v/>
      </c>
      <c r="M2420" s="81" t="e">
        <f t="shared" si="448"/>
        <v>#REF!</v>
      </c>
      <c r="N2420" s="41" t="e">
        <f t="shared" si="453"/>
        <v>#N/A</v>
      </c>
      <c r="O2420" s="84" t="e">
        <f>SUM($M$4:M2420)</f>
        <v>#REF!</v>
      </c>
      <c r="P2420" s="49">
        <f t="shared" si="449"/>
        <v>0</v>
      </c>
      <c r="Q2420" s="81" t="e">
        <f t="shared" ca="1" si="450"/>
        <v>#REF!</v>
      </c>
      <c r="R2420" s="81" t="e">
        <f t="shared" ca="1" si="451"/>
        <v>#REF!</v>
      </c>
      <c r="S2420" s="78">
        <f t="shared" ca="1" si="454"/>
        <v>43077</v>
      </c>
      <c r="T2420" s="78" t="e">
        <f t="shared" ca="1" si="457"/>
        <v>#REF!</v>
      </c>
    </row>
    <row r="2421" spans="1:20" x14ac:dyDescent="0.25">
      <c r="A2421" s="46"/>
      <c r="B2421" s="50">
        <f>('Primary Entry'!A1308)</f>
        <v>0</v>
      </c>
      <c r="C2421" s="43">
        <f>('Primary Entry'!C1308)</f>
        <v>0</v>
      </c>
      <c r="D2421" s="44" t="e">
        <f>IF('Primary Entry'!M1308=0,NA(),'Primary Entry'!M1308)</f>
        <v>#N/A</v>
      </c>
      <c r="E2421" s="81" t="e">
        <f t="shared" si="452"/>
        <v>#REF!</v>
      </c>
      <c r="F2421" s="41" t="e">
        <f t="shared" si="455"/>
        <v>#REF!</v>
      </c>
      <c r="G2421" s="41" t="e">
        <f t="shared" si="456"/>
        <v>#REF!</v>
      </c>
      <c r="H2421" s="82" t="e">
        <f t="shared" ca="1" si="446"/>
        <v>#REF!</v>
      </c>
      <c r="I2421" s="41" t="e">
        <f t="shared" si="447"/>
        <v>#REF!</v>
      </c>
      <c r="J2421" s="43"/>
      <c r="K2421" s="49">
        <f>('Primary Entry'!N1308)</f>
        <v>0</v>
      </c>
      <c r="L2421" s="75" t="str">
        <f>IF(('Primary Entry'!O1308)=0,"",'Primary Entry'!O1308)</f>
        <v/>
      </c>
      <c r="M2421" s="81" t="e">
        <f t="shared" si="448"/>
        <v>#REF!</v>
      </c>
      <c r="N2421" s="41" t="e">
        <f t="shared" si="453"/>
        <v>#N/A</v>
      </c>
      <c r="O2421" s="84" t="e">
        <f>SUM($M$4:M2421)</f>
        <v>#REF!</v>
      </c>
      <c r="P2421" s="49">
        <f t="shared" si="449"/>
        <v>0</v>
      </c>
      <c r="Q2421" s="81" t="e">
        <f t="shared" ca="1" si="450"/>
        <v>#REF!</v>
      </c>
      <c r="R2421" s="81" t="e">
        <f t="shared" ca="1" si="451"/>
        <v>#REF!</v>
      </c>
      <c r="S2421" s="78">
        <f t="shared" ca="1" si="454"/>
        <v>43077</v>
      </c>
      <c r="T2421" s="78" t="e">
        <f t="shared" ca="1" si="457"/>
        <v>#REF!</v>
      </c>
    </row>
    <row r="2422" spans="1:20" x14ac:dyDescent="0.25">
      <c r="A2422" s="46"/>
      <c r="B2422" s="50">
        <f>('Primary Entry'!A1309)</f>
        <v>0</v>
      </c>
      <c r="C2422" s="43">
        <f>('Primary Entry'!C1309)</f>
        <v>0</v>
      </c>
      <c r="D2422" s="44" t="e">
        <f>IF('Primary Entry'!M1309=0,NA(),'Primary Entry'!M1309)</f>
        <v>#N/A</v>
      </c>
      <c r="E2422" s="81" t="e">
        <f t="shared" si="452"/>
        <v>#REF!</v>
      </c>
      <c r="F2422" s="41" t="e">
        <f t="shared" si="455"/>
        <v>#REF!</v>
      </c>
      <c r="G2422" s="41" t="e">
        <f t="shared" si="456"/>
        <v>#REF!</v>
      </c>
      <c r="H2422" s="82" t="e">
        <f t="shared" ca="1" si="446"/>
        <v>#REF!</v>
      </c>
      <c r="I2422" s="41" t="e">
        <f t="shared" si="447"/>
        <v>#REF!</v>
      </c>
      <c r="J2422" s="43"/>
      <c r="K2422" s="49">
        <f>('Primary Entry'!N1309)</f>
        <v>0</v>
      </c>
      <c r="L2422" s="75" t="str">
        <f>IF(('Primary Entry'!O1309)=0,"",'Primary Entry'!O1309)</f>
        <v/>
      </c>
      <c r="M2422" s="81" t="e">
        <f t="shared" si="448"/>
        <v>#REF!</v>
      </c>
      <c r="N2422" s="41" t="e">
        <f t="shared" si="453"/>
        <v>#N/A</v>
      </c>
      <c r="O2422" s="84" t="e">
        <f>SUM($M$4:M2422)</f>
        <v>#REF!</v>
      </c>
      <c r="P2422" s="49">
        <f t="shared" si="449"/>
        <v>0</v>
      </c>
      <c r="Q2422" s="81" t="e">
        <f t="shared" ca="1" si="450"/>
        <v>#REF!</v>
      </c>
      <c r="R2422" s="81" t="e">
        <f t="shared" ca="1" si="451"/>
        <v>#REF!</v>
      </c>
      <c r="S2422" s="78">
        <f t="shared" ca="1" si="454"/>
        <v>43077</v>
      </c>
      <c r="T2422" s="78" t="e">
        <f t="shared" ca="1" si="457"/>
        <v>#REF!</v>
      </c>
    </row>
    <row r="2423" spans="1:20" x14ac:dyDescent="0.25">
      <c r="A2423" s="46"/>
      <c r="B2423" s="50">
        <f>('Primary Entry'!A1310)</f>
        <v>0</v>
      </c>
      <c r="C2423" s="43">
        <f>('Primary Entry'!C1310)</f>
        <v>0</v>
      </c>
      <c r="D2423" s="44" t="e">
        <f>IF('Primary Entry'!M1310=0,NA(),'Primary Entry'!M1310)</f>
        <v>#N/A</v>
      </c>
      <c r="E2423" s="81" t="e">
        <f t="shared" si="452"/>
        <v>#REF!</v>
      </c>
      <c r="F2423" s="41" t="e">
        <f t="shared" si="455"/>
        <v>#REF!</v>
      </c>
      <c r="G2423" s="41" t="e">
        <f t="shared" si="456"/>
        <v>#REF!</v>
      </c>
      <c r="H2423" s="82" t="e">
        <f t="shared" ca="1" si="446"/>
        <v>#REF!</v>
      </c>
      <c r="I2423" s="41" t="e">
        <f t="shared" si="447"/>
        <v>#REF!</v>
      </c>
      <c r="J2423" s="43"/>
      <c r="K2423" s="49">
        <f>('Primary Entry'!N1310)</f>
        <v>0</v>
      </c>
      <c r="L2423" s="75" t="str">
        <f>IF(('Primary Entry'!O1310)=0,"",'Primary Entry'!O1310)</f>
        <v/>
      </c>
      <c r="M2423" s="81" t="e">
        <f t="shared" si="448"/>
        <v>#REF!</v>
      </c>
      <c r="N2423" s="41" t="e">
        <f t="shared" si="453"/>
        <v>#N/A</v>
      </c>
      <c r="O2423" s="84" t="e">
        <f>SUM($M$4:M2423)</f>
        <v>#REF!</v>
      </c>
      <c r="P2423" s="49">
        <f t="shared" si="449"/>
        <v>0</v>
      </c>
      <c r="Q2423" s="81" t="e">
        <f t="shared" ca="1" si="450"/>
        <v>#REF!</v>
      </c>
      <c r="R2423" s="81" t="e">
        <f t="shared" ca="1" si="451"/>
        <v>#REF!</v>
      </c>
      <c r="S2423" s="78">
        <f t="shared" ca="1" si="454"/>
        <v>43077</v>
      </c>
      <c r="T2423" s="78" t="e">
        <f t="shared" ca="1" si="457"/>
        <v>#REF!</v>
      </c>
    </row>
    <row r="2424" spans="1:20" x14ac:dyDescent="0.25">
      <c r="A2424" s="46"/>
      <c r="B2424" s="50">
        <f>('Primary Entry'!A1311)</f>
        <v>0</v>
      </c>
      <c r="C2424" s="43">
        <f>('Primary Entry'!C1311)</f>
        <v>0</v>
      </c>
      <c r="D2424" s="44" t="e">
        <f>IF('Primary Entry'!M1311=0,NA(),'Primary Entry'!M1311)</f>
        <v>#N/A</v>
      </c>
      <c r="E2424" s="81" t="e">
        <f t="shared" si="452"/>
        <v>#REF!</v>
      </c>
      <c r="F2424" s="41" t="e">
        <f t="shared" si="455"/>
        <v>#REF!</v>
      </c>
      <c r="G2424" s="41" t="e">
        <f t="shared" si="456"/>
        <v>#REF!</v>
      </c>
      <c r="H2424" s="82" t="e">
        <f t="shared" ca="1" si="446"/>
        <v>#REF!</v>
      </c>
      <c r="I2424" s="41" t="e">
        <f t="shared" si="447"/>
        <v>#REF!</v>
      </c>
      <c r="J2424" s="43"/>
      <c r="K2424" s="49">
        <f>('Primary Entry'!N1311)</f>
        <v>0</v>
      </c>
      <c r="L2424" s="75" t="str">
        <f>IF(('Primary Entry'!O1311)=0,"",'Primary Entry'!O1311)</f>
        <v/>
      </c>
      <c r="M2424" s="81" t="e">
        <f t="shared" si="448"/>
        <v>#REF!</v>
      </c>
      <c r="N2424" s="41" t="e">
        <f t="shared" si="453"/>
        <v>#N/A</v>
      </c>
      <c r="O2424" s="84" t="e">
        <f>SUM($M$4:M2424)</f>
        <v>#REF!</v>
      </c>
      <c r="P2424" s="49">
        <f t="shared" si="449"/>
        <v>0</v>
      </c>
      <c r="Q2424" s="81" t="e">
        <f t="shared" ca="1" si="450"/>
        <v>#REF!</v>
      </c>
      <c r="R2424" s="81" t="e">
        <f t="shared" ca="1" si="451"/>
        <v>#REF!</v>
      </c>
      <c r="S2424" s="78">
        <f t="shared" ca="1" si="454"/>
        <v>43077</v>
      </c>
      <c r="T2424" s="78" t="e">
        <f t="shared" ca="1" si="457"/>
        <v>#REF!</v>
      </c>
    </row>
    <row r="2425" spans="1:20" x14ac:dyDescent="0.25">
      <c r="A2425" s="46"/>
      <c r="B2425" s="50">
        <f>('Primary Entry'!A1312)</f>
        <v>0</v>
      </c>
      <c r="C2425" s="43">
        <f>('Primary Entry'!C1312)</f>
        <v>0</v>
      </c>
      <c r="D2425" s="44" t="e">
        <f>IF('Primary Entry'!M1312=0,NA(),'Primary Entry'!M1312)</f>
        <v>#N/A</v>
      </c>
      <c r="E2425" s="81" t="e">
        <f t="shared" si="452"/>
        <v>#REF!</v>
      </c>
      <c r="F2425" s="41" t="e">
        <f t="shared" si="455"/>
        <v>#REF!</v>
      </c>
      <c r="G2425" s="41" t="e">
        <f t="shared" si="456"/>
        <v>#REF!</v>
      </c>
      <c r="H2425" s="82" t="e">
        <f t="shared" ca="1" si="446"/>
        <v>#REF!</v>
      </c>
      <c r="I2425" s="41" t="e">
        <f t="shared" si="447"/>
        <v>#REF!</v>
      </c>
      <c r="J2425" s="43"/>
      <c r="K2425" s="49">
        <f>('Primary Entry'!N1312)</f>
        <v>0</v>
      </c>
      <c r="L2425" s="75" t="str">
        <f>IF(('Primary Entry'!O1312)=0,"",'Primary Entry'!O1312)</f>
        <v/>
      </c>
      <c r="M2425" s="81" t="e">
        <f t="shared" si="448"/>
        <v>#REF!</v>
      </c>
      <c r="N2425" s="41" t="e">
        <f t="shared" si="453"/>
        <v>#N/A</v>
      </c>
      <c r="O2425" s="84" t="e">
        <f>SUM($M$4:M2425)</f>
        <v>#REF!</v>
      </c>
      <c r="P2425" s="49">
        <f t="shared" si="449"/>
        <v>0</v>
      </c>
      <c r="Q2425" s="81" t="e">
        <f t="shared" ca="1" si="450"/>
        <v>#REF!</v>
      </c>
      <c r="R2425" s="81" t="e">
        <f t="shared" ca="1" si="451"/>
        <v>#REF!</v>
      </c>
      <c r="S2425" s="78">
        <f t="shared" ca="1" si="454"/>
        <v>43077</v>
      </c>
      <c r="T2425" s="78" t="e">
        <f t="shared" ca="1" si="457"/>
        <v>#REF!</v>
      </c>
    </row>
    <row r="2426" spans="1:20" x14ac:dyDescent="0.25">
      <c r="A2426" s="46"/>
      <c r="B2426" s="50">
        <f>('Primary Entry'!A1313)</f>
        <v>0</v>
      </c>
      <c r="C2426" s="43">
        <f>('Primary Entry'!C1313)</f>
        <v>0</v>
      </c>
      <c r="D2426" s="44" t="e">
        <f>IF('Primary Entry'!M1313=0,NA(),'Primary Entry'!M1313)</f>
        <v>#N/A</v>
      </c>
      <c r="E2426" s="81" t="e">
        <f t="shared" si="452"/>
        <v>#REF!</v>
      </c>
      <c r="F2426" s="41" t="e">
        <f t="shared" si="455"/>
        <v>#REF!</v>
      </c>
      <c r="G2426" s="41" t="e">
        <f t="shared" si="456"/>
        <v>#REF!</v>
      </c>
      <c r="H2426" s="82" t="e">
        <f t="shared" ca="1" si="446"/>
        <v>#REF!</v>
      </c>
      <c r="I2426" s="41" t="e">
        <f t="shared" si="447"/>
        <v>#REF!</v>
      </c>
      <c r="J2426" s="43"/>
      <c r="K2426" s="49">
        <f>('Primary Entry'!N1313)</f>
        <v>0</v>
      </c>
      <c r="L2426" s="75" t="str">
        <f>IF(('Primary Entry'!O1313)=0,"",'Primary Entry'!O1313)</f>
        <v/>
      </c>
      <c r="M2426" s="81" t="e">
        <f t="shared" si="448"/>
        <v>#REF!</v>
      </c>
      <c r="N2426" s="41" t="e">
        <f t="shared" si="453"/>
        <v>#N/A</v>
      </c>
      <c r="O2426" s="84" t="e">
        <f>SUM($M$4:M2426)</f>
        <v>#REF!</v>
      </c>
      <c r="P2426" s="49">
        <f t="shared" si="449"/>
        <v>0</v>
      </c>
      <c r="Q2426" s="81" t="e">
        <f t="shared" ca="1" si="450"/>
        <v>#REF!</v>
      </c>
      <c r="R2426" s="81" t="e">
        <f t="shared" ca="1" si="451"/>
        <v>#REF!</v>
      </c>
      <c r="S2426" s="78">
        <f t="shared" ca="1" si="454"/>
        <v>43077</v>
      </c>
      <c r="T2426" s="78" t="e">
        <f t="shared" ca="1" si="457"/>
        <v>#REF!</v>
      </c>
    </row>
    <row r="2427" spans="1:20" x14ac:dyDescent="0.25">
      <c r="A2427" s="46"/>
      <c r="B2427" s="50">
        <f>('Primary Entry'!A1314)</f>
        <v>0</v>
      </c>
      <c r="C2427" s="43">
        <f>('Primary Entry'!C1314)</f>
        <v>0</v>
      </c>
      <c r="D2427" s="44" t="e">
        <f>IF('Primary Entry'!M1314=0,NA(),'Primary Entry'!M1314)</f>
        <v>#N/A</v>
      </c>
      <c r="E2427" s="81" t="e">
        <f t="shared" si="452"/>
        <v>#REF!</v>
      </c>
      <c r="F2427" s="41" t="e">
        <f t="shared" si="455"/>
        <v>#REF!</v>
      </c>
      <c r="G2427" s="41" t="e">
        <f t="shared" si="456"/>
        <v>#REF!</v>
      </c>
      <c r="H2427" s="82" t="e">
        <f t="shared" ca="1" si="446"/>
        <v>#REF!</v>
      </c>
      <c r="I2427" s="41" t="e">
        <f t="shared" si="447"/>
        <v>#REF!</v>
      </c>
      <c r="J2427" s="43"/>
      <c r="K2427" s="49">
        <f>('Primary Entry'!N1314)</f>
        <v>0</v>
      </c>
      <c r="L2427" s="75" t="str">
        <f>IF(('Primary Entry'!O1314)=0,"",'Primary Entry'!O1314)</f>
        <v/>
      </c>
      <c r="M2427" s="81" t="e">
        <f t="shared" si="448"/>
        <v>#REF!</v>
      </c>
      <c r="N2427" s="41" t="e">
        <f t="shared" si="453"/>
        <v>#N/A</v>
      </c>
      <c r="O2427" s="84" t="e">
        <f>SUM($M$4:M2427)</f>
        <v>#REF!</v>
      </c>
      <c r="P2427" s="49">
        <f t="shared" si="449"/>
        <v>0</v>
      </c>
      <c r="Q2427" s="81" t="e">
        <f t="shared" ca="1" si="450"/>
        <v>#REF!</v>
      </c>
      <c r="R2427" s="81" t="e">
        <f t="shared" ca="1" si="451"/>
        <v>#REF!</v>
      </c>
      <c r="S2427" s="78">
        <f t="shared" ca="1" si="454"/>
        <v>43077</v>
      </c>
      <c r="T2427" s="78" t="e">
        <f t="shared" ca="1" si="457"/>
        <v>#REF!</v>
      </c>
    </row>
    <row r="2428" spans="1:20" x14ac:dyDescent="0.25">
      <c r="A2428" s="46"/>
      <c r="B2428" s="50">
        <f>('Primary Entry'!A1315)</f>
        <v>0</v>
      </c>
      <c r="C2428" s="43">
        <f>('Primary Entry'!C1315)</f>
        <v>0</v>
      </c>
      <c r="D2428" s="44" t="e">
        <f>IF('Primary Entry'!M1315=0,NA(),'Primary Entry'!M1315)</f>
        <v>#N/A</v>
      </c>
      <c r="E2428" s="81" t="e">
        <f t="shared" si="452"/>
        <v>#REF!</v>
      </c>
      <c r="F2428" s="41" t="e">
        <f t="shared" si="455"/>
        <v>#REF!</v>
      </c>
      <c r="G2428" s="41" t="e">
        <f t="shared" si="456"/>
        <v>#REF!</v>
      </c>
      <c r="H2428" s="82" t="e">
        <f t="shared" ca="1" si="446"/>
        <v>#REF!</v>
      </c>
      <c r="I2428" s="41" t="e">
        <f t="shared" si="447"/>
        <v>#REF!</v>
      </c>
      <c r="J2428" s="43"/>
      <c r="K2428" s="49">
        <f>('Primary Entry'!N1315)</f>
        <v>0</v>
      </c>
      <c r="L2428" s="75" t="str">
        <f>IF(('Primary Entry'!O1315)=0,"",'Primary Entry'!O1315)</f>
        <v/>
      </c>
      <c r="M2428" s="81" t="e">
        <f t="shared" si="448"/>
        <v>#REF!</v>
      </c>
      <c r="N2428" s="41" t="e">
        <f t="shared" si="453"/>
        <v>#N/A</v>
      </c>
      <c r="O2428" s="84" t="e">
        <f>SUM($M$4:M2428)</f>
        <v>#REF!</v>
      </c>
      <c r="P2428" s="49">
        <f t="shared" si="449"/>
        <v>0</v>
      </c>
      <c r="Q2428" s="81" t="e">
        <f t="shared" ca="1" si="450"/>
        <v>#REF!</v>
      </c>
      <c r="R2428" s="81" t="e">
        <f t="shared" ca="1" si="451"/>
        <v>#REF!</v>
      </c>
      <c r="S2428" s="78">
        <f t="shared" ca="1" si="454"/>
        <v>43077</v>
      </c>
      <c r="T2428" s="78" t="e">
        <f t="shared" ca="1" si="457"/>
        <v>#REF!</v>
      </c>
    </row>
    <row r="2429" spans="1:20" x14ac:dyDescent="0.25">
      <c r="A2429" s="46"/>
      <c r="B2429" s="50">
        <f>('Primary Entry'!A1316)</f>
        <v>0</v>
      </c>
      <c r="C2429" s="43">
        <f>('Primary Entry'!C1316)</f>
        <v>0</v>
      </c>
      <c r="D2429" s="44" t="e">
        <f>IF('Primary Entry'!M1316=0,NA(),'Primary Entry'!M1316)</f>
        <v>#N/A</v>
      </c>
      <c r="E2429" s="81" t="e">
        <f t="shared" si="452"/>
        <v>#REF!</v>
      </c>
      <c r="F2429" s="41" t="e">
        <f t="shared" si="455"/>
        <v>#REF!</v>
      </c>
      <c r="G2429" s="41" t="e">
        <f t="shared" si="456"/>
        <v>#REF!</v>
      </c>
      <c r="H2429" s="82" t="e">
        <f t="shared" ca="1" si="446"/>
        <v>#REF!</v>
      </c>
      <c r="I2429" s="41" t="e">
        <f t="shared" si="447"/>
        <v>#REF!</v>
      </c>
      <c r="J2429" s="43"/>
      <c r="K2429" s="49">
        <f>('Primary Entry'!N1316)</f>
        <v>0</v>
      </c>
      <c r="L2429" s="75" t="str">
        <f>IF(('Primary Entry'!O1316)=0,"",'Primary Entry'!O1316)</f>
        <v/>
      </c>
      <c r="M2429" s="81" t="e">
        <f t="shared" si="448"/>
        <v>#REF!</v>
      </c>
      <c r="N2429" s="41" t="e">
        <f t="shared" si="453"/>
        <v>#N/A</v>
      </c>
      <c r="O2429" s="84" t="e">
        <f>SUM($M$4:M2429)</f>
        <v>#REF!</v>
      </c>
      <c r="P2429" s="49">
        <f t="shared" si="449"/>
        <v>0</v>
      </c>
      <c r="Q2429" s="81" t="e">
        <f t="shared" ca="1" si="450"/>
        <v>#REF!</v>
      </c>
      <c r="R2429" s="81" t="e">
        <f t="shared" ca="1" si="451"/>
        <v>#REF!</v>
      </c>
      <c r="S2429" s="78">
        <f t="shared" ca="1" si="454"/>
        <v>43077</v>
      </c>
      <c r="T2429" s="78" t="e">
        <f t="shared" ca="1" si="457"/>
        <v>#REF!</v>
      </c>
    </row>
    <row r="2430" spans="1:20" x14ac:dyDescent="0.25">
      <c r="A2430" s="46"/>
      <c r="B2430" s="50">
        <f>('Primary Entry'!A1317)</f>
        <v>0</v>
      </c>
      <c r="C2430" s="43">
        <f>('Primary Entry'!C1317)</f>
        <v>0</v>
      </c>
      <c r="D2430" s="44" t="e">
        <f>IF('Primary Entry'!M1317=0,NA(),'Primary Entry'!M1317)</f>
        <v>#N/A</v>
      </c>
      <c r="E2430" s="81" t="e">
        <f t="shared" si="452"/>
        <v>#REF!</v>
      </c>
      <c r="F2430" s="41" t="e">
        <f t="shared" si="455"/>
        <v>#REF!</v>
      </c>
      <c r="G2430" s="41" t="e">
        <f t="shared" si="456"/>
        <v>#REF!</v>
      </c>
      <c r="H2430" s="82" t="e">
        <f t="shared" ca="1" si="446"/>
        <v>#REF!</v>
      </c>
      <c r="I2430" s="41" t="e">
        <f t="shared" si="447"/>
        <v>#REF!</v>
      </c>
      <c r="J2430" s="43"/>
      <c r="K2430" s="49">
        <f>('Primary Entry'!N1317)</f>
        <v>0</v>
      </c>
      <c r="L2430" s="75" t="str">
        <f>IF(('Primary Entry'!O1317)=0,"",'Primary Entry'!O1317)</f>
        <v/>
      </c>
      <c r="M2430" s="81" t="e">
        <f t="shared" si="448"/>
        <v>#REF!</v>
      </c>
      <c r="N2430" s="41" t="e">
        <f t="shared" si="453"/>
        <v>#N/A</v>
      </c>
      <c r="O2430" s="84" t="e">
        <f>SUM($M$4:M2430)</f>
        <v>#REF!</v>
      </c>
      <c r="P2430" s="49">
        <f t="shared" si="449"/>
        <v>0</v>
      </c>
      <c r="Q2430" s="81" t="e">
        <f t="shared" ca="1" si="450"/>
        <v>#REF!</v>
      </c>
      <c r="R2430" s="81" t="e">
        <f t="shared" ca="1" si="451"/>
        <v>#REF!</v>
      </c>
      <c r="S2430" s="78">
        <f t="shared" ca="1" si="454"/>
        <v>43077</v>
      </c>
      <c r="T2430" s="78" t="e">
        <f t="shared" ca="1" si="457"/>
        <v>#REF!</v>
      </c>
    </row>
    <row r="2431" spans="1:20" x14ac:dyDescent="0.25">
      <c r="A2431" s="46"/>
      <c r="B2431" s="50">
        <f>('Primary Entry'!A1318)</f>
        <v>0</v>
      </c>
      <c r="C2431" s="43">
        <f>('Primary Entry'!C1318)</f>
        <v>0</v>
      </c>
      <c r="D2431" s="44" t="e">
        <f>IF('Primary Entry'!M1318=0,NA(),'Primary Entry'!M1318)</f>
        <v>#N/A</v>
      </c>
      <c r="E2431" s="81" t="e">
        <f t="shared" si="452"/>
        <v>#REF!</v>
      </c>
      <c r="F2431" s="41" t="e">
        <f t="shared" si="455"/>
        <v>#REF!</v>
      </c>
      <c r="G2431" s="41" t="e">
        <f t="shared" si="456"/>
        <v>#REF!</v>
      </c>
      <c r="H2431" s="82" t="e">
        <f t="shared" ca="1" si="446"/>
        <v>#REF!</v>
      </c>
      <c r="I2431" s="41" t="e">
        <f t="shared" si="447"/>
        <v>#REF!</v>
      </c>
      <c r="J2431" s="43"/>
      <c r="K2431" s="49">
        <f>('Primary Entry'!N1318)</f>
        <v>0</v>
      </c>
      <c r="L2431" s="75" t="str">
        <f>IF(('Primary Entry'!O1318)=0,"",'Primary Entry'!O1318)</f>
        <v/>
      </c>
      <c r="M2431" s="81" t="e">
        <f t="shared" si="448"/>
        <v>#REF!</v>
      </c>
      <c r="N2431" s="41" t="e">
        <f t="shared" si="453"/>
        <v>#N/A</v>
      </c>
      <c r="O2431" s="84" t="e">
        <f>SUM($M$4:M2431)</f>
        <v>#REF!</v>
      </c>
      <c r="P2431" s="49">
        <f t="shared" si="449"/>
        <v>0</v>
      </c>
      <c r="Q2431" s="81" t="e">
        <f t="shared" ca="1" si="450"/>
        <v>#REF!</v>
      </c>
      <c r="R2431" s="81" t="e">
        <f t="shared" ca="1" si="451"/>
        <v>#REF!</v>
      </c>
      <c r="S2431" s="78">
        <f t="shared" ca="1" si="454"/>
        <v>43077</v>
      </c>
      <c r="T2431" s="78" t="e">
        <f t="shared" ca="1" si="457"/>
        <v>#REF!</v>
      </c>
    </row>
    <row r="2432" spans="1:20" x14ac:dyDescent="0.25">
      <c r="A2432" s="46"/>
      <c r="B2432" s="50">
        <f>('Primary Entry'!A1319)</f>
        <v>0</v>
      </c>
      <c r="C2432" s="43">
        <f>('Primary Entry'!C1319)</f>
        <v>0</v>
      </c>
      <c r="D2432" s="44" t="e">
        <f>IF('Primary Entry'!M1319=0,NA(),'Primary Entry'!M1319)</f>
        <v>#N/A</v>
      </c>
      <c r="E2432" s="81" t="e">
        <f t="shared" si="452"/>
        <v>#REF!</v>
      </c>
      <c r="F2432" s="41" t="e">
        <f t="shared" si="455"/>
        <v>#REF!</v>
      </c>
      <c r="G2432" s="41" t="e">
        <f t="shared" si="456"/>
        <v>#REF!</v>
      </c>
      <c r="H2432" s="82" t="e">
        <f t="shared" ca="1" si="446"/>
        <v>#REF!</v>
      </c>
      <c r="I2432" s="41" t="e">
        <f t="shared" si="447"/>
        <v>#REF!</v>
      </c>
      <c r="J2432" s="43"/>
      <c r="K2432" s="49">
        <f>('Primary Entry'!N1319)</f>
        <v>0</v>
      </c>
      <c r="L2432" s="75" t="str">
        <f>IF(('Primary Entry'!O1319)=0,"",'Primary Entry'!O1319)</f>
        <v/>
      </c>
      <c r="M2432" s="81" t="e">
        <f t="shared" si="448"/>
        <v>#REF!</v>
      </c>
      <c r="N2432" s="41" t="e">
        <f t="shared" si="453"/>
        <v>#N/A</v>
      </c>
      <c r="O2432" s="84" t="e">
        <f>SUM($M$4:M2432)</f>
        <v>#REF!</v>
      </c>
      <c r="P2432" s="49">
        <f t="shared" si="449"/>
        <v>0</v>
      </c>
      <c r="Q2432" s="81" t="e">
        <f t="shared" ca="1" si="450"/>
        <v>#REF!</v>
      </c>
      <c r="R2432" s="81" t="e">
        <f t="shared" ca="1" si="451"/>
        <v>#REF!</v>
      </c>
      <c r="S2432" s="78">
        <f t="shared" ca="1" si="454"/>
        <v>43077</v>
      </c>
      <c r="T2432" s="78" t="e">
        <f t="shared" ca="1" si="457"/>
        <v>#REF!</v>
      </c>
    </row>
    <row r="2433" spans="1:20" x14ac:dyDescent="0.25">
      <c r="A2433" s="46"/>
      <c r="B2433" s="50">
        <f>('Primary Entry'!A1320)</f>
        <v>0</v>
      </c>
      <c r="C2433" s="43">
        <f>('Primary Entry'!C1320)</f>
        <v>0</v>
      </c>
      <c r="D2433" s="44" t="e">
        <f>IF('Primary Entry'!M1320=0,NA(),'Primary Entry'!M1320)</f>
        <v>#N/A</v>
      </c>
      <c r="E2433" s="81" t="e">
        <f t="shared" si="452"/>
        <v>#REF!</v>
      </c>
      <c r="F2433" s="41" t="e">
        <f t="shared" si="455"/>
        <v>#REF!</v>
      </c>
      <c r="G2433" s="41" t="e">
        <f t="shared" si="456"/>
        <v>#REF!</v>
      </c>
      <c r="H2433" s="82" t="e">
        <f t="shared" ca="1" si="446"/>
        <v>#REF!</v>
      </c>
      <c r="I2433" s="41" t="e">
        <f t="shared" si="447"/>
        <v>#REF!</v>
      </c>
      <c r="J2433" s="43"/>
      <c r="K2433" s="49">
        <f>('Primary Entry'!N1320)</f>
        <v>0</v>
      </c>
      <c r="L2433" s="75" t="str">
        <f>IF(('Primary Entry'!O1320)=0,"",'Primary Entry'!O1320)</f>
        <v/>
      </c>
      <c r="M2433" s="81" t="e">
        <f t="shared" si="448"/>
        <v>#REF!</v>
      </c>
      <c r="N2433" s="41" t="e">
        <f t="shared" si="453"/>
        <v>#N/A</v>
      </c>
      <c r="O2433" s="84" t="e">
        <f>SUM($M$4:M2433)</f>
        <v>#REF!</v>
      </c>
      <c r="P2433" s="49">
        <f t="shared" si="449"/>
        <v>0</v>
      </c>
      <c r="Q2433" s="81" t="e">
        <f t="shared" ca="1" si="450"/>
        <v>#REF!</v>
      </c>
      <c r="R2433" s="81" t="e">
        <f t="shared" ca="1" si="451"/>
        <v>#REF!</v>
      </c>
      <c r="S2433" s="78">
        <f t="shared" ca="1" si="454"/>
        <v>43077</v>
      </c>
      <c r="T2433" s="78" t="e">
        <f t="shared" ca="1" si="457"/>
        <v>#REF!</v>
      </c>
    </row>
    <row r="2434" spans="1:20" x14ac:dyDescent="0.25">
      <c r="A2434" s="46"/>
      <c r="B2434" s="50">
        <f>('Primary Entry'!A1321)</f>
        <v>0</v>
      </c>
      <c r="C2434" s="43">
        <f>('Primary Entry'!C1321)</f>
        <v>0</v>
      </c>
      <c r="D2434" s="44" t="e">
        <f>IF('Primary Entry'!M1321=0,NA(),'Primary Entry'!M1321)</f>
        <v>#N/A</v>
      </c>
      <c r="E2434" s="81" t="e">
        <f t="shared" si="452"/>
        <v>#REF!</v>
      </c>
      <c r="F2434" s="41" t="e">
        <f t="shared" si="455"/>
        <v>#REF!</v>
      </c>
      <c r="G2434" s="41" t="e">
        <f t="shared" si="456"/>
        <v>#REF!</v>
      </c>
      <c r="H2434" s="82" t="e">
        <f t="shared" ca="1" si="446"/>
        <v>#REF!</v>
      </c>
      <c r="I2434" s="41" t="e">
        <f t="shared" si="447"/>
        <v>#REF!</v>
      </c>
      <c r="J2434" s="43"/>
      <c r="K2434" s="49">
        <f>('Primary Entry'!N1321)</f>
        <v>0</v>
      </c>
      <c r="L2434" s="75" t="str">
        <f>IF(('Primary Entry'!O1321)=0,"",'Primary Entry'!O1321)</f>
        <v/>
      </c>
      <c r="M2434" s="81" t="e">
        <f t="shared" si="448"/>
        <v>#REF!</v>
      </c>
      <c r="N2434" s="41" t="e">
        <f t="shared" si="453"/>
        <v>#N/A</v>
      </c>
      <c r="O2434" s="84" t="e">
        <f>SUM($M$4:M2434)</f>
        <v>#REF!</v>
      </c>
      <c r="P2434" s="49">
        <f t="shared" si="449"/>
        <v>0</v>
      </c>
      <c r="Q2434" s="81" t="e">
        <f t="shared" ca="1" si="450"/>
        <v>#REF!</v>
      </c>
      <c r="R2434" s="81" t="e">
        <f t="shared" ca="1" si="451"/>
        <v>#REF!</v>
      </c>
      <c r="S2434" s="78">
        <f t="shared" ca="1" si="454"/>
        <v>43077</v>
      </c>
      <c r="T2434" s="78" t="e">
        <f t="shared" ca="1" si="457"/>
        <v>#REF!</v>
      </c>
    </row>
    <row r="2435" spans="1:20" x14ac:dyDescent="0.25">
      <c r="A2435" s="46"/>
      <c r="B2435" s="50">
        <f>('Primary Entry'!A1322)</f>
        <v>0</v>
      </c>
      <c r="C2435" s="43">
        <f>('Primary Entry'!C1322)</f>
        <v>0</v>
      </c>
      <c r="D2435" s="44" t="e">
        <f>IF('Primary Entry'!M1322=0,NA(),'Primary Entry'!M1322)</f>
        <v>#N/A</v>
      </c>
      <c r="E2435" s="81" t="e">
        <f t="shared" si="452"/>
        <v>#REF!</v>
      </c>
      <c r="F2435" s="41" t="e">
        <f t="shared" si="455"/>
        <v>#REF!</v>
      </c>
      <c r="G2435" s="41" t="e">
        <f t="shared" si="456"/>
        <v>#REF!</v>
      </c>
      <c r="H2435" s="82" t="e">
        <f t="shared" ca="1" si="446"/>
        <v>#REF!</v>
      </c>
      <c r="I2435" s="41" t="e">
        <f t="shared" si="447"/>
        <v>#REF!</v>
      </c>
      <c r="J2435" s="43"/>
      <c r="K2435" s="49">
        <f>('Primary Entry'!N1322)</f>
        <v>0</v>
      </c>
      <c r="L2435" s="75" t="str">
        <f>IF(('Primary Entry'!O1322)=0,"",'Primary Entry'!O1322)</f>
        <v/>
      </c>
      <c r="M2435" s="81" t="e">
        <f t="shared" si="448"/>
        <v>#REF!</v>
      </c>
      <c r="N2435" s="41" t="e">
        <f t="shared" si="453"/>
        <v>#N/A</v>
      </c>
      <c r="O2435" s="84" t="e">
        <f>SUM($M$4:M2435)</f>
        <v>#REF!</v>
      </c>
      <c r="P2435" s="49">
        <f t="shared" si="449"/>
        <v>0</v>
      </c>
      <c r="Q2435" s="81" t="e">
        <f t="shared" ca="1" si="450"/>
        <v>#REF!</v>
      </c>
      <c r="R2435" s="81" t="e">
        <f t="shared" ca="1" si="451"/>
        <v>#REF!</v>
      </c>
      <c r="S2435" s="78">
        <f t="shared" ca="1" si="454"/>
        <v>43077</v>
      </c>
      <c r="T2435" s="78" t="e">
        <f t="shared" ca="1" si="457"/>
        <v>#REF!</v>
      </c>
    </row>
    <row r="2436" spans="1:20" x14ac:dyDescent="0.25">
      <c r="A2436" s="46"/>
      <c r="B2436" s="50">
        <f>('Primary Entry'!A1323)</f>
        <v>0</v>
      </c>
      <c r="C2436" s="43">
        <f>('Primary Entry'!C1323)</f>
        <v>0</v>
      </c>
      <c r="D2436" s="44" t="e">
        <f>IF('Primary Entry'!M1323=0,NA(),'Primary Entry'!M1323)</f>
        <v>#N/A</v>
      </c>
      <c r="E2436" s="81" t="e">
        <f t="shared" si="452"/>
        <v>#REF!</v>
      </c>
      <c r="F2436" s="41" t="e">
        <f t="shared" si="455"/>
        <v>#REF!</v>
      </c>
      <c r="G2436" s="41" t="e">
        <f t="shared" si="456"/>
        <v>#REF!</v>
      </c>
      <c r="H2436" s="82" t="e">
        <f t="shared" ref="H2436:H2499" ca="1" si="458">IF(TODAY()&gt;I2436,E2436,"")</f>
        <v>#REF!</v>
      </c>
      <c r="I2436" s="41" t="e">
        <f t="shared" ref="I2436:I2499" si="459">IF(G2436&lt;$V$4,G2436,NA())</f>
        <v>#REF!</v>
      </c>
      <c r="J2436" s="43"/>
      <c r="K2436" s="49">
        <f>('Primary Entry'!N1323)</f>
        <v>0</v>
      </c>
      <c r="L2436" s="75" t="str">
        <f>IF(('Primary Entry'!O1323)=0,"",'Primary Entry'!O1323)</f>
        <v/>
      </c>
      <c r="M2436" s="81" t="e">
        <f t="shared" ref="M2436:M2499" si="460">SUMIFS($K$4:$K$5000,$L$4:$L$5000,"&gt;="&amp;F2436,$L$4:$L$5000,"&lt;="&amp;G2436)</f>
        <v>#REF!</v>
      </c>
      <c r="N2436" s="41" t="e">
        <f t="shared" si="453"/>
        <v>#N/A</v>
      </c>
      <c r="O2436" s="84" t="e">
        <f>SUM($M$4:M2436)</f>
        <v>#REF!</v>
      </c>
      <c r="P2436" s="49">
        <f t="shared" ref="P2436:P2499" si="461">IF(K2436=0,0,L2436)</f>
        <v>0</v>
      </c>
      <c r="Q2436" s="81" t="e">
        <f t="shared" ref="Q2436:Q2499" ca="1" si="462">IF(S2436&gt;G2436,1,0)</f>
        <v>#REF!</v>
      </c>
      <c r="R2436" s="81" t="e">
        <f t="shared" ref="R2436:R2499" ca="1" si="463">IF(S2436&lt;I2436,1,0)</f>
        <v>#REF!</v>
      </c>
      <c r="S2436" s="78">
        <f t="shared" ca="1" si="454"/>
        <v>43077</v>
      </c>
      <c r="T2436" s="78" t="e">
        <f t="shared" ca="1" si="457"/>
        <v>#REF!</v>
      </c>
    </row>
    <row r="2437" spans="1:20" x14ac:dyDescent="0.25">
      <c r="A2437" s="46"/>
      <c r="B2437" s="50">
        <f>('Primary Entry'!A1324)</f>
        <v>0</v>
      </c>
      <c r="C2437" s="43">
        <f>('Primary Entry'!C1324)</f>
        <v>0</v>
      </c>
      <c r="D2437" s="44" t="e">
        <f>IF('Primary Entry'!M1324=0,NA(),'Primary Entry'!M1324)</f>
        <v>#N/A</v>
      </c>
      <c r="E2437" s="81" t="e">
        <f t="shared" ref="E2437:E2500" si="464">SUMIFS($C$4:$C$5000,$D$4:$D$5000,"&gt;="&amp;F2437,$D$4:$D$5000,"&lt;="&amp;G2437)</f>
        <v>#REF!</v>
      </c>
      <c r="F2437" s="41" t="e">
        <f t="shared" si="455"/>
        <v>#REF!</v>
      </c>
      <c r="G2437" s="41" t="e">
        <f t="shared" si="456"/>
        <v>#REF!</v>
      </c>
      <c r="H2437" s="82" t="e">
        <f t="shared" ca="1" si="458"/>
        <v>#REF!</v>
      </c>
      <c r="I2437" s="41" t="e">
        <f t="shared" si="459"/>
        <v>#REF!</v>
      </c>
      <c r="J2437" s="43"/>
      <c r="K2437" s="49">
        <f>('Primary Entry'!N1324)</f>
        <v>0</v>
      </c>
      <c r="L2437" s="75" t="str">
        <f>IF(('Primary Entry'!O1324)=0,"",'Primary Entry'!O1324)</f>
        <v/>
      </c>
      <c r="M2437" s="81" t="e">
        <f t="shared" si="460"/>
        <v>#REF!</v>
      </c>
      <c r="N2437" s="41" t="e">
        <f t="shared" ref="N2437:N2500" si="465">IF(K2437=1,(L2437+7),NA())</f>
        <v>#N/A</v>
      </c>
      <c r="O2437" s="84" t="e">
        <f>SUM($M$4:M2437)</f>
        <v>#REF!</v>
      </c>
      <c r="P2437" s="49">
        <f t="shared" si="461"/>
        <v>0</v>
      </c>
      <c r="Q2437" s="81" t="e">
        <f t="shared" ca="1" si="462"/>
        <v>#REF!</v>
      </c>
      <c r="R2437" s="81" t="e">
        <f t="shared" ca="1" si="463"/>
        <v>#REF!</v>
      </c>
      <c r="S2437" s="78">
        <f t="shared" ref="S2437:S2500" ca="1" si="466">TODAY()</f>
        <v>43077</v>
      </c>
      <c r="T2437" s="78" t="e">
        <f t="shared" ca="1" si="457"/>
        <v>#REF!</v>
      </c>
    </row>
    <row r="2438" spans="1:20" x14ac:dyDescent="0.25">
      <c r="A2438" s="46"/>
      <c r="B2438" s="50">
        <f>('Primary Entry'!A1325)</f>
        <v>0</v>
      </c>
      <c r="C2438" s="43">
        <f>('Primary Entry'!C1325)</f>
        <v>0</v>
      </c>
      <c r="D2438" s="44" t="e">
        <f>IF('Primary Entry'!M1325=0,NA(),'Primary Entry'!M1325)</f>
        <v>#N/A</v>
      </c>
      <c r="E2438" s="81" t="e">
        <f t="shared" si="464"/>
        <v>#REF!</v>
      </c>
      <c r="F2438" s="41" t="e">
        <f t="shared" ref="F2438:F2501" si="467">IF(B2438&lt;&gt;"",G2437,NA())</f>
        <v>#REF!</v>
      </c>
      <c r="G2438" s="41" t="e">
        <f t="shared" si="456"/>
        <v>#REF!</v>
      </c>
      <c r="H2438" s="82" t="e">
        <f t="shared" ca="1" si="458"/>
        <v>#REF!</v>
      </c>
      <c r="I2438" s="41" t="e">
        <f t="shared" si="459"/>
        <v>#REF!</v>
      </c>
      <c r="J2438" s="43"/>
      <c r="K2438" s="49">
        <f>('Primary Entry'!N1325)</f>
        <v>0</v>
      </c>
      <c r="L2438" s="75" t="str">
        <f>IF(('Primary Entry'!O1325)=0,"",'Primary Entry'!O1325)</f>
        <v/>
      </c>
      <c r="M2438" s="81" t="e">
        <f t="shared" si="460"/>
        <v>#REF!</v>
      </c>
      <c r="N2438" s="41" t="e">
        <f t="shared" si="465"/>
        <v>#N/A</v>
      </c>
      <c r="O2438" s="84" t="e">
        <f>SUM($M$4:M2438)</f>
        <v>#REF!</v>
      </c>
      <c r="P2438" s="49">
        <f t="shared" si="461"/>
        <v>0</v>
      </c>
      <c r="Q2438" s="81" t="e">
        <f t="shared" ca="1" si="462"/>
        <v>#REF!</v>
      </c>
      <c r="R2438" s="81" t="e">
        <f t="shared" ca="1" si="463"/>
        <v>#REF!</v>
      </c>
      <c r="S2438" s="78">
        <f t="shared" ca="1" si="466"/>
        <v>43077</v>
      </c>
      <c r="T2438" s="78" t="e">
        <f t="shared" ca="1" si="457"/>
        <v>#REF!</v>
      </c>
    </row>
    <row r="2439" spans="1:20" x14ac:dyDescent="0.25">
      <c r="A2439" s="46"/>
      <c r="B2439" s="50">
        <f>('Primary Entry'!A1326)</f>
        <v>0</v>
      </c>
      <c r="C2439" s="43">
        <f>('Primary Entry'!C1326)</f>
        <v>0</v>
      </c>
      <c r="D2439" s="44" t="e">
        <f>IF('Primary Entry'!M1326=0,NA(),'Primary Entry'!M1326)</f>
        <v>#N/A</v>
      </c>
      <c r="E2439" s="81" t="e">
        <f t="shared" si="464"/>
        <v>#REF!</v>
      </c>
      <c r="F2439" s="41" t="e">
        <f t="shared" si="467"/>
        <v>#REF!</v>
      </c>
      <c r="G2439" s="41" t="e">
        <f t="shared" si="456"/>
        <v>#REF!</v>
      </c>
      <c r="H2439" s="82" t="e">
        <f t="shared" ca="1" si="458"/>
        <v>#REF!</v>
      </c>
      <c r="I2439" s="41" t="e">
        <f t="shared" si="459"/>
        <v>#REF!</v>
      </c>
      <c r="J2439" s="43"/>
      <c r="K2439" s="49">
        <f>('Primary Entry'!N1326)</f>
        <v>0</v>
      </c>
      <c r="L2439" s="75" t="str">
        <f>IF(('Primary Entry'!O1326)=0,"",'Primary Entry'!O1326)</f>
        <v/>
      </c>
      <c r="M2439" s="81" t="e">
        <f t="shared" si="460"/>
        <v>#REF!</v>
      </c>
      <c r="N2439" s="41" t="e">
        <f t="shared" si="465"/>
        <v>#N/A</v>
      </c>
      <c r="O2439" s="84" t="e">
        <f>SUM($M$4:M2439)</f>
        <v>#REF!</v>
      </c>
      <c r="P2439" s="49">
        <f t="shared" si="461"/>
        <v>0</v>
      </c>
      <c r="Q2439" s="81" t="e">
        <f t="shared" ca="1" si="462"/>
        <v>#REF!</v>
      </c>
      <c r="R2439" s="81" t="e">
        <f t="shared" ca="1" si="463"/>
        <v>#REF!</v>
      </c>
      <c r="S2439" s="78">
        <f t="shared" ca="1" si="466"/>
        <v>43077</v>
      </c>
      <c r="T2439" s="78" t="e">
        <f t="shared" ca="1" si="457"/>
        <v>#REF!</v>
      </c>
    </row>
    <row r="2440" spans="1:20" x14ac:dyDescent="0.25">
      <c r="A2440" s="46"/>
      <c r="B2440" s="50">
        <f>('Primary Entry'!A1327)</f>
        <v>0</v>
      </c>
      <c r="C2440" s="43">
        <f>('Primary Entry'!C1327)</f>
        <v>0</v>
      </c>
      <c r="D2440" s="44" t="e">
        <f>IF('Primary Entry'!M1327=0,NA(),'Primary Entry'!M1327)</f>
        <v>#N/A</v>
      </c>
      <c r="E2440" s="81" t="e">
        <f t="shared" si="464"/>
        <v>#REF!</v>
      </c>
      <c r="F2440" s="41" t="e">
        <f t="shared" si="467"/>
        <v>#REF!</v>
      </c>
      <c r="G2440" s="41" t="e">
        <f t="shared" si="456"/>
        <v>#REF!</v>
      </c>
      <c r="H2440" s="82" t="e">
        <f t="shared" ca="1" si="458"/>
        <v>#REF!</v>
      </c>
      <c r="I2440" s="41" t="e">
        <f t="shared" si="459"/>
        <v>#REF!</v>
      </c>
      <c r="J2440" s="43"/>
      <c r="K2440" s="49">
        <f>('Primary Entry'!N1327)</f>
        <v>0</v>
      </c>
      <c r="L2440" s="75" t="str">
        <f>IF(('Primary Entry'!O1327)=0,"",'Primary Entry'!O1327)</f>
        <v/>
      </c>
      <c r="M2440" s="81" t="e">
        <f t="shared" si="460"/>
        <v>#REF!</v>
      </c>
      <c r="N2440" s="41" t="e">
        <f t="shared" si="465"/>
        <v>#N/A</v>
      </c>
      <c r="O2440" s="84" t="e">
        <f>SUM($M$4:M2440)</f>
        <v>#REF!</v>
      </c>
      <c r="P2440" s="49">
        <f t="shared" si="461"/>
        <v>0</v>
      </c>
      <c r="Q2440" s="81" t="e">
        <f t="shared" ca="1" si="462"/>
        <v>#REF!</v>
      </c>
      <c r="R2440" s="81" t="e">
        <f t="shared" ca="1" si="463"/>
        <v>#REF!</v>
      </c>
      <c r="S2440" s="78">
        <f t="shared" ca="1" si="466"/>
        <v>43077</v>
      </c>
      <c r="T2440" s="78" t="e">
        <f t="shared" ca="1" si="457"/>
        <v>#REF!</v>
      </c>
    </row>
    <row r="2441" spans="1:20" x14ac:dyDescent="0.25">
      <c r="A2441" s="46"/>
      <c r="B2441" s="50">
        <f>('Primary Entry'!A1328)</f>
        <v>0</v>
      </c>
      <c r="C2441" s="43">
        <f>('Primary Entry'!C1328)</f>
        <v>0</v>
      </c>
      <c r="D2441" s="44" t="e">
        <f>IF('Primary Entry'!M1328=0,NA(),'Primary Entry'!M1328)</f>
        <v>#N/A</v>
      </c>
      <c r="E2441" s="81" t="e">
        <f t="shared" si="464"/>
        <v>#REF!</v>
      </c>
      <c r="F2441" s="41" t="e">
        <f t="shared" si="467"/>
        <v>#REF!</v>
      </c>
      <c r="G2441" s="41" t="e">
        <f t="shared" si="456"/>
        <v>#REF!</v>
      </c>
      <c r="H2441" s="82" t="e">
        <f t="shared" ca="1" si="458"/>
        <v>#REF!</v>
      </c>
      <c r="I2441" s="41" t="e">
        <f t="shared" si="459"/>
        <v>#REF!</v>
      </c>
      <c r="J2441" s="43"/>
      <c r="K2441" s="49">
        <f>('Primary Entry'!N1328)</f>
        <v>0</v>
      </c>
      <c r="L2441" s="75" t="str">
        <f>IF(('Primary Entry'!O1328)=0,"",'Primary Entry'!O1328)</f>
        <v/>
      </c>
      <c r="M2441" s="81" t="e">
        <f t="shared" si="460"/>
        <v>#REF!</v>
      </c>
      <c r="N2441" s="41" t="e">
        <f t="shared" si="465"/>
        <v>#N/A</v>
      </c>
      <c r="O2441" s="84" t="e">
        <f>SUM($M$4:M2441)</f>
        <v>#REF!</v>
      </c>
      <c r="P2441" s="49">
        <f t="shared" si="461"/>
        <v>0</v>
      </c>
      <c r="Q2441" s="81" t="e">
        <f t="shared" ca="1" si="462"/>
        <v>#REF!</v>
      </c>
      <c r="R2441" s="81" t="e">
        <f t="shared" ca="1" si="463"/>
        <v>#REF!</v>
      </c>
      <c r="S2441" s="78">
        <f t="shared" ca="1" si="466"/>
        <v>43077</v>
      </c>
      <c r="T2441" s="78" t="e">
        <f t="shared" ca="1" si="457"/>
        <v>#REF!</v>
      </c>
    </row>
    <row r="2442" spans="1:20" x14ac:dyDescent="0.25">
      <c r="A2442" s="46"/>
      <c r="B2442" s="50">
        <f>('Primary Entry'!A1329)</f>
        <v>0</v>
      </c>
      <c r="C2442" s="43">
        <f>('Primary Entry'!C1329)</f>
        <v>0</v>
      </c>
      <c r="D2442" s="44" t="e">
        <f>IF('Primary Entry'!M1329=0,NA(),'Primary Entry'!M1329)</f>
        <v>#N/A</v>
      </c>
      <c r="E2442" s="81" t="e">
        <f t="shared" si="464"/>
        <v>#REF!</v>
      </c>
      <c r="F2442" s="41" t="e">
        <f t="shared" si="467"/>
        <v>#REF!</v>
      </c>
      <c r="G2442" s="41" t="e">
        <f t="shared" si="456"/>
        <v>#REF!</v>
      </c>
      <c r="H2442" s="82" t="e">
        <f t="shared" ca="1" si="458"/>
        <v>#REF!</v>
      </c>
      <c r="I2442" s="41" t="e">
        <f t="shared" si="459"/>
        <v>#REF!</v>
      </c>
      <c r="J2442" s="43"/>
      <c r="K2442" s="49">
        <f>('Primary Entry'!N1329)</f>
        <v>0</v>
      </c>
      <c r="L2442" s="75" t="str">
        <f>IF(('Primary Entry'!O1329)=0,"",'Primary Entry'!O1329)</f>
        <v/>
      </c>
      <c r="M2442" s="81" t="e">
        <f t="shared" si="460"/>
        <v>#REF!</v>
      </c>
      <c r="N2442" s="41" t="e">
        <f t="shared" si="465"/>
        <v>#N/A</v>
      </c>
      <c r="O2442" s="84" t="e">
        <f>SUM($M$4:M2442)</f>
        <v>#REF!</v>
      </c>
      <c r="P2442" s="49">
        <f t="shared" si="461"/>
        <v>0</v>
      </c>
      <c r="Q2442" s="81" t="e">
        <f t="shared" ca="1" si="462"/>
        <v>#REF!</v>
      </c>
      <c r="R2442" s="81" t="e">
        <f t="shared" ca="1" si="463"/>
        <v>#REF!</v>
      </c>
      <c r="S2442" s="78">
        <f t="shared" ca="1" si="466"/>
        <v>43077</v>
      </c>
      <c r="T2442" s="78" t="e">
        <f t="shared" ca="1" si="457"/>
        <v>#REF!</v>
      </c>
    </row>
    <row r="2443" spans="1:20" x14ac:dyDescent="0.25">
      <c r="A2443" s="46"/>
      <c r="B2443" s="50">
        <f>('Primary Entry'!A1330)</f>
        <v>0</v>
      </c>
      <c r="C2443" s="43">
        <f>('Primary Entry'!C1330)</f>
        <v>0</v>
      </c>
      <c r="D2443" s="44" t="e">
        <f>IF('Primary Entry'!M1330=0,NA(),'Primary Entry'!M1330)</f>
        <v>#N/A</v>
      </c>
      <c r="E2443" s="81" t="e">
        <f t="shared" si="464"/>
        <v>#REF!</v>
      </c>
      <c r="F2443" s="41" t="e">
        <f t="shared" si="467"/>
        <v>#REF!</v>
      </c>
      <c r="G2443" s="41" t="e">
        <f t="shared" si="456"/>
        <v>#REF!</v>
      </c>
      <c r="H2443" s="82" t="e">
        <f t="shared" ca="1" si="458"/>
        <v>#REF!</v>
      </c>
      <c r="I2443" s="41" t="e">
        <f t="shared" si="459"/>
        <v>#REF!</v>
      </c>
      <c r="J2443" s="43"/>
      <c r="K2443" s="49">
        <f>('Primary Entry'!N1330)</f>
        <v>0</v>
      </c>
      <c r="L2443" s="75" t="str">
        <f>IF(('Primary Entry'!O1330)=0,"",'Primary Entry'!O1330)</f>
        <v/>
      </c>
      <c r="M2443" s="81" t="e">
        <f t="shared" si="460"/>
        <v>#REF!</v>
      </c>
      <c r="N2443" s="41" t="e">
        <f t="shared" si="465"/>
        <v>#N/A</v>
      </c>
      <c r="O2443" s="84" t="e">
        <f>SUM($M$4:M2443)</f>
        <v>#REF!</v>
      </c>
      <c r="P2443" s="49">
        <f t="shared" si="461"/>
        <v>0</v>
      </c>
      <c r="Q2443" s="81" t="e">
        <f t="shared" ca="1" si="462"/>
        <v>#REF!</v>
      </c>
      <c r="R2443" s="81" t="e">
        <f t="shared" ca="1" si="463"/>
        <v>#REF!</v>
      </c>
      <c r="S2443" s="78">
        <f t="shared" ca="1" si="466"/>
        <v>43077</v>
      </c>
      <c r="T2443" s="78" t="e">
        <f t="shared" ca="1" si="457"/>
        <v>#REF!</v>
      </c>
    </row>
    <row r="2444" spans="1:20" x14ac:dyDescent="0.25">
      <c r="A2444" s="46"/>
      <c r="B2444" s="50">
        <f>('Primary Entry'!A1331)</f>
        <v>0</v>
      </c>
      <c r="C2444" s="43">
        <f>('Primary Entry'!C1331)</f>
        <v>0</v>
      </c>
      <c r="D2444" s="44" t="e">
        <f>IF('Primary Entry'!M1331=0,NA(),'Primary Entry'!M1331)</f>
        <v>#N/A</v>
      </c>
      <c r="E2444" s="81" t="e">
        <f t="shared" si="464"/>
        <v>#REF!</v>
      </c>
      <c r="F2444" s="41" t="e">
        <f t="shared" si="467"/>
        <v>#REF!</v>
      </c>
      <c r="G2444" s="41" t="e">
        <f t="shared" si="456"/>
        <v>#REF!</v>
      </c>
      <c r="H2444" s="82" t="e">
        <f t="shared" ca="1" si="458"/>
        <v>#REF!</v>
      </c>
      <c r="I2444" s="41" t="e">
        <f t="shared" si="459"/>
        <v>#REF!</v>
      </c>
      <c r="J2444" s="43"/>
      <c r="K2444" s="49">
        <f>('Primary Entry'!N1331)</f>
        <v>0</v>
      </c>
      <c r="L2444" s="75" t="str">
        <f>IF(('Primary Entry'!O1331)=0,"",'Primary Entry'!O1331)</f>
        <v/>
      </c>
      <c r="M2444" s="81" t="e">
        <f t="shared" si="460"/>
        <v>#REF!</v>
      </c>
      <c r="N2444" s="41" t="e">
        <f t="shared" si="465"/>
        <v>#N/A</v>
      </c>
      <c r="O2444" s="84" t="e">
        <f>SUM($M$4:M2444)</f>
        <v>#REF!</v>
      </c>
      <c r="P2444" s="49">
        <f t="shared" si="461"/>
        <v>0</v>
      </c>
      <c r="Q2444" s="81" t="e">
        <f t="shared" ca="1" si="462"/>
        <v>#REF!</v>
      </c>
      <c r="R2444" s="81" t="e">
        <f t="shared" ca="1" si="463"/>
        <v>#REF!</v>
      </c>
      <c r="S2444" s="78">
        <f t="shared" ca="1" si="466"/>
        <v>43077</v>
      </c>
      <c r="T2444" s="78" t="e">
        <f t="shared" ca="1" si="457"/>
        <v>#REF!</v>
      </c>
    </row>
    <row r="2445" spans="1:20" x14ac:dyDescent="0.25">
      <c r="A2445" s="46"/>
      <c r="B2445" s="50">
        <f>('Primary Entry'!A1332)</f>
        <v>0</v>
      </c>
      <c r="C2445" s="43">
        <f>('Primary Entry'!C1332)</f>
        <v>0</v>
      </c>
      <c r="D2445" s="44" t="e">
        <f>IF('Primary Entry'!M1332=0,NA(),'Primary Entry'!M1332)</f>
        <v>#N/A</v>
      </c>
      <c r="E2445" s="81" t="e">
        <f t="shared" si="464"/>
        <v>#REF!</v>
      </c>
      <c r="F2445" s="41" t="e">
        <f t="shared" si="467"/>
        <v>#REF!</v>
      </c>
      <c r="G2445" s="41" t="e">
        <f t="shared" si="456"/>
        <v>#REF!</v>
      </c>
      <c r="H2445" s="82" t="e">
        <f t="shared" ca="1" si="458"/>
        <v>#REF!</v>
      </c>
      <c r="I2445" s="41" t="e">
        <f t="shared" si="459"/>
        <v>#REF!</v>
      </c>
      <c r="J2445" s="43"/>
      <c r="K2445" s="49">
        <f>('Primary Entry'!N1332)</f>
        <v>0</v>
      </c>
      <c r="L2445" s="75" t="str">
        <f>IF(('Primary Entry'!O1332)=0,"",'Primary Entry'!O1332)</f>
        <v/>
      </c>
      <c r="M2445" s="81" t="e">
        <f t="shared" si="460"/>
        <v>#REF!</v>
      </c>
      <c r="N2445" s="41" t="e">
        <f t="shared" si="465"/>
        <v>#N/A</v>
      </c>
      <c r="O2445" s="84" t="e">
        <f>SUM($M$4:M2445)</f>
        <v>#REF!</v>
      </c>
      <c r="P2445" s="49">
        <f t="shared" si="461"/>
        <v>0</v>
      </c>
      <c r="Q2445" s="81" t="e">
        <f t="shared" ca="1" si="462"/>
        <v>#REF!</v>
      </c>
      <c r="R2445" s="81" t="e">
        <f t="shared" ca="1" si="463"/>
        <v>#REF!</v>
      </c>
      <c r="S2445" s="78">
        <f t="shared" ca="1" si="466"/>
        <v>43077</v>
      </c>
      <c r="T2445" s="78" t="e">
        <f t="shared" ca="1" si="457"/>
        <v>#REF!</v>
      </c>
    </row>
    <row r="2446" spans="1:20" x14ac:dyDescent="0.25">
      <c r="A2446" s="46"/>
      <c r="B2446" s="50">
        <f>('Primary Entry'!A1333)</f>
        <v>0</v>
      </c>
      <c r="C2446" s="43">
        <f>('Primary Entry'!C1333)</f>
        <v>0</v>
      </c>
      <c r="D2446" s="44" t="e">
        <f>IF('Primary Entry'!M1333=0,NA(),'Primary Entry'!M1333)</f>
        <v>#N/A</v>
      </c>
      <c r="E2446" s="81" t="e">
        <f t="shared" si="464"/>
        <v>#REF!</v>
      </c>
      <c r="F2446" s="41" t="e">
        <f t="shared" si="467"/>
        <v>#REF!</v>
      </c>
      <c r="G2446" s="41" t="e">
        <f t="shared" si="456"/>
        <v>#REF!</v>
      </c>
      <c r="H2446" s="82" t="e">
        <f t="shared" ca="1" si="458"/>
        <v>#REF!</v>
      </c>
      <c r="I2446" s="41" t="e">
        <f t="shared" si="459"/>
        <v>#REF!</v>
      </c>
      <c r="J2446" s="43"/>
      <c r="K2446" s="49">
        <f>('Primary Entry'!N1333)</f>
        <v>0</v>
      </c>
      <c r="L2446" s="75" t="str">
        <f>IF(('Primary Entry'!O1333)=0,"",'Primary Entry'!O1333)</f>
        <v/>
      </c>
      <c r="M2446" s="81" t="e">
        <f t="shared" si="460"/>
        <v>#REF!</v>
      </c>
      <c r="N2446" s="41" t="e">
        <f t="shared" si="465"/>
        <v>#N/A</v>
      </c>
      <c r="O2446" s="84" t="e">
        <f>SUM($M$4:M2446)</f>
        <v>#REF!</v>
      </c>
      <c r="P2446" s="49">
        <f t="shared" si="461"/>
        <v>0</v>
      </c>
      <c r="Q2446" s="81" t="e">
        <f t="shared" ca="1" si="462"/>
        <v>#REF!</v>
      </c>
      <c r="R2446" s="81" t="e">
        <f t="shared" ca="1" si="463"/>
        <v>#REF!</v>
      </c>
      <c r="S2446" s="78">
        <f t="shared" ca="1" si="466"/>
        <v>43077</v>
      </c>
      <c r="T2446" s="78" t="e">
        <f t="shared" ca="1" si="457"/>
        <v>#REF!</v>
      </c>
    </row>
    <row r="2447" spans="1:20" x14ac:dyDescent="0.25">
      <c r="A2447" s="46"/>
      <c r="B2447" s="50">
        <f>('Primary Entry'!A1334)</f>
        <v>0</v>
      </c>
      <c r="C2447" s="43">
        <f>('Primary Entry'!C1334)</f>
        <v>0</v>
      </c>
      <c r="D2447" s="44" t="e">
        <f>IF('Primary Entry'!M1334=0,NA(),'Primary Entry'!M1334)</f>
        <v>#N/A</v>
      </c>
      <c r="E2447" s="81" t="e">
        <f t="shared" si="464"/>
        <v>#REF!</v>
      </c>
      <c r="F2447" s="41" t="e">
        <f t="shared" si="467"/>
        <v>#REF!</v>
      </c>
      <c r="G2447" s="41" t="e">
        <f t="shared" si="456"/>
        <v>#REF!</v>
      </c>
      <c r="H2447" s="82" t="e">
        <f t="shared" ca="1" si="458"/>
        <v>#REF!</v>
      </c>
      <c r="I2447" s="41" t="e">
        <f t="shared" si="459"/>
        <v>#REF!</v>
      </c>
      <c r="J2447" s="43"/>
      <c r="K2447" s="49">
        <f>('Primary Entry'!N1334)</f>
        <v>0</v>
      </c>
      <c r="L2447" s="75" t="str">
        <f>IF(('Primary Entry'!O1334)=0,"",'Primary Entry'!O1334)</f>
        <v/>
      </c>
      <c r="M2447" s="81" t="e">
        <f t="shared" si="460"/>
        <v>#REF!</v>
      </c>
      <c r="N2447" s="41" t="e">
        <f t="shared" si="465"/>
        <v>#N/A</v>
      </c>
      <c r="O2447" s="84" t="e">
        <f>SUM($M$4:M2447)</f>
        <v>#REF!</v>
      </c>
      <c r="P2447" s="49">
        <f t="shared" si="461"/>
        <v>0</v>
      </c>
      <c r="Q2447" s="81" t="e">
        <f t="shared" ca="1" si="462"/>
        <v>#REF!</v>
      </c>
      <c r="R2447" s="81" t="e">
        <f t="shared" ca="1" si="463"/>
        <v>#REF!</v>
      </c>
      <c r="S2447" s="78">
        <f t="shared" ca="1" si="466"/>
        <v>43077</v>
      </c>
      <c r="T2447" s="78" t="e">
        <f t="shared" ca="1" si="457"/>
        <v>#REF!</v>
      </c>
    </row>
    <row r="2448" spans="1:20" x14ac:dyDescent="0.25">
      <c r="A2448" s="46"/>
      <c r="B2448" s="50">
        <f>('Primary Entry'!A1335)</f>
        <v>0</v>
      </c>
      <c r="C2448" s="43">
        <f>('Primary Entry'!C1335)</f>
        <v>0</v>
      </c>
      <c r="D2448" s="44" t="e">
        <f>IF('Primary Entry'!M1335=0,NA(),'Primary Entry'!M1335)</f>
        <v>#N/A</v>
      </c>
      <c r="E2448" s="81" t="e">
        <f t="shared" si="464"/>
        <v>#REF!</v>
      </c>
      <c r="F2448" s="41" t="e">
        <f t="shared" si="467"/>
        <v>#REF!</v>
      </c>
      <c r="G2448" s="41" t="e">
        <f t="shared" si="456"/>
        <v>#REF!</v>
      </c>
      <c r="H2448" s="82" t="e">
        <f t="shared" ca="1" si="458"/>
        <v>#REF!</v>
      </c>
      <c r="I2448" s="41" t="e">
        <f t="shared" si="459"/>
        <v>#REF!</v>
      </c>
      <c r="J2448" s="43"/>
      <c r="K2448" s="49">
        <f>('Primary Entry'!N1335)</f>
        <v>0</v>
      </c>
      <c r="L2448" s="75" t="str">
        <f>IF(('Primary Entry'!O1335)=0,"",'Primary Entry'!O1335)</f>
        <v/>
      </c>
      <c r="M2448" s="81" t="e">
        <f t="shared" si="460"/>
        <v>#REF!</v>
      </c>
      <c r="N2448" s="41" t="e">
        <f t="shared" si="465"/>
        <v>#N/A</v>
      </c>
      <c r="O2448" s="84" t="e">
        <f>SUM($M$4:M2448)</f>
        <v>#REF!</v>
      </c>
      <c r="P2448" s="49">
        <f t="shared" si="461"/>
        <v>0</v>
      </c>
      <c r="Q2448" s="81" t="e">
        <f t="shared" ca="1" si="462"/>
        <v>#REF!</v>
      </c>
      <c r="R2448" s="81" t="e">
        <f t="shared" ca="1" si="463"/>
        <v>#REF!</v>
      </c>
      <c r="S2448" s="78">
        <f t="shared" ca="1" si="466"/>
        <v>43077</v>
      </c>
      <c r="T2448" s="78" t="e">
        <f t="shared" ca="1" si="457"/>
        <v>#REF!</v>
      </c>
    </row>
    <row r="2449" spans="1:20" x14ac:dyDescent="0.25">
      <c r="A2449" s="46"/>
      <c r="B2449" s="50">
        <f>('Primary Entry'!A1336)</f>
        <v>0</v>
      </c>
      <c r="C2449" s="43">
        <f>('Primary Entry'!C1336)</f>
        <v>0</v>
      </c>
      <c r="D2449" s="44" t="e">
        <f>IF('Primary Entry'!M1336=0,NA(),'Primary Entry'!M1336)</f>
        <v>#N/A</v>
      </c>
      <c r="E2449" s="81" t="e">
        <f t="shared" si="464"/>
        <v>#REF!</v>
      </c>
      <c r="F2449" s="41" t="e">
        <f t="shared" si="467"/>
        <v>#REF!</v>
      </c>
      <c r="G2449" s="41" t="e">
        <f t="shared" si="456"/>
        <v>#REF!</v>
      </c>
      <c r="H2449" s="82" t="e">
        <f t="shared" ca="1" si="458"/>
        <v>#REF!</v>
      </c>
      <c r="I2449" s="41" t="e">
        <f t="shared" si="459"/>
        <v>#REF!</v>
      </c>
      <c r="J2449" s="43"/>
      <c r="K2449" s="49">
        <f>('Primary Entry'!N1336)</f>
        <v>0</v>
      </c>
      <c r="L2449" s="75" t="str">
        <f>IF(('Primary Entry'!O1336)=0,"",'Primary Entry'!O1336)</f>
        <v/>
      </c>
      <c r="M2449" s="81" t="e">
        <f t="shared" si="460"/>
        <v>#REF!</v>
      </c>
      <c r="N2449" s="41" t="e">
        <f t="shared" si="465"/>
        <v>#N/A</v>
      </c>
      <c r="O2449" s="84" t="e">
        <f>SUM($M$4:M2449)</f>
        <v>#REF!</v>
      </c>
      <c r="P2449" s="49">
        <f t="shared" si="461"/>
        <v>0</v>
      </c>
      <c r="Q2449" s="81" t="e">
        <f t="shared" ca="1" si="462"/>
        <v>#REF!</v>
      </c>
      <c r="R2449" s="81" t="e">
        <f t="shared" ca="1" si="463"/>
        <v>#REF!</v>
      </c>
      <c r="S2449" s="78">
        <f t="shared" ca="1" si="466"/>
        <v>43077</v>
      </c>
      <c r="T2449" s="78" t="e">
        <f t="shared" ca="1" si="457"/>
        <v>#REF!</v>
      </c>
    </row>
    <row r="2450" spans="1:20" x14ac:dyDescent="0.25">
      <c r="A2450" s="46"/>
      <c r="B2450" s="50">
        <f>('Primary Entry'!A1337)</f>
        <v>0</v>
      </c>
      <c r="C2450" s="43">
        <f>('Primary Entry'!C1337)</f>
        <v>0</v>
      </c>
      <c r="D2450" s="44" t="e">
        <f>IF('Primary Entry'!M1337=0,NA(),'Primary Entry'!M1337)</f>
        <v>#N/A</v>
      </c>
      <c r="E2450" s="81" t="e">
        <f t="shared" si="464"/>
        <v>#REF!</v>
      </c>
      <c r="F2450" s="41" t="e">
        <f t="shared" si="467"/>
        <v>#REF!</v>
      </c>
      <c r="G2450" s="41" t="e">
        <f t="shared" si="456"/>
        <v>#REF!</v>
      </c>
      <c r="H2450" s="82" t="e">
        <f t="shared" ca="1" si="458"/>
        <v>#REF!</v>
      </c>
      <c r="I2450" s="41" t="e">
        <f t="shared" si="459"/>
        <v>#REF!</v>
      </c>
      <c r="J2450" s="43"/>
      <c r="K2450" s="49">
        <f>('Primary Entry'!N1337)</f>
        <v>0</v>
      </c>
      <c r="L2450" s="75" t="str">
        <f>IF(('Primary Entry'!O1337)=0,"",'Primary Entry'!O1337)</f>
        <v/>
      </c>
      <c r="M2450" s="81" t="e">
        <f t="shared" si="460"/>
        <v>#REF!</v>
      </c>
      <c r="N2450" s="41" t="e">
        <f t="shared" si="465"/>
        <v>#N/A</v>
      </c>
      <c r="O2450" s="84" t="e">
        <f>SUM($M$4:M2450)</f>
        <v>#REF!</v>
      </c>
      <c r="P2450" s="49">
        <f t="shared" si="461"/>
        <v>0</v>
      </c>
      <c r="Q2450" s="81" t="e">
        <f t="shared" ca="1" si="462"/>
        <v>#REF!</v>
      </c>
      <c r="R2450" s="81" t="e">
        <f t="shared" ca="1" si="463"/>
        <v>#REF!</v>
      </c>
      <c r="S2450" s="78">
        <f t="shared" ca="1" si="466"/>
        <v>43077</v>
      </c>
      <c r="T2450" s="78" t="e">
        <f t="shared" ca="1" si="457"/>
        <v>#REF!</v>
      </c>
    </row>
    <row r="2451" spans="1:20" x14ac:dyDescent="0.25">
      <c r="A2451" s="46"/>
      <c r="B2451" s="50">
        <f>('Primary Entry'!A1338)</f>
        <v>0</v>
      </c>
      <c r="C2451" s="43">
        <f>('Primary Entry'!C1338)</f>
        <v>0</v>
      </c>
      <c r="D2451" s="44" t="e">
        <f>IF('Primary Entry'!M1338=0,NA(),'Primary Entry'!M1338)</f>
        <v>#N/A</v>
      </c>
      <c r="E2451" s="81" t="e">
        <f t="shared" si="464"/>
        <v>#REF!</v>
      </c>
      <c r="F2451" s="41" t="e">
        <f t="shared" si="467"/>
        <v>#REF!</v>
      </c>
      <c r="G2451" s="41" t="e">
        <f t="shared" ref="G2451:G2514" si="468">IF(B2451&lt;&gt;"",(F2451+7),NA())</f>
        <v>#REF!</v>
      </c>
      <c r="H2451" s="82" t="e">
        <f t="shared" ca="1" si="458"/>
        <v>#REF!</v>
      </c>
      <c r="I2451" s="41" t="e">
        <f t="shared" si="459"/>
        <v>#REF!</v>
      </c>
      <c r="J2451" s="43"/>
      <c r="K2451" s="49">
        <f>('Primary Entry'!N1338)</f>
        <v>0</v>
      </c>
      <c r="L2451" s="75" t="str">
        <f>IF(('Primary Entry'!O1338)=0,"",'Primary Entry'!O1338)</f>
        <v/>
      </c>
      <c r="M2451" s="81" t="e">
        <f t="shared" si="460"/>
        <v>#REF!</v>
      </c>
      <c r="N2451" s="41" t="e">
        <f t="shared" si="465"/>
        <v>#N/A</v>
      </c>
      <c r="O2451" s="84" t="e">
        <f>SUM($M$4:M2451)</f>
        <v>#REF!</v>
      </c>
      <c r="P2451" s="49">
        <f t="shared" si="461"/>
        <v>0</v>
      </c>
      <c r="Q2451" s="81" t="e">
        <f t="shared" ca="1" si="462"/>
        <v>#REF!</v>
      </c>
      <c r="R2451" s="81" t="e">
        <f t="shared" ca="1" si="463"/>
        <v>#REF!</v>
      </c>
      <c r="S2451" s="78">
        <f t="shared" ca="1" si="466"/>
        <v>43077</v>
      </c>
      <c r="T2451" s="78" t="e">
        <f t="shared" ca="1" si="457"/>
        <v>#REF!</v>
      </c>
    </row>
    <row r="2452" spans="1:20" x14ac:dyDescent="0.25">
      <c r="A2452" s="46"/>
      <c r="B2452" s="50">
        <f>('Primary Entry'!A1339)</f>
        <v>0</v>
      </c>
      <c r="C2452" s="43">
        <f>('Primary Entry'!C1339)</f>
        <v>0</v>
      </c>
      <c r="D2452" s="44" t="e">
        <f>IF('Primary Entry'!M1339=0,NA(),'Primary Entry'!M1339)</f>
        <v>#N/A</v>
      </c>
      <c r="E2452" s="81" t="e">
        <f t="shared" si="464"/>
        <v>#REF!</v>
      </c>
      <c r="F2452" s="41" t="e">
        <f t="shared" si="467"/>
        <v>#REF!</v>
      </c>
      <c r="G2452" s="41" t="e">
        <f t="shared" si="468"/>
        <v>#REF!</v>
      </c>
      <c r="H2452" s="82" t="e">
        <f t="shared" ca="1" si="458"/>
        <v>#REF!</v>
      </c>
      <c r="I2452" s="41" t="e">
        <f t="shared" si="459"/>
        <v>#REF!</v>
      </c>
      <c r="J2452" s="43"/>
      <c r="K2452" s="49">
        <f>('Primary Entry'!N1339)</f>
        <v>0</v>
      </c>
      <c r="L2452" s="75" t="str">
        <f>IF(('Primary Entry'!O1339)=0,"",'Primary Entry'!O1339)</f>
        <v/>
      </c>
      <c r="M2452" s="81" t="e">
        <f t="shared" si="460"/>
        <v>#REF!</v>
      </c>
      <c r="N2452" s="41" t="e">
        <f t="shared" si="465"/>
        <v>#N/A</v>
      </c>
      <c r="O2452" s="84" t="e">
        <f>SUM($M$4:M2452)</f>
        <v>#REF!</v>
      </c>
      <c r="P2452" s="49">
        <f t="shared" si="461"/>
        <v>0</v>
      </c>
      <c r="Q2452" s="81" t="e">
        <f t="shared" ca="1" si="462"/>
        <v>#REF!</v>
      </c>
      <c r="R2452" s="81" t="e">
        <f t="shared" ca="1" si="463"/>
        <v>#REF!</v>
      </c>
      <c r="S2452" s="78">
        <f t="shared" ca="1" si="466"/>
        <v>43077</v>
      </c>
      <c r="T2452" s="78" t="e">
        <f t="shared" ca="1" si="457"/>
        <v>#REF!</v>
      </c>
    </row>
    <row r="2453" spans="1:20" x14ac:dyDescent="0.25">
      <c r="A2453" s="46"/>
      <c r="B2453" s="50">
        <f>('Primary Entry'!A1340)</f>
        <v>0</v>
      </c>
      <c r="C2453" s="43">
        <f>('Primary Entry'!C1340)</f>
        <v>0</v>
      </c>
      <c r="D2453" s="44" t="e">
        <f>IF('Primary Entry'!M1340=0,NA(),'Primary Entry'!M1340)</f>
        <v>#N/A</v>
      </c>
      <c r="E2453" s="81" t="e">
        <f t="shared" si="464"/>
        <v>#REF!</v>
      </c>
      <c r="F2453" s="41" t="e">
        <f t="shared" si="467"/>
        <v>#REF!</v>
      </c>
      <c r="G2453" s="41" t="e">
        <f t="shared" si="468"/>
        <v>#REF!</v>
      </c>
      <c r="H2453" s="82" t="e">
        <f t="shared" ca="1" si="458"/>
        <v>#REF!</v>
      </c>
      <c r="I2453" s="41" t="e">
        <f t="shared" si="459"/>
        <v>#REF!</v>
      </c>
      <c r="J2453" s="43"/>
      <c r="K2453" s="49">
        <f>('Primary Entry'!N1340)</f>
        <v>0</v>
      </c>
      <c r="L2453" s="75" t="str">
        <f>IF(('Primary Entry'!O1340)=0,"",'Primary Entry'!O1340)</f>
        <v/>
      </c>
      <c r="M2453" s="81" t="e">
        <f t="shared" si="460"/>
        <v>#REF!</v>
      </c>
      <c r="N2453" s="41" t="e">
        <f t="shared" si="465"/>
        <v>#N/A</v>
      </c>
      <c r="O2453" s="84" t="e">
        <f>SUM($M$4:M2453)</f>
        <v>#REF!</v>
      </c>
      <c r="P2453" s="49">
        <f t="shared" si="461"/>
        <v>0</v>
      </c>
      <c r="Q2453" s="81" t="e">
        <f t="shared" ca="1" si="462"/>
        <v>#REF!</v>
      </c>
      <c r="R2453" s="81" t="e">
        <f t="shared" ca="1" si="463"/>
        <v>#REF!</v>
      </c>
      <c r="S2453" s="78">
        <f t="shared" ca="1" si="466"/>
        <v>43077</v>
      </c>
      <c r="T2453" s="78" t="e">
        <f t="shared" ca="1" si="457"/>
        <v>#REF!</v>
      </c>
    </row>
    <row r="2454" spans="1:20" x14ac:dyDescent="0.25">
      <c r="A2454" s="46"/>
      <c r="B2454" s="50">
        <f>('Primary Entry'!A1341)</f>
        <v>0</v>
      </c>
      <c r="C2454" s="43">
        <f>('Primary Entry'!C1341)</f>
        <v>0</v>
      </c>
      <c r="D2454" s="44" t="e">
        <f>IF('Primary Entry'!M1341=0,NA(),'Primary Entry'!M1341)</f>
        <v>#N/A</v>
      </c>
      <c r="E2454" s="81" t="e">
        <f t="shared" si="464"/>
        <v>#REF!</v>
      </c>
      <c r="F2454" s="41" t="e">
        <f t="shared" si="467"/>
        <v>#REF!</v>
      </c>
      <c r="G2454" s="41" t="e">
        <f t="shared" si="468"/>
        <v>#REF!</v>
      </c>
      <c r="H2454" s="82" t="e">
        <f t="shared" ca="1" si="458"/>
        <v>#REF!</v>
      </c>
      <c r="I2454" s="41" t="e">
        <f t="shared" si="459"/>
        <v>#REF!</v>
      </c>
      <c r="J2454" s="43"/>
      <c r="K2454" s="49">
        <f>('Primary Entry'!N1341)</f>
        <v>0</v>
      </c>
      <c r="L2454" s="75" t="str">
        <f>IF(('Primary Entry'!O1341)=0,"",'Primary Entry'!O1341)</f>
        <v/>
      </c>
      <c r="M2454" s="81" t="e">
        <f t="shared" si="460"/>
        <v>#REF!</v>
      </c>
      <c r="N2454" s="41" t="e">
        <f t="shared" si="465"/>
        <v>#N/A</v>
      </c>
      <c r="O2454" s="84" t="e">
        <f>SUM($M$4:M2454)</f>
        <v>#REF!</v>
      </c>
      <c r="P2454" s="49">
        <f t="shared" si="461"/>
        <v>0</v>
      </c>
      <c r="Q2454" s="81" t="e">
        <f t="shared" ca="1" si="462"/>
        <v>#REF!</v>
      </c>
      <c r="R2454" s="81" t="e">
        <f t="shared" ca="1" si="463"/>
        <v>#REF!</v>
      </c>
      <c r="S2454" s="78">
        <f t="shared" ca="1" si="466"/>
        <v>43077</v>
      </c>
      <c r="T2454" s="78" t="e">
        <f t="shared" ref="T2454:T2517" ca="1" si="469">AND(Q2454,R2454)</f>
        <v>#REF!</v>
      </c>
    </row>
    <row r="2455" spans="1:20" x14ac:dyDescent="0.25">
      <c r="A2455" s="46"/>
      <c r="B2455" s="50">
        <f>('Primary Entry'!A1342)</f>
        <v>0</v>
      </c>
      <c r="C2455" s="43">
        <f>('Primary Entry'!C1342)</f>
        <v>0</v>
      </c>
      <c r="D2455" s="44" t="e">
        <f>IF('Primary Entry'!M1342=0,NA(),'Primary Entry'!M1342)</f>
        <v>#N/A</v>
      </c>
      <c r="E2455" s="81" t="e">
        <f t="shared" si="464"/>
        <v>#REF!</v>
      </c>
      <c r="F2455" s="41" t="e">
        <f t="shared" si="467"/>
        <v>#REF!</v>
      </c>
      <c r="G2455" s="41" t="e">
        <f t="shared" si="468"/>
        <v>#REF!</v>
      </c>
      <c r="H2455" s="82" t="e">
        <f t="shared" ca="1" si="458"/>
        <v>#REF!</v>
      </c>
      <c r="I2455" s="41" t="e">
        <f t="shared" si="459"/>
        <v>#REF!</v>
      </c>
      <c r="J2455" s="43"/>
      <c r="K2455" s="49">
        <f>('Primary Entry'!N1342)</f>
        <v>0</v>
      </c>
      <c r="L2455" s="75" t="str">
        <f>IF(('Primary Entry'!O1342)=0,"",'Primary Entry'!O1342)</f>
        <v/>
      </c>
      <c r="M2455" s="81" t="e">
        <f t="shared" si="460"/>
        <v>#REF!</v>
      </c>
      <c r="N2455" s="41" t="e">
        <f t="shared" si="465"/>
        <v>#N/A</v>
      </c>
      <c r="O2455" s="84" t="e">
        <f>SUM($M$4:M2455)</f>
        <v>#REF!</v>
      </c>
      <c r="P2455" s="49">
        <f t="shared" si="461"/>
        <v>0</v>
      </c>
      <c r="Q2455" s="81" t="e">
        <f t="shared" ca="1" si="462"/>
        <v>#REF!</v>
      </c>
      <c r="R2455" s="81" t="e">
        <f t="shared" ca="1" si="463"/>
        <v>#REF!</v>
      </c>
      <c r="S2455" s="78">
        <f t="shared" ca="1" si="466"/>
        <v>43077</v>
      </c>
      <c r="T2455" s="78" t="e">
        <f t="shared" ca="1" si="469"/>
        <v>#REF!</v>
      </c>
    </row>
    <row r="2456" spans="1:20" x14ac:dyDescent="0.25">
      <c r="A2456" s="46"/>
      <c r="B2456" s="50">
        <f>('Primary Entry'!A1343)</f>
        <v>0</v>
      </c>
      <c r="C2456" s="43">
        <f>('Primary Entry'!C1343)</f>
        <v>0</v>
      </c>
      <c r="D2456" s="44" t="e">
        <f>IF('Primary Entry'!M1343=0,NA(),'Primary Entry'!M1343)</f>
        <v>#N/A</v>
      </c>
      <c r="E2456" s="81" t="e">
        <f t="shared" si="464"/>
        <v>#REF!</v>
      </c>
      <c r="F2456" s="41" t="e">
        <f t="shared" si="467"/>
        <v>#REF!</v>
      </c>
      <c r="G2456" s="41" t="e">
        <f t="shared" si="468"/>
        <v>#REF!</v>
      </c>
      <c r="H2456" s="82" t="e">
        <f t="shared" ca="1" si="458"/>
        <v>#REF!</v>
      </c>
      <c r="I2456" s="41" t="e">
        <f t="shared" si="459"/>
        <v>#REF!</v>
      </c>
      <c r="J2456" s="43"/>
      <c r="K2456" s="49">
        <f>('Primary Entry'!N1343)</f>
        <v>0</v>
      </c>
      <c r="L2456" s="75" t="str">
        <f>IF(('Primary Entry'!O1343)=0,"",'Primary Entry'!O1343)</f>
        <v/>
      </c>
      <c r="M2456" s="81" t="e">
        <f t="shared" si="460"/>
        <v>#REF!</v>
      </c>
      <c r="N2456" s="41" t="e">
        <f t="shared" si="465"/>
        <v>#N/A</v>
      </c>
      <c r="O2456" s="84" t="e">
        <f>SUM($M$4:M2456)</f>
        <v>#REF!</v>
      </c>
      <c r="P2456" s="49">
        <f t="shared" si="461"/>
        <v>0</v>
      </c>
      <c r="Q2456" s="81" t="e">
        <f t="shared" ca="1" si="462"/>
        <v>#REF!</v>
      </c>
      <c r="R2456" s="81" t="e">
        <f t="shared" ca="1" si="463"/>
        <v>#REF!</v>
      </c>
      <c r="S2456" s="78">
        <f t="shared" ca="1" si="466"/>
        <v>43077</v>
      </c>
      <c r="T2456" s="78" t="e">
        <f t="shared" ca="1" si="469"/>
        <v>#REF!</v>
      </c>
    </row>
    <row r="2457" spans="1:20" x14ac:dyDescent="0.25">
      <c r="A2457" s="46"/>
      <c r="B2457" s="50">
        <f>('Primary Entry'!A1344)</f>
        <v>0</v>
      </c>
      <c r="C2457" s="43">
        <f>('Primary Entry'!C1344)</f>
        <v>0</v>
      </c>
      <c r="D2457" s="44" t="e">
        <f>IF('Primary Entry'!M1344=0,NA(),'Primary Entry'!M1344)</f>
        <v>#N/A</v>
      </c>
      <c r="E2457" s="81" t="e">
        <f t="shared" si="464"/>
        <v>#REF!</v>
      </c>
      <c r="F2457" s="41" t="e">
        <f t="shared" si="467"/>
        <v>#REF!</v>
      </c>
      <c r="G2457" s="41" t="e">
        <f t="shared" si="468"/>
        <v>#REF!</v>
      </c>
      <c r="H2457" s="82" t="e">
        <f t="shared" ca="1" si="458"/>
        <v>#REF!</v>
      </c>
      <c r="I2457" s="41" t="e">
        <f t="shared" si="459"/>
        <v>#REF!</v>
      </c>
      <c r="J2457" s="43"/>
      <c r="K2457" s="49">
        <f>('Primary Entry'!N1344)</f>
        <v>0</v>
      </c>
      <c r="L2457" s="75" t="str">
        <f>IF(('Primary Entry'!O1344)=0,"",'Primary Entry'!O1344)</f>
        <v/>
      </c>
      <c r="M2457" s="81" t="e">
        <f t="shared" si="460"/>
        <v>#REF!</v>
      </c>
      <c r="N2457" s="41" t="e">
        <f t="shared" si="465"/>
        <v>#N/A</v>
      </c>
      <c r="O2457" s="84" t="e">
        <f>SUM($M$4:M2457)</f>
        <v>#REF!</v>
      </c>
      <c r="P2457" s="49">
        <f t="shared" si="461"/>
        <v>0</v>
      </c>
      <c r="Q2457" s="81" t="e">
        <f t="shared" ca="1" si="462"/>
        <v>#REF!</v>
      </c>
      <c r="R2457" s="81" t="e">
        <f t="shared" ca="1" si="463"/>
        <v>#REF!</v>
      </c>
      <c r="S2457" s="78">
        <f t="shared" ca="1" si="466"/>
        <v>43077</v>
      </c>
      <c r="T2457" s="78" t="e">
        <f t="shared" ca="1" si="469"/>
        <v>#REF!</v>
      </c>
    </row>
    <row r="2458" spans="1:20" x14ac:dyDescent="0.25">
      <c r="A2458" s="46"/>
      <c r="B2458" s="50">
        <f>('Primary Entry'!A1345)</f>
        <v>0</v>
      </c>
      <c r="C2458" s="43">
        <f>('Primary Entry'!C1345)</f>
        <v>0</v>
      </c>
      <c r="D2458" s="44" t="e">
        <f>IF('Primary Entry'!M1345=0,NA(),'Primary Entry'!M1345)</f>
        <v>#N/A</v>
      </c>
      <c r="E2458" s="81" t="e">
        <f t="shared" si="464"/>
        <v>#REF!</v>
      </c>
      <c r="F2458" s="41" t="e">
        <f t="shared" si="467"/>
        <v>#REF!</v>
      </c>
      <c r="G2458" s="41" t="e">
        <f t="shared" si="468"/>
        <v>#REF!</v>
      </c>
      <c r="H2458" s="82" t="e">
        <f t="shared" ca="1" si="458"/>
        <v>#REF!</v>
      </c>
      <c r="I2458" s="41" t="e">
        <f t="shared" si="459"/>
        <v>#REF!</v>
      </c>
      <c r="J2458" s="43"/>
      <c r="K2458" s="49">
        <f>('Primary Entry'!N1345)</f>
        <v>0</v>
      </c>
      <c r="L2458" s="75" t="str">
        <f>IF(('Primary Entry'!O1345)=0,"",'Primary Entry'!O1345)</f>
        <v/>
      </c>
      <c r="M2458" s="81" t="e">
        <f t="shared" si="460"/>
        <v>#REF!</v>
      </c>
      <c r="N2458" s="41" t="e">
        <f t="shared" si="465"/>
        <v>#N/A</v>
      </c>
      <c r="O2458" s="84" t="e">
        <f>SUM($M$4:M2458)</f>
        <v>#REF!</v>
      </c>
      <c r="P2458" s="49">
        <f t="shared" si="461"/>
        <v>0</v>
      </c>
      <c r="Q2458" s="81" t="e">
        <f t="shared" ca="1" si="462"/>
        <v>#REF!</v>
      </c>
      <c r="R2458" s="81" t="e">
        <f t="shared" ca="1" si="463"/>
        <v>#REF!</v>
      </c>
      <c r="S2458" s="78">
        <f t="shared" ca="1" si="466"/>
        <v>43077</v>
      </c>
      <c r="T2458" s="78" t="e">
        <f t="shared" ca="1" si="469"/>
        <v>#REF!</v>
      </c>
    </row>
    <row r="2459" spans="1:20" x14ac:dyDescent="0.25">
      <c r="A2459" s="46"/>
      <c r="B2459" s="50">
        <f>('Primary Entry'!A1346)</f>
        <v>0</v>
      </c>
      <c r="C2459" s="43">
        <f>('Primary Entry'!C1346)</f>
        <v>0</v>
      </c>
      <c r="D2459" s="44" t="e">
        <f>IF('Primary Entry'!M1346=0,NA(),'Primary Entry'!M1346)</f>
        <v>#N/A</v>
      </c>
      <c r="E2459" s="81" t="e">
        <f t="shared" si="464"/>
        <v>#REF!</v>
      </c>
      <c r="F2459" s="41" t="e">
        <f t="shared" si="467"/>
        <v>#REF!</v>
      </c>
      <c r="G2459" s="41" t="e">
        <f t="shared" si="468"/>
        <v>#REF!</v>
      </c>
      <c r="H2459" s="82" t="e">
        <f t="shared" ca="1" si="458"/>
        <v>#REF!</v>
      </c>
      <c r="I2459" s="41" t="e">
        <f t="shared" si="459"/>
        <v>#REF!</v>
      </c>
      <c r="J2459" s="43"/>
      <c r="K2459" s="49">
        <f>('Primary Entry'!N1346)</f>
        <v>0</v>
      </c>
      <c r="L2459" s="75" t="str">
        <f>IF(('Primary Entry'!O1346)=0,"",'Primary Entry'!O1346)</f>
        <v/>
      </c>
      <c r="M2459" s="81" t="e">
        <f t="shared" si="460"/>
        <v>#REF!</v>
      </c>
      <c r="N2459" s="41" t="e">
        <f t="shared" si="465"/>
        <v>#N/A</v>
      </c>
      <c r="O2459" s="84" t="e">
        <f>SUM($M$4:M2459)</f>
        <v>#REF!</v>
      </c>
      <c r="P2459" s="49">
        <f t="shared" si="461"/>
        <v>0</v>
      </c>
      <c r="Q2459" s="81" t="e">
        <f t="shared" ca="1" si="462"/>
        <v>#REF!</v>
      </c>
      <c r="R2459" s="81" t="e">
        <f t="shared" ca="1" si="463"/>
        <v>#REF!</v>
      </c>
      <c r="S2459" s="78">
        <f t="shared" ca="1" si="466"/>
        <v>43077</v>
      </c>
      <c r="T2459" s="78" t="e">
        <f t="shared" ca="1" si="469"/>
        <v>#REF!</v>
      </c>
    </row>
    <row r="2460" spans="1:20" x14ac:dyDescent="0.25">
      <c r="A2460" s="46"/>
      <c r="B2460" s="50">
        <f>('Primary Entry'!A1347)</f>
        <v>0</v>
      </c>
      <c r="C2460" s="43">
        <f>('Primary Entry'!C1347)</f>
        <v>0</v>
      </c>
      <c r="D2460" s="44" t="e">
        <f>IF('Primary Entry'!M1347=0,NA(),'Primary Entry'!M1347)</f>
        <v>#N/A</v>
      </c>
      <c r="E2460" s="81" t="e">
        <f t="shared" si="464"/>
        <v>#REF!</v>
      </c>
      <c r="F2460" s="41" t="e">
        <f t="shared" si="467"/>
        <v>#REF!</v>
      </c>
      <c r="G2460" s="41" t="e">
        <f t="shared" si="468"/>
        <v>#REF!</v>
      </c>
      <c r="H2460" s="82" t="e">
        <f t="shared" ca="1" si="458"/>
        <v>#REF!</v>
      </c>
      <c r="I2460" s="41" t="e">
        <f t="shared" si="459"/>
        <v>#REF!</v>
      </c>
      <c r="J2460" s="43"/>
      <c r="K2460" s="49">
        <f>('Primary Entry'!N1347)</f>
        <v>0</v>
      </c>
      <c r="L2460" s="75" t="str">
        <f>IF(('Primary Entry'!O1347)=0,"",'Primary Entry'!O1347)</f>
        <v/>
      </c>
      <c r="M2460" s="81" t="e">
        <f t="shared" si="460"/>
        <v>#REF!</v>
      </c>
      <c r="N2460" s="41" t="e">
        <f t="shared" si="465"/>
        <v>#N/A</v>
      </c>
      <c r="O2460" s="84" t="e">
        <f>SUM($M$4:M2460)</f>
        <v>#REF!</v>
      </c>
      <c r="P2460" s="49">
        <f t="shared" si="461"/>
        <v>0</v>
      </c>
      <c r="Q2460" s="81" t="e">
        <f t="shared" ca="1" si="462"/>
        <v>#REF!</v>
      </c>
      <c r="R2460" s="81" t="e">
        <f t="shared" ca="1" si="463"/>
        <v>#REF!</v>
      </c>
      <c r="S2460" s="78">
        <f t="shared" ca="1" si="466"/>
        <v>43077</v>
      </c>
      <c r="T2460" s="78" t="e">
        <f t="shared" ca="1" si="469"/>
        <v>#REF!</v>
      </c>
    </row>
    <row r="2461" spans="1:20" x14ac:dyDescent="0.25">
      <c r="A2461" s="46"/>
      <c r="B2461" s="50">
        <f>('Primary Entry'!A1348)</f>
        <v>0</v>
      </c>
      <c r="C2461" s="43">
        <f>('Primary Entry'!C1348)</f>
        <v>0</v>
      </c>
      <c r="D2461" s="44" t="e">
        <f>IF('Primary Entry'!M1348=0,NA(),'Primary Entry'!M1348)</f>
        <v>#N/A</v>
      </c>
      <c r="E2461" s="81" t="e">
        <f t="shared" si="464"/>
        <v>#REF!</v>
      </c>
      <c r="F2461" s="41" t="e">
        <f t="shared" si="467"/>
        <v>#REF!</v>
      </c>
      <c r="G2461" s="41" t="e">
        <f t="shared" si="468"/>
        <v>#REF!</v>
      </c>
      <c r="H2461" s="82" t="e">
        <f t="shared" ca="1" si="458"/>
        <v>#REF!</v>
      </c>
      <c r="I2461" s="41" t="e">
        <f t="shared" si="459"/>
        <v>#REF!</v>
      </c>
      <c r="J2461" s="43"/>
      <c r="K2461" s="49">
        <f>('Primary Entry'!N1348)</f>
        <v>0</v>
      </c>
      <c r="L2461" s="75" t="str">
        <f>IF(('Primary Entry'!O1348)=0,"",'Primary Entry'!O1348)</f>
        <v/>
      </c>
      <c r="M2461" s="81" t="e">
        <f t="shared" si="460"/>
        <v>#REF!</v>
      </c>
      <c r="N2461" s="41" t="e">
        <f t="shared" si="465"/>
        <v>#N/A</v>
      </c>
      <c r="O2461" s="84" t="e">
        <f>SUM($M$4:M2461)</f>
        <v>#REF!</v>
      </c>
      <c r="P2461" s="49">
        <f t="shared" si="461"/>
        <v>0</v>
      </c>
      <c r="Q2461" s="81" t="e">
        <f t="shared" ca="1" si="462"/>
        <v>#REF!</v>
      </c>
      <c r="R2461" s="81" t="e">
        <f t="shared" ca="1" si="463"/>
        <v>#REF!</v>
      </c>
      <c r="S2461" s="78">
        <f t="shared" ca="1" si="466"/>
        <v>43077</v>
      </c>
      <c r="T2461" s="78" t="e">
        <f t="shared" ca="1" si="469"/>
        <v>#REF!</v>
      </c>
    </row>
    <row r="2462" spans="1:20" x14ac:dyDescent="0.25">
      <c r="A2462" s="46"/>
      <c r="B2462" s="50">
        <f>('Primary Entry'!A1349)</f>
        <v>0</v>
      </c>
      <c r="C2462" s="43">
        <f>('Primary Entry'!C1349)</f>
        <v>0</v>
      </c>
      <c r="D2462" s="44" t="e">
        <f>IF('Primary Entry'!M1349=0,NA(),'Primary Entry'!M1349)</f>
        <v>#N/A</v>
      </c>
      <c r="E2462" s="81" t="e">
        <f t="shared" si="464"/>
        <v>#REF!</v>
      </c>
      <c r="F2462" s="41" t="e">
        <f t="shared" si="467"/>
        <v>#REF!</v>
      </c>
      <c r="G2462" s="41" t="e">
        <f t="shared" si="468"/>
        <v>#REF!</v>
      </c>
      <c r="H2462" s="82" t="e">
        <f t="shared" ca="1" si="458"/>
        <v>#REF!</v>
      </c>
      <c r="I2462" s="41" t="e">
        <f t="shared" si="459"/>
        <v>#REF!</v>
      </c>
      <c r="J2462" s="43"/>
      <c r="K2462" s="49">
        <f>('Primary Entry'!N1349)</f>
        <v>0</v>
      </c>
      <c r="L2462" s="75" t="str">
        <f>IF(('Primary Entry'!O1349)=0,"",'Primary Entry'!O1349)</f>
        <v/>
      </c>
      <c r="M2462" s="81" t="e">
        <f t="shared" si="460"/>
        <v>#REF!</v>
      </c>
      <c r="N2462" s="41" t="e">
        <f t="shared" si="465"/>
        <v>#N/A</v>
      </c>
      <c r="O2462" s="84" t="e">
        <f>SUM($M$4:M2462)</f>
        <v>#REF!</v>
      </c>
      <c r="P2462" s="49">
        <f t="shared" si="461"/>
        <v>0</v>
      </c>
      <c r="Q2462" s="81" t="e">
        <f t="shared" ca="1" si="462"/>
        <v>#REF!</v>
      </c>
      <c r="R2462" s="81" t="e">
        <f t="shared" ca="1" si="463"/>
        <v>#REF!</v>
      </c>
      <c r="S2462" s="78">
        <f t="shared" ca="1" si="466"/>
        <v>43077</v>
      </c>
      <c r="T2462" s="78" t="e">
        <f t="shared" ca="1" si="469"/>
        <v>#REF!</v>
      </c>
    </row>
    <row r="2463" spans="1:20" x14ac:dyDescent="0.25">
      <c r="A2463" s="46"/>
      <c r="B2463" s="50">
        <f>('Primary Entry'!A1350)</f>
        <v>0</v>
      </c>
      <c r="C2463" s="43">
        <f>('Primary Entry'!C1350)</f>
        <v>0</v>
      </c>
      <c r="D2463" s="44" t="e">
        <f>IF('Primary Entry'!M1350=0,NA(),'Primary Entry'!M1350)</f>
        <v>#N/A</v>
      </c>
      <c r="E2463" s="81" t="e">
        <f t="shared" si="464"/>
        <v>#REF!</v>
      </c>
      <c r="F2463" s="41" t="e">
        <f t="shared" si="467"/>
        <v>#REF!</v>
      </c>
      <c r="G2463" s="41" t="e">
        <f t="shared" si="468"/>
        <v>#REF!</v>
      </c>
      <c r="H2463" s="82" t="e">
        <f t="shared" ca="1" si="458"/>
        <v>#REF!</v>
      </c>
      <c r="I2463" s="41" t="e">
        <f t="shared" si="459"/>
        <v>#REF!</v>
      </c>
      <c r="J2463" s="43"/>
      <c r="K2463" s="49">
        <f>('Primary Entry'!N1350)</f>
        <v>0</v>
      </c>
      <c r="L2463" s="75" t="str">
        <f>IF(('Primary Entry'!O1350)=0,"",'Primary Entry'!O1350)</f>
        <v/>
      </c>
      <c r="M2463" s="81" t="e">
        <f t="shared" si="460"/>
        <v>#REF!</v>
      </c>
      <c r="N2463" s="41" t="e">
        <f t="shared" si="465"/>
        <v>#N/A</v>
      </c>
      <c r="O2463" s="84" t="e">
        <f>SUM($M$4:M2463)</f>
        <v>#REF!</v>
      </c>
      <c r="P2463" s="49">
        <f t="shared" si="461"/>
        <v>0</v>
      </c>
      <c r="Q2463" s="81" t="e">
        <f t="shared" ca="1" si="462"/>
        <v>#REF!</v>
      </c>
      <c r="R2463" s="81" t="e">
        <f t="shared" ca="1" si="463"/>
        <v>#REF!</v>
      </c>
      <c r="S2463" s="78">
        <f t="shared" ca="1" si="466"/>
        <v>43077</v>
      </c>
      <c r="T2463" s="78" t="e">
        <f t="shared" ca="1" si="469"/>
        <v>#REF!</v>
      </c>
    </row>
    <row r="2464" spans="1:20" x14ac:dyDescent="0.25">
      <c r="A2464" s="46"/>
      <c r="B2464" s="50">
        <f>('Primary Entry'!A1351)</f>
        <v>0</v>
      </c>
      <c r="C2464" s="43">
        <f>('Primary Entry'!C1351)</f>
        <v>0</v>
      </c>
      <c r="D2464" s="44" t="e">
        <f>IF('Primary Entry'!M1351=0,NA(),'Primary Entry'!M1351)</f>
        <v>#N/A</v>
      </c>
      <c r="E2464" s="81" t="e">
        <f t="shared" si="464"/>
        <v>#REF!</v>
      </c>
      <c r="F2464" s="41" t="e">
        <f t="shared" si="467"/>
        <v>#REF!</v>
      </c>
      <c r="G2464" s="41" t="e">
        <f t="shared" si="468"/>
        <v>#REF!</v>
      </c>
      <c r="H2464" s="82" t="e">
        <f t="shared" ca="1" si="458"/>
        <v>#REF!</v>
      </c>
      <c r="I2464" s="41" t="e">
        <f t="shared" si="459"/>
        <v>#REF!</v>
      </c>
      <c r="J2464" s="43"/>
      <c r="K2464" s="49">
        <f>('Primary Entry'!N1351)</f>
        <v>0</v>
      </c>
      <c r="L2464" s="75" t="str">
        <f>IF(('Primary Entry'!O1351)=0,"",'Primary Entry'!O1351)</f>
        <v/>
      </c>
      <c r="M2464" s="81" t="e">
        <f t="shared" si="460"/>
        <v>#REF!</v>
      </c>
      <c r="N2464" s="41" t="e">
        <f t="shared" si="465"/>
        <v>#N/A</v>
      </c>
      <c r="O2464" s="84" t="e">
        <f>SUM($M$4:M2464)</f>
        <v>#REF!</v>
      </c>
      <c r="P2464" s="49">
        <f t="shared" si="461"/>
        <v>0</v>
      </c>
      <c r="Q2464" s="81" t="e">
        <f t="shared" ca="1" si="462"/>
        <v>#REF!</v>
      </c>
      <c r="R2464" s="81" t="e">
        <f t="shared" ca="1" si="463"/>
        <v>#REF!</v>
      </c>
      <c r="S2464" s="78">
        <f t="shared" ca="1" si="466"/>
        <v>43077</v>
      </c>
      <c r="T2464" s="78" t="e">
        <f t="shared" ca="1" si="469"/>
        <v>#REF!</v>
      </c>
    </row>
    <row r="2465" spans="1:20" x14ac:dyDescent="0.25">
      <c r="A2465" s="46"/>
      <c r="B2465" s="50">
        <f>('Primary Entry'!A1352)</f>
        <v>0</v>
      </c>
      <c r="C2465" s="43">
        <f>('Primary Entry'!C1352)</f>
        <v>0</v>
      </c>
      <c r="D2465" s="44" t="e">
        <f>IF('Primary Entry'!M1352=0,NA(),'Primary Entry'!M1352)</f>
        <v>#N/A</v>
      </c>
      <c r="E2465" s="81" t="e">
        <f t="shared" si="464"/>
        <v>#REF!</v>
      </c>
      <c r="F2465" s="41" t="e">
        <f t="shared" si="467"/>
        <v>#REF!</v>
      </c>
      <c r="G2465" s="41" t="e">
        <f t="shared" si="468"/>
        <v>#REF!</v>
      </c>
      <c r="H2465" s="82" t="e">
        <f t="shared" ca="1" si="458"/>
        <v>#REF!</v>
      </c>
      <c r="I2465" s="41" t="e">
        <f t="shared" si="459"/>
        <v>#REF!</v>
      </c>
      <c r="J2465" s="43"/>
      <c r="K2465" s="49">
        <f>('Primary Entry'!N1352)</f>
        <v>0</v>
      </c>
      <c r="L2465" s="75" t="str">
        <f>IF(('Primary Entry'!O1352)=0,"",'Primary Entry'!O1352)</f>
        <v/>
      </c>
      <c r="M2465" s="81" t="e">
        <f t="shared" si="460"/>
        <v>#REF!</v>
      </c>
      <c r="N2465" s="41" t="e">
        <f t="shared" si="465"/>
        <v>#N/A</v>
      </c>
      <c r="O2465" s="84" t="e">
        <f>SUM($M$4:M2465)</f>
        <v>#REF!</v>
      </c>
      <c r="P2465" s="49">
        <f t="shared" si="461"/>
        <v>0</v>
      </c>
      <c r="Q2465" s="81" t="e">
        <f t="shared" ca="1" si="462"/>
        <v>#REF!</v>
      </c>
      <c r="R2465" s="81" t="e">
        <f t="shared" ca="1" si="463"/>
        <v>#REF!</v>
      </c>
      <c r="S2465" s="78">
        <f t="shared" ca="1" si="466"/>
        <v>43077</v>
      </c>
      <c r="T2465" s="78" t="e">
        <f t="shared" ca="1" si="469"/>
        <v>#REF!</v>
      </c>
    </row>
    <row r="2466" spans="1:20" x14ac:dyDescent="0.25">
      <c r="A2466" s="46"/>
      <c r="B2466" s="50">
        <f>('Primary Entry'!A1353)</f>
        <v>0</v>
      </c>
      <c r="C2466" s="43">
        <f>('Primary Entry'!C1353)</f>
        <v>0</v>
      </c>
      <c r="D2466" s="44" t="e">
        <f>IF('Primary Entry'!M1353=0,NA(),'Primary Entry'!M1353)</f>
        <v>#N/A</v>
      </c>
      <c r="E2466" s="81" t="e">
        <f t="shared" si="464"/>
        <v>#REF!</v>
      </c>
      <c r="F2466" s="41" t="e">
        <f t="shared" si="467"/>
        <v>#REF!</v>
      </c>
      <c r="G2466" s="41" t="e">
        <f t="shared" si="468"/>
        <v>#REF!</v>
      </c>
      <c r="H2466" s="82" t="e">
        <f t="shared" ca="1" si="458"/>
        <v>#REF!</v>
      </c>
      <c r="I2466" s="41" t="e">
        <f t="shared" si="459"/>
        <v>#REF!</v>
      </c>
      <c r="J2466" s="43"/>
      <c r="K2466" s="49">
        <f>('Primary Entry'!N1353)</f>
        <v>0</v>
      </c>
      <c r="L2466" s="75" t="str">
        <f>IF(('Primary Entry'!O1353)=0,"",'Primary Entry'!O1353)</f>
        <v/>
      </c>
      <c r="M2466" s="81" t="e">
        <f t="shared" si="460"/>
        <v>#REF!</v>
      </c>
      <c r="N2466" s="41" t="e">
        <f t="shared" si="465"/>
        <v>#N/A</v>
      </c>
      <c r="O2466" s="84" t="e">
        <f>SUM($M$4:M2466)</f>
        <v>#REF!</v>
      </c>
      <c r="P2466" s="49">
        <f t="shared" si="461"/>
        <v>0</v>
      </c>
      <c r="Q2466" s="81" t="e">
        <f t="shared" ca="1" si="462"/>
        <v>#REF!</v>
      </c>
      <c r="R2466" s="81" t="e">
        <f t="shared" ca="1" si="463"/>
        <v>#REF!</v>
      </c>
      <c r="S2466" s="78">
        <f t="shared" ca="1" si="466"/>
        <v>43077</v>
      </c>
      <c r="T2466" s="78" t="e">
        <f t="shared" ca="1" si="469"/>
        <v>#REF!</v>
      </c>
    </row>
    <row r="2467" spans="1:20" x14ac:dyDescent="0.25">
      <c r="A2467" s="46"/>
      <c r="B2467" s="50">
        <f>('Primary Entry'!A1354)</f>
        <v>0</v>
      </c>
      <c r="C2467" s="43">
        <f>('Primary Entry'!C1354)</f>
        <v>0</v>
      </c>
      <c r="D2467" s="44" t="e">
        <f>IF('Primary Entry'!M1354=0,NA(),'Primary Entry'!M1354)</f>
        <v>#N/A</v>
      </c>
      <c r="E2467" s="81" t="e">
        <f t="shared" si="464"/>
        <v>#REF!</v>
      </c>
      <c r="F2467" s="41" t="e">
        <f t="shared" si="467"/>
        <v>#REF!</v>
      </c>
      <c r="G2467" s="41" t="e">
        <f t="shared" si="468"/>
        <v>#REF!</v>
      </c>
      <c r="H2467" s="82" t="e">
        <f t="shared" ca="1" si="458"/>
        <v>#REF!</v>
      </c>
      <c r="I2467" s="41" t="e">
        <f t="shared" si="459"/>
        <v>#REF!</v>
      </c>
      <c r="J2467" s="43"/>
      <c r="K2467" s="49">
        <f>('Primary Entry'!N1354)</f>
        <v>0</v>
      </c>
      <c r="L2467" s="75" t="str">
        <f>IF(('Primary Entry'!O1354)=0,"",'Primary Entry'!O1354)</f>
        <v/>
      </c>
      <c r="M2467" s="81" t="e">
        <f t="shared" si="460"/>
        <v>#REF!</v>
      </c>
      <c r="N2467" s="41" t="e">
        <f t="shared" si="465"/>
        <v>#N/A</v>
      </c>
      <c r="O2467" s="84" t="e">
        <f>SUM($M$4:M2467)</f>
        <v>#REF!</v>
      </c>
      <c r="P2467" s="49">
        <f t="shared" si="461"/>
        <v>0</v>
      </c>
      <c r="Q2467" s="81" t="e">
        <f t="shared" ca="1" si="462"/>
        <v>#REF!</v>
      </c>
      <c r="R2467" s="81" t="e">
        <f t="shared" ca="1" si="463"/>
        <v>#REF!</v>
      </c>
      <c r="S2467" s="78">
        <f t="shared" ca="1" si="466"/>
        <v>43077</v>
      </c>
      <c r="T2467" s="78" t="e">
        <f t="shared" ca="1" si="469"/>
        <v>#REF!</v>
      </c>
    </row>
    <row r="2468" spans="1:20" x14ac:dyDescent="0.25">
      <c r="A2468" s="46"/>
      <c r="B2468" s="50">
        <f>('Primary Entry'!A1355)</f>
        <v>0</v>
      </c>
      <c r="C2468" s="43">
        <f>('Primary Entry'!C1355)</f>
        <v>0</v>
      </c>
      <c r="D2468" s="44" t="e">
        <f>IF('Primary Entry'!M1355=0,NA(),'Primary Entry'!M1355)</f>
        <v>#N/A</v>
      </c>
      <c r="E2468" s="81" t="e">
        <f t="shared" si="464"/>
        <v>#REF!</v>
      </c>
      <c r="F2468" s="41" t="e">
        <f t="shared" si="467"/>
        <v>#REF!</v>
      </c>
      <c r="G2468" s="41" t="e">
        <f t="shared" si="468"/>
        <v>#REF!</v>
      </c>
      <c r="H2468" s="82" t="e">
        <f t="shared" ca="1" si="458"/>
        <v>#REF!</v>
      </c>
      <c r="I2468" s="41" t="e">
        <f t="shared" si="459"/>
        <v>#REF!</v>
      </c>
      <c r="J2468" s="43"/>
      <c r="K2468" s="49">
        <f>('Primary Entry'!N1355)</f>
        <v>0</v>
      </c>
      <c r="L2468" s="75" t="str">
        <f>IF(('Primary Entry'!O1355)=0,"",'Primary Entry'!O1355)</f>
        <v/>
      </c>
      <c r="M2468" s="81" t="e">
        <f t="shared" si="460"/>
        <v>#REF!</v>
      </c>
      <c r="N2468" s="41" t="e">
        <f t="shared" si="465"/>
        <v>#N/A</v>
      </c>
      <c r="O2468" s="84" t="e">
        <f>SUM($M$4:M2468)</f>
        <v>#REF!</v>
      </c>
      <c r="P2468" s="49">
        <f t="shared" si="461"/>
        <v>0</v>
      </c>
      <c r="Q2468" s="81" t="e">
        <f t="shared" ca="1" si="462"/>
        <v>#REF!</v>
      </c>
      <c r="R2468" s="81" t="e">
        <f t="shared" ca="1" si="463"/>
        <v>#REF!</v>
      </c>
      <c r="S2468" s="78">
        <f t="shared" ca="1" si="466"/>
        <v>43077</v>
      </c>
      <c r="T2468" s="78" t="e">
        <f t="shared" ca="1" si="469"/>
        <v>#REF!</v>
      </c>
    </row>
    <row r="2469" spans="1:20" x14ac:dyDescent="0.25">
      <c r="A2469" s="46"/>
      <c r="B2469" s="50">
        <f>('Primary Entry'!A1356)</f>
        <v>0</v>
      </c>
      <c r="C2469" s="43">
        <f>('Primary Entry'!C1356)</f>
        <v>0</v>
      </c>
      <c r="D2469" s="44" t="e">
        <f>IF('Primary Entry'!M1356=0,NA(),'Primary Entry'!M1356)</f>
        <v>#N/A</v>
      </c>
      <c r="E2469" s="81" t="e">
        <f t="shared" si="464"/>
        <v>#REF!</v>
      </c>
      <c r="F2469" s="41" t="e">
        <f t="shared" si="467"/>
        <v>#REF!</v>
      </c>
      <c r="G2469" s="41" t="e">
        <f t="shared" si="468"/>
        <v>#REF!</v>
      </c>
      <c r="H2469" s="82" t="e">
        <f t="shared" ca="1" si="458"/>
        <v>#REF!</v>
      </c>
      <c r="I2469" s="41" t="e">
        <f t="shared" si="459"/>
        <v>#REF!</v>
      </c>
      <c r="J2469" s="43"/>
      <c r="K2469" s="49">
        <f>('Primary Entry'!N1356)</f>
        <v>0</v>
      </c>
      <c r="L2469" s="75" t="str">
        <f>IF(('Primary Entry'!O1356)=0,"",'Primary Entry'!O1356)</f>
        <v/>
      </c>
      <c r="M2469" s="81" t="e">
        <f t="shared" si="460"/>
        <v>#REF!</v>
      </c>
      <c r="N2469" s="41" t="e">
        <f t="shared" si="465"/>
        <v>#N/A</v>
      </c>
      <c r="O2469" s="84" t="e">
        <f>SUM($M$4:M2469)</f>
        <v>#REF!</v>
      </c>
      <c r="P2469" s="49">
        <f t="shared" si="461"/>
        <v>0</v>
      </c>
      <c r="Q2469" s="81" t="e">
        <f t="shared" ca="1" si="462"/>
        <v>#REF!</v>
      </c>
      <c r="R2469" s="81" t="e">
        <f t="shared" ca="1" si="463"/>
        <v>#REF!</v>
      </c>
      <c r="S2469" s="78">
        <f t="shared" ca="1" si="466"/>
        <v>43077</v>
      </c>
      <c r="T2469" s="78" t="e">
        <f t="shared" ca="1" si="469"/>
        <v>#REF!</v>
      </c>
    </row>
    <row r="2470" spans="1:20" x14ac:dyDescent="0.25">
      <c r="A2470" s="46"/>
      <c r="B2470" s="50">
        <f>('Primary Entry'!A1357)</f>
        <v>0</v>
      </c>
      <c r="C2470" s="43">
        <f>('Primary Entry'!C1357)</f>
        <v>0</v>
      </c>
      <c r="D2470" s="44" t="e">
        <f>IF('Primary Entry'!M1357=0,NA(),'Primary Entry'!M1357)</f>
        <v>#N/A</v>
      </c>
      <c r="E2470" s="81" t="e">
        <f t="shared" si="464"/>
        <v>#REF!</v>
      </c>
      <c r="F2470" s="41" t="e">
        <f t="shared" si="467"/>
        <v>#REF!</v>
      </c>
      <c r="G2470" s="41" t="e">
        <f t="shared" si="468"/>
        <v>#REF!</v>
      </c>
      <c r="H2470" s="82" t="e">
        <f t="shared" ca="1" si="458"/>
        <v>#REF!</v>
      </c>
      <c r="I2470" s="41" t="e">
        <f t="shared" si="459"/>
        <v>#REF!</v>
      </c>
      <c r="J2470" s="43"/>
      <c r="K2470" s="49">
        <f>('Primary Entry'!N1357)</f>
        <v>0</v>
      </c>
      <c r="L2470" s="75" t="str">
        <f>IF(('Primary Entry'!O1357)=0,"",'Primary Entry'!O1357)</f>
        <v/>
      </c>
      <c r="M2470" s="81" t="e">
        <f t="shared" si="460"/>
        <v>#REF!</v>
      </c>
      <c r="N2470" s="41" t="e">
        <f t="shared" si="465"/>
        <v>#N/A</v>
      </c>
      <c r="O2470" s="84" t="e">
        <f>SUM($M$4:M2470)</f>
        <v>#REF!</v>
      </c>
      <c r="P2470" s="49">
        <f t="shared" si="461"/>
        <v>0</v>
      </c>
      <c r="Q2470" s="81" t="e">
        <f t="shared" ca="1" si="462"/>
        <v>#REF!</v>
      </c>
      <c r="R2470" s="81" t="e">
        <f t="shared" ca="1" si="463"/>
        <v>#REF!</v>
      </c>
      <c r="S2470" s="78">
        <f t="shared" ca="1" si="466"/>
        <v>43077</v>
      </c>
      <c r="T2470" s="78" t="e">
        <f t="shared" ca="1" si="469"/>
        <v>#REF!</v>
      </c>
    </row>
    <row r="2471" spans="1:20" x14ac:dyDescent="0.25">
      <c r="A2471" s="46"/>
      <c r="B2471" s="50">
        <f>('Primary Entry'!A1358)</f>
        <v>0</v>
      </c>
      <c r="C2471" s="43">
        <f>('Primary Entry'!C1358)</f>
        <v>0</v>
      </c>
      <c r="D2471" s="44" t="e">
        <f>IF('Primary Entry'!M1358=0,NA(),'Primary Entry'!M1358)</f>
        <v>#N/A</v>
      </c>
      <c r="E2471" s="81" t="e">
        <f t="shared" si="464"/>
        <v>#REF!</v>
      </c>
      <c r="F2471" s="41" t="e">
        <f t="shared" si="467"/>
        <v>#REF!</v>
      </c>
      <c r="G2471" s="41" t="e">
        <f t="shared" si="468"/>
        <v>#REF!</v>
      </c>
      <c r="H2471" s="82" t="e">
        <f t="shared" ca="1" si="458"/>
        <v>#REF!</v>
      </c>
      <c r="I2471" s="41" t="e">
        <f t="shared" si="459"/>
        <v>#REF!</v>
      </c>
      <c r="J2471" s="43"/>
      <c r="K2471" s="49">
        <f>('Primary Entry'!N1358)</f>
        <v>0</v>
      </c>
      <c r="L2471" s="75" t="str">
        <f>IF(('Primary Entry'!O1358)=0,"",'Primary Entry'!O1358)</f>
        <v/>
      </c>
      <c r="M2471" s="81" t="e">
        <f t="shared" si="460"/>
        <v>#REF!</v>
      </c>
      <c r="N2471" s="41" t="e">
        <f t="shared" si="465"/>
        <v>#N/A</v>
      </c>
      <c r="O2471" s="84" t="e">
        <f>SUM($M$4:M2471)</f>
        <v>#REF!</v>
      </c>
      <c r="P2471" s="49">
        <f t="shared" si="461"/>
        <v>0</v>
      </c>
      <c r="Q2471" s="81" t="e">
        <f t="shared" ca="1" si="462"/>
        <v>#REF!</v>
      </c>
      <c r="R2471" s="81" t="e">
        <f t="shared" ca="1" si="463"/>
        <v>#REF!</v>
      </c>
      <c r="S2471" s="78">
        <f t="shared" ca="1" si="466"/>
        <v>43077</v>
      </c>
      <c r="T2471" s="78" t="e">
        <f t="shared" ca="1" si="469"/>
        <v>#REF!</v>
      </c>
    </row>
    <row r="2472" spans="1:20" x14ac:dyDescent="0.25">
      <c r="A2472" s="46"/>
      <c r="B2472" s="50">
        <f>('Primary Entry'!A1359)</f>
        <v>0</v>
      </c>
      <c r="C2472" s="43">
        <f>('Primary Entry'!C1359)</f>
        <v>0</v>
      </c>
      <c r="D2472" s="44" t="e">
        <f>IF('Primary Entry'!M1359=0,NA(),'Primary Entry'!M1359)</f>
        <v>#N/A</v>
      </c>
      <c r="E2472" s="81" t="e">
        <f t="shared" si="464"/>
        <v>#REF!</v>
      </c>
      <c r="F2472" s="41" t="e">
        <f t="shared" si="467"/>
        <v>#REF!</v>
      </c>
      <c r="G2472" s="41" t="e">
        <f t="shared" si="468"/>
        <v>#REF!</v>
      </c>
      <c r="H2472" s="82" t="e">
        <f t="shared" ca="1" si="458"/>
        <v>#REF!</v>
      </c>
      <c r="I2472" s="41" t="e">
        <f t="shared" si="459"/>
        <v>#REF!</v>
      </c>
      <c r="J2472" s="43"/>
      <c r="K2472" s="49">
        <f>('Primary Entry'!N1359)</f>
        <v>0</v>
      </c>
      <c r="L2472" s="75" t="str">
        <f>IF(('Primary Entry'!O1359)=0,"",'Primary Entry'!O1359)</f>
        <v/>
      </c>
      <c r="M2472" s="81" t="e">
        <f t="shared" si="460"/>
        <v>#REF!</v>
      </c>
      <c r="N2472" s="41" t="e">
        <f t="shared" si="465"/>
        <v>#N/A</v>
      </c>
      <c r="O2472" s="84" t="e">
        <f>SUM($M$4:M2472)</f>
        <v>#REF!</v>
      </c>
      <c r="P2472" s="49">
        <f t="shared" si="461"/>
        <v>0</v>
      </c>
      <c r="Q2472" s="81" t="e">
        <f t="shared" ca="1" si="462"/>
        <v>#REF!</v>
      </c>
      <c r="R2472" s="81" t="e">
        <f t="shared" ca="1" si="463"/>
        <v>#REF!</v>
      </c>
      <c r="S2472" s="78">
        <f t="shared" ca="1" si="466"/>
        <v>43077</v>
      </c>
      <c r="T2472" s="78" t="e">
        <f t="shared" ca="1" si="469"/>
        <v>#REF!</v>
      </c>
    </row>
    <row r="2473" spans="1:20" x14ac:dyDescent="0.25">
      <c r="A2473" s="46"/>
      <c r="B2473" s="50">
        <f>('Primary Entry'!A1360)</f>
        <v>0</v>
      </c>
      <c r="C2473" s="43">
        <f>('Primary Entry'!C1360)</f>
        <v>0</v>
      </c>
      <c r="D2473" s="44" t="e">
        <f>IF('Primary Entry'!M1360=0,NA(),'Primary Entry'!M1360)</f>
        <v>#N/A</v>
      </c>
      <c r="E2473" s="81" t="e">
        <f t="shared" si="464"/>
        <v>#REF!</v>
      </c>
      <c r="F2473" s="41" t="e">
        <f t="shared" si="467"/>
        <v>#REF!</v>
      </c>
      <c r="G2473" s="41" t="e">
        <f t="shared" si="468"/>
        <v>#REF!</v>
      </c>
      <c r="H2473" s="82" t="e">
        <f t="shared" ca="1" si="458"/>
        <v>#REF!</v>
      </c>
      <c r="I2473" s="41" t="e">
        <f t="shared" si="459"/>
        <v>#REF!</v>
      </c>
      <c r="J2473" s="43"/>
      <c r="K2473" s="49">
        <f>('Primary Entry'!N1360)</f>
        <v>0</v>
      </c>
      <c r="L2473" s="75" t="str">
        <f>IF(('Primary Entry'!O1360)=0,"",'Primary Entry'!O1360)</f>
        <v/>
      </c>
      <c r="M2473" s="81" t="e">
        <f t="shared" si="460"/>
        <v>#REF!</v>
      </c>
      <c r="N2473" s="41" t="e">
        <f t="shared" si="465"/>
        <v>#N/A</v>
      </c>
      <c r="O2473" s="84" t="e">
        <f>SUM($M$4:M2473)</f>
        <v>#REF!</v>
      </c>
      <c r="P2473" s="49">
        <f t="shared" si="461"/>
        <v>0</v>
      </c>
      <c r="Q2473" s="81" t="e">
        <f t="shared" ca="1" si="462"/>
        <v>#REF!</v>
      </c>
      <c r="R2473" s="81" t="e">
        <f t="shared" ca="1" si="463"/>
        <v>#REF!</v>
      </c>
      <c r="S2473" s="78">
        <f t="shared" ca="1" si="466"/>
        <v>43077</v>
      </c>
      <c r="T2473" s="78" t="e">
        <f t="shared" ca="1" si="469"/>
        <v>#REF!</v>
      </c>
    </row>
    <row r="2474" spans="1:20" x14ac:dyDescent="0.25">
      <c r="A2474" s="46"/>
      <c r="B2474" s="50">
        <f>('Primary Entry'!A1361)</f>
        <v>0</v>
      </c>
      <c r="C2474" s="43">
        <f>('Primary Entry'!C1361)</f>
        <v>0</v>
      </c>
      <c r="D2474" s="44" t="e">
        <f>IF('Primary Entry'!M1361=0,NA(),'Primary Entry'!M1361)</f>
        <v>#N/A</v>
      </c>
      <c r="E2474" s="81" t="e">
        <f t="shared" si="464"/>
        <v>#REF!</v>
      </c>
      <c r="F2474" s="41" t="e">
        <f t="shared" si="467"/>
        <v>#REF!</v>
      </c>
      <c r="G2474" s="41" t="e">
        <f t="shared" si="468"/>
        <v>#REF!</v>
      </c>
      <c r="H2474" s="82" t="e">
        <f t="shared" ca="1" si="458"/>
        <v>#REF!</v>
      </c>
      <c r="I2474" s="41" t="e">
        <f t="shared" si="459"/>
        <v>#REF!</v>
      </c>
      <c r="J2474" s="43"/>
      <c r="K2474" s="49">
        <f>('Primary Entry'!N1361)</f>
        <v>0</v>
      </c>
      <c r="L2474" s="75" t="str">
        <f>IF(('Primary Entry'!O1361)=0,"",'Primary Entry'!O1361)</f>
        <v/>
      </c>
      <c r="M2474" s="81" t="e">
        <f t="shared" si="460"/>
        <v>#REF!</v>
      </c>
      <c r="N2474" s="41" t="e">
        <f t="shared" si="465"/>
        <v>#N/A</v>
      </c>
      <c r="O2474" s="84" t="e">
        <f>SUM($M$4:M2474)</f>
        <v>#REF!</v>
      </c>
      <c r="P2474" s="49">
        <f t="shared" si="461"/>
        <v>0</v>
      </c>
      <c r="Q2474" s="81" t="e">
        <f t="shared" ca="1" si="462"/>
        <v>#REF!</v>
      </c>
      <c r="R2474" s="81" t="e">
        <f t="shared" ca="1" si="463"/>
        <v>#REF!</v>
      </c>
      <c r="S2474" s="78">
        <f t="shared" ca="1" si="466"/>
        <v>43077</v>
      </c>
      <c r="T2474" s="78" t="e">
        <f t="shared" ca="1" si="469"/>
        <v>#REF!</v>
      </c>
    </row>
    <row r="2475" spans="1:20" x14ac:dyDescent="0.25">
      <c r="A2475" s="46"/>
      <c r="B2475" s="50">
        <f>('Primary Entry'!A1362)</f>
        <v>0</v>
      </c>
      <c r="C2475" s="43">
        <f>('Primary Entry'!C1362)</f>
        <v>0</v>
      </c>
      <c r="D2475" s="44" t="e">
        <f>IF('Primary Entry'!M1362=0,NA(),'Primary Entry'!M1362)</f>
        <v>#N/A</v>
      </c>
      <c r="E2475" s="81" t="e">
        <f t="shared" si="464"/>
        <v>#REF!</v>
      </c>
      <c r="F2475" s="41" t="e">
        <f t="shared" si="467"/>
        <v>#REF!</v>
      </c>
      <c r="G2475" s="41" t="e">
        <f t="shared" si="468"/>
        <v>#REF!</v>
      </c>
      <c r="H2475" s="82" t="e">
        <f t="shared" ca="1" si="458"/>
        <v>#REF!</v>
      </c>
      <c r="I2475" s="41" t="e">
        <f t="shared" si="459"/>
        <v>#REF!</v>
      </c>
      <c r="J2475" s="43"/>
      <c r="K2475" s="49">
        <f>('Primary Entry'!N1362)</f>
        <v>0</v>
      </c>
      <c r="L2475" s="75" t="str">
        <f>IF(('Primary Entry'!O1362)=0,"",'Primary Entry'!O1362)</f>
        <v/>
      </c>
      <c r="M2475" s="81" t="e">
        <f t="shared" si="460"/>
        <v>#REF!</v>
      </c>
      <c r="N2475" s="41" t="e">
        <f t="shared" si="465"/>
        <v>#N/A</v>
      </c>
      <c r="O2475" s="84" t="e">
        <f>SUM($M$4:M2475)</f>
        <v>#REF!</v>
      </c>
      <c r="P2475" s="49">
        <f t="shared" si="461"/>
        <v>0</v>
      </c>
      <c r="Q2475" s="81" t="e">
        <f t="shared" ca="1" si="462"/>
        <v>#REF!</v>
      </c>
      <c r="R2475" s="81" t="e">
        <f t="shared" ca="1" si="463"/>
        <v>#REF!</v>
      </c>
      <c r="S2475" s="78">
        <f t="shared" ca="1" si="466"/>
        <v>43077</v>
      </c>
      <c r="T2475" s="78" t="e">
        <f t="shared" ca="1" si="469"/>
        <v>#REF!</v>
      </c>
    </row>
    <row r="2476" spans="1:20" x14ac:dyDescent="0.25">
      <c r="A2476" s="46"/>
      <c r="B2476" s="50">
        <f>('Primary Entry'!A1363)</f>
        <v>0</v>
      </c>
      <c r="C2476" s="43">
        <f>('Primary Entry'!C1363)</f>
        <v>0</v>
      </c>
      <c r="D2476" s="44" t="e">
        <f>IF('Primary Entry'!M1363=0,NA(),'Primary Entry'!M1363)</f>
        <v>#N/A</v>
      </c>
      <c r="E2476" s="81" t="e">
        <f t="shared" si="464"/>
        <v>#REF!</v>
      </c>
      <c r="F2476" s="41" t="e">
        <f t="shared" si="467"/>
        <v>#REF!</v>
      </c>
      <c r="G2476" s="41" t="e">
        <f t="shared" si="468"/>
        <v>#REF!</v>
      </c>
      <c r="H2476" s="82" t="e">
        <f t="shared" ca="1" si="458"/>
        <v>#REF!</v>
      </c>
      <c r="I2476" s="41" t="e">
        <f t="shared" si="459"/>
        <v>#REF!</v>
      </c>
      <c r="J2476" s="43"/>
      <c r="K2476" s="49">
        <f>('Primary Entry'!N1363)</f>
        <v>0</v>
      </c>
      <c r="L2476" s="75" t="str">
        <f>IF(('Primary Entry'!O1363)=0,"",'Primary Entry'!O1363)</f>
        <v/>
      </c>
      <c r="M2476" s="81" t="e">
        <f t="shared" si="460"/>
        <v>#REF!</v>
      </c>
      <c r="N2476" s="41" t="e">
        <f t="shared" si="465"/>
        <v>#N/A</v>
      </c>
      <c r="O2476" s="84" t="e">
        <f>SUM($M$4:M2476)</f>
        <v>#REF!</v>
      </c>
      <c r="P2476" s="49">
        <f t="shared" si="461"/>
        <v>0</v>
      </c>
      <c r="Q2476" s="81" t="e">
        <f t="shared" ca="1" si="462"/>
        <v>#REF!</v>
      </c>
      <c r="R2476" s="81" t="e">
        <f t="shared" ca="1" si="463"/>
        <v>#REF!</v>
      </c>
      <c r="S2476" s="78">
        <f t="shared" ca="1" si="466"/>
        <v>43077</v>
      </c>
      <c r="T2476" s="78" t="e">
        <f t="shared" ca="1" si="469"/>
        <v>#REF!</v>
      </c>
    </row>
    <row r="2477" spans="1:20" x14ac:dyDescent="0.25">
      <c r="A2477" s="46"/>
      <c r="B2477" s="50">
        <f>('Primary Entry'!A1364)</f>
        <v>0</v>
      </c>
      <c r="C2477" s="43">
        <f>('Primary Entry'!C1364)</f>
        <v>0</v>
      </c>
      <c r="D2477" s="44" t="e">
        <f>IF('Primary Entry'!M1364=0,NA(),'Primary Entry'!M1364)</f>
        <v>#N/A</v>
      </c>
      <c r="E2477" s="81" t="e">
        <f t="shared" si="464"/>
        <v>#REF!</v>
      </c>
      <c r="F2477" s="41" t="e">
        <f t="shared" si="467"/>
        <v>#REF!</v>
      </c>
      <c r="G2477" s="41" t="e">
        <f t="shared" si="468"/>
        <v>#REF!</v>
      </c>
      <c r="H2477" s="82" t="e">
        <f t="shared" ca="1" si="458"/>
        <v>#REF!</v>
      </c>
      <c r="I2477" s="41" t="e">
        <f t="shared" si="459"/>
        <v>#REF!</v>
      </c>
      <c r="J2477" s="43"/>
      <c r="K2477" s="49">
        <f>('Primary Entry'!N1364)</f>
        <v>0</v>
      </c>
      <c r="L2477" s="75" t="str">
        <f>IF(('Primary Entry'!O1364)=0,"",'Primary Entry'!O1364)</f>
        <v/>
      </c>
      <c r="M2477" s="81" t="e">
        <f t="shared" si="460"/>
        <v>#REF!</v>
      </c>
      <c r="N2477" s="41" t="e">
        <f t="shared" si="465"/>
        <v>#N/A</v>
      </c>
      <c r="O2477" s="84" t="e">
        <f>SUM($M$4:M2477)</f>
        <v>#REF!</v>
      </c>
      <c r="P2477" s="49">
        <f t="shared" si="461"/>
        <v>0</v>
      </c>
      <c r="Q2477" s="81" t="e">
        <f t="shared" ca="1" si="462"/>
        <v>#REF!</v>
      </c>
      <c r="R2477" s="81" t="e">
        <f t="shared" ca="1" si="463"/>
        <v>#REF!</v>
      </c>
      <c r="S2477" s="78">
        <f t="shared" ca="1" si="466"/>
        <v>43077</v>
      </c>
      <c r="T2477" s="78" t="e">
        <f t="shared" ca="1" si="469"/>
        <v>#REF!</v>
      </c>
    </row>
    <row r="2478" spans="1:20" x14ac:dyDescent="0.25">
      <c r="A2478" s="46"/>
      <c r="B2478" s="50">
        <f>('Primary Entry'!A1365)</f>
        <v>0</v>
      </c>
      <c r="C2478" s="43">
        <f>('Primary Entry'!C1365)</f>
        <v>0</v>
      </c>
      <c r="D2478" s="44" t="e">
        <f>IF('Primary Entry'!M1365=0,NA(),'Primary Entry'!M1365)</f>
        <v>#N/A</v>
      </c>
      <c r="E2478" s="81" t="e">
        <f t="shared" si="464"/>
        <v>#REF!</v>
      </c>
      <c r="F2478" s="41" t="e">
        <f t="shared" si="467"/>
        <v>#REF!</v>
      </c>
      <c r="G2478" s="41" t="e">
        <f t="shared" si="468"/>
        <v>#REF!</v>
      </c>
      <c r="H2478" s="82" t="e">
        <f t="shared" ca="1" si="458"/>
        <v>#REF!</v>
      </c>
      <c r="I2478" s="41" t="e">
        <f t="shared" si="459"/>
        <v>#REF!</v>
      </c>
      <c r="J2478" s="43"/>
      <c r="K2478" s="49">
        <f>('Primary Entry'!N1365)</f>
        <v>0</v>
      </c>
      <c r="L2478" s="75" t="str">
        <f>IF(('Primary Entry'!O1365)=0,"",'Primary Entry'!O1365)</f>
        <v/>
      </c>
      <c r="M2478" s="81" t="e">
        <f t="shared" si="460"/>
        <v>#REF!</v>
      </c>
      <c r="N2478" s="41" t="e">
        <f t="shared" si="465"/>
        <v>#N/A</v>
      </c>
      <c r="O2478" s="84" t="e">
        <f>SUM($M$4:M2478)</f>
        <v>#REF!</v>
      </c>
      <c r="P2478" s="49">
        <f t="shared" si="461"/>
        <v>0</v>
      </c>
      <c r="Q2478" s="81" t="e">
        <f t="shared" ca="1" si="462"/>
        <v>#REF!</v>
      </c>
      <c r="R2478" s="81" t="e">
        <f t="shared" ca="1" si="463"/>
        <v>#REF!</v>
      </c>
      <c r="S2478" s="78">
        <f t="shared" ca="1" si="466"/>
        <v>43077</v>
      </c>
      <c r="T2478" s="78" t="e">
        <f t="shared" ca="1" si="469"/>
        <v>#REF!</v>
      </c>
    </row>
    <row r="2479" spans="1:20" x14ac:dyDescent="0.25">
      <c r="A2479" s="46"/>
      <c r="B2479" s="50">
        <f>('Primary Entry'!A1366)</f>
        <v>0</v>
      </c>
      <c r="C2479" s="43">
        <f>('Primary Entry'!C1366)</f>
        <v>0</v>
      </c>
      <c r="D2479" s="44" t="e">
        <f>IF('Primary Entry'!M1366=0,NA(),'Primary Entry'!M1366)</f>
        <v>#N/A</v>
      </c>
      <c r="E2479" s="81" t="e">
        <f t="shared" si="464"/>
        <v>#REF!</v>
      </c>
      <c r="F2479" s="41" t="e">
        <f t="shared" si="467"/>
        <v>#REF!</v>
      </c>
      <c r="G2479" s="41" t="e">
        <f t="shared" si="468"/>
        <v>#REF!</v>
      </c>
      <c r="H2479" s="82" t="e">
        <f t="shared" ca="1" si="458"/>
        <v>#REF!</v>
      </c>
      <c r="I2479" s="41" t="e">
        <f t="shared" si="459"/>
        <v>#REF!</v>
      </c>
      <c r="J2479" s="43"/>
      <c r="K2479" s="49">
        <f>('Primary Entry'!N1366)</f>
        <v>0</v>
      </c>
      <c r="L2479" s="75" t="str">
        <f>IF(('Primary Entry'!O1366)=0,"",'Primary Entry'!O1366)</f>
        <v/>
      </c>
      <c r="M2479" s="81" t="e">
        <f t="shared" si="460"/>
        <v>#REF!</v>
      </c>
      <c r="N2479" s="41" t="e">
        <f t="shared" si="465"/>
        <v>#N/A</v>
      </c>
      <c r="O2479" s="84" t="e">
        <f>SUM($M$4:M2479)</f>
        <v>#REF!</v>
      </c>
      <c r="P2479" s="49">
        <f t="shared" si="461"/>
        <v>0</v>
      </c>
      <c r="Q2479" s="81" t="e">
        <f t="shared" ca="1" si="462"/>
        <v>#REF!</v>
      </c>
      <c r="R2479" s="81" t="e">
        <f t="shared" ca="1" si="463"/>
        <v>#REF!</v>
      </c>
      <c r="S2479" s="78">
        <f t="shared" ca="1" si="466"/>
        <v>43077</v>
      </c>
      <c r="T2479" s="78" t="e">
        <f t="shared" ca="1" si="469"/>
        <v>#REF!</v>
      </c>
    </row>
    <row r="2480" spans="1:20" x14ac:dyDescent="0.25">
      <c r="A2480" s="46"/>
      <c r="B2480" s="50">
        <f>('Primary Entry'!A1367)</f>
        <v>0</v>
      </c>
      <c r="C2480" s="43">
        <f>('Primary Entry'!C1367)</f>
        <v>0</v>
      </c>
      <c r="D2480" s="44" t="e">
        <f>IF('Primary Entry'!M1367=0,NA(),'Primary Entry'!M1367)</f>
        <v>#N/A</v>
      </c>
      <c r="E2480" s="81" t="e">
        <f t="shared" si="464"/>
        <v>#REF!</v>
      </c>
      <c r="F2480" s="41" t="e">
        <f t="shared" si="467"/>
        <v>#REF!</v>
      </c>
      <c r="G2480" s="41" t="e">
        <f t="shared" si="468"/>
        <v>#REF!</v>
      </c>
      <c r="H2480" s="82" t="e">
        <f t="shared" ca="1" si="458"/>
        <v>#REF!</v>
      </c>
      <c r="I2480" s="41" t="e">
        <f t="shared" si="459"/>
        <v>#REF!</v>
      </c>
      <c r="J2480" s="43"/>
      <c r="K2480" s="49">
        <f>('Primary Entry'!N1367)</f>
        <v>0</v>
      </c>
      <c r="L2480" s="75" t="str">
        <f>IF(('Primary Entry'!O1367)=0,"",'Primary Entry'!O1367)</f>
        <v/>
      </c>
      <c r="M2480" s="81" t="e">
        <f t="shared" si="460"/>
        <v>#REF!</v>
      </c>
      <c r="N2480" s="41" t="e">
        <f t="shared" si="465"/>
        <v>#N/A</v>
      </c>
      <c r="O2480" s="84" t="e">
        <f>SUM($M$4:M2480)</f>
        <v>#REF!</v>
      </c>
      <c r="P2480" s="49">
        <f t="shared" si="461"/>
        <v>0</v>
      </c>
      <c r="Q2480" s="81" t="e">
        <f t="shared" ca="1" si="462"/>
        <v>#REF!</v>
      </c>
      <c r="R2480" s="81" t="e">
        <f t="shared" ca="1" si="463"/>
        <v>#REF!</v>
      </c>
      <c r="S2480" s="78">
        <f t="shared" ca="1" si="466"/>
        <v>43077</v>
      </c>
      <c r="T2480" s="78" t="e">
        <f t="shared" ca="1" si="469"/>
        <v>#REF!</v>
      </c>
    </row>
    <row r="2481" spans="1:20" x14ac:dyDescent="0.25">
      <c r="A2481" s="46"/>
      <c r="B2481" s="50">
        <f>('Primary Entry'!A1368)</f>
        <v>0</v>
      </c>
      <c r="C2481" s="43">
        <f>('Primary Entry'!C1368)</f>
        <v>0</v>
      </c>
      <c r="D2481" s="44" t="e">
        <f>IF('Primary Entry'!M1368=0,NA(),'Primary Entry'!M1368)</f>
        <v>#N/A</v>
      </c>
      <c r="E2481" s="81" t="e">
        <f t="shared" si="464"/>
        <v>#REF!</v>
      </c>
      <c r="F2481" s="41" t="e">
        <f t="shared" si="467"/>
        <v>#REF!</v>
      </c>
      <c r="G2481" s="41" t="e">
        <f t="shared" si="468"/>
        <v>#REF!</v>
      </c>
      <c r="H2481" s="82" t="e">
        <f t="shared" ca="1" si="458"/>
        <v>#REF!</v>
      </c>
      <c r="I2481" s="41" t="e">
        <f t="shared" si="459"/>
        <v>#REF!</v>
      </c>
      <c r="J2481" s="43"/>
      <c r="K2481" s="49">
        <f>('Primary Entry'!N1368)</f>
        <v>0</v>
      </c>
      <c r="L2481" s="75" t="str">
        <f>IF(('Primary Entry'!O1368)=0,"",'Primary Entry'!O1368)</f>
        <v/>
      </c>
      <c r="M2481" s="81" t="e">
        <f t="shared" si="460"/>
        <v>#REF!</v>
      </c>
      <c r="N2481" s="41" t="e">
        <f t="shared" si="465"/>
        <v>#N/A</v>
      </c>
      <c r="O2481" s="84" t="e">
        <f>SUM($M$4:M2481)</f>
        <v>#REF!</v>
      </c>
      <c r="P2481" s="49">
        <f t="shared" si="461"/>
        <v>0</v>
      </c>
      <c r="Q2481" s="81" t="e">
        <f t="shared" ca="1" si="462"/>
        <v>#REF!</v>
      </c>
      <c r="R2481" s="81" t="e">
        <f t="shared" ca="1" si="463"/>
        <v>#REF!</v>
      </c>
      <c r="S2481" s="78">
        <f t="shared" ca="1" si="466"/>
        <v>43077</v>
      </c>
      <c r="T2481" s="78" t="e">
        <f t="shared" ca="1" si="469"/>
        <v>#REF!</v>
      </c>
    </row>
    <row r="2482" spans="1:20" x14ac:dyDescent="0.25">
      <c r="A2482" s="46"/>
      <c r="B2482" s="50">
        <f>('Primary Entry'!A1369)</f>
        <v>0</v>
      </c>
      <c r="C2482" s="43">
        <f>('Primary Entry'!C1369)</f>
        <v>0</v>
      </c>
      <c r="D2482" s="44" t="e">
        <f>IF('Primary Entry'!M1369=0,NA(),'Primary Entry'!M1369)</f>
        <v>#N/A</v>
      </c>
      <c r="E2482" s="81" t="e">
        <f t="shared" si="464"/>
        <v>#REF!</v>
      </c>
      <c r="F2482" s="41" t="e">
        <f t="shared" si="467"/>
        <v>#REF!</v>
      </c>
      <c r="G2482" s="41" t="e">
        <f t="shared" si="468"/>
        <v>#REF!</v>
      </c>
      <c r="H2482" s="82" t="e">
        <f t="shared" ca="1" si="458"/>
        <v>#REF!</v>
      </c>
      <c r="I2482" s="41" t="e">
        <f t="shared" si="459"/>
        <v>#REF!</v>
      </c>
      <c r="J2482" s="43"/>
      <c r="K2482" s="49">
        <f>('Primary Entry'!N1369)</f>
        <v>0</v>
      </c>
      <c r="L2482" s="75" t="str">
        <f>IF(('Primary Entry'!O1369)=0,"",'Primary Entry'!O1369)</f>
        <v/>
      </c>
      <c r="M2482" s="81" t="e">
        <f t="shared" si="460"/>
        <v>#REF!</v>
      </c>
      <c r="N2482" s="41" t="e">
        <f t="shared" si="465"/>
        <v>#N/A</v>
      </c>
      <c r="O2482" s="84" t="e">
        <f>SUM($M$4:M2482)</f>
        <v>#REF!</v>
      </c>
      <c r="P2482" s="49">
        <f t="shared" si="461"/>
        <v>0</v>
      </c>
      <c r="Q2482" s="81" t="e">
        <f t="shared" ca="1" si="462"/>
        <v>#REF!</v>
      </c>
      <c r="R2482" s="81" t="e">
        <f t="shared" ca="1" si="463"/>
        <v>#REF!</v>
      </c>
      <c r="S2482" s="78">
        <f t="shared" ca="1" si="466"/>
        <v>43077</v>
      </c>
      <c r="T2482" s="78" t="e">
        <f t="shared" ca="1" si="469"/>
        <v>#REF!</v>
      </c>
    </row>
    <row r="2483" spans="1:20" x14ac:dyDescent="0.25">
      <c r="A2483" s="46"/>
      <c r="B2483" s="50">
        <f>('Primary Entry'!A1370)</f>
        <v>0</v>
      </c>
      <c r="C2483" s="43">
        <f>('Primary Entry'!C1370)</f>
        <v>0</v>
      </c>
      <c r="D2483" s="44" t="e">
        <f>IF('Primary Entry'!M1370=0,NA(),'Primary Entry'!M1370)</f>
        <v>#N/A</v>
      </c>
      <c r="E2483" s="81" t="e">
        <f t="shared" si="464"/>
        <v>#REF!</v>
      </c>
      <c r="F2483" s="41" t="e">
        <f t="shared" si="467"/>
        <v>#REF!</v>
      </c>
      <c r="G2483" s="41" t="e">
        <f t="shared" si="468"/>
        <v>#REF!</v>
      </c>
      <c r="H2483" s="82" t="e">
        <f t="shared" ca="1" si="458"/>
        <v>#REF!</v>
      </c>
      <c r="I2483" s="41" t="e">
        <f t="shared" si="459"/>
        <v>#REF!</v>
      </c>
      <c r="J2483" s="43"/>
      <c r="K2483" s="49">
        <f>('Primary Entry'!N1370)</f>
        <v>0</v>
      </c>
      <c r="L2483" s="75" t="str">
        <f>IF(('Primary Entry'!O1370)=0,"",'Primary Entry'!O1370)</f>
        <v/>
      </c>
      <c r="M2483" s="81" t="e">
        <f t="shared" si="460"/>
        <v>#REF!</v>
      </c>
      <c r="N2483" s="41" t="e">
        <f t="shared" si="465"/>
        <v>#N/A</v>
      </c>
      <c r="O2483" s="84" t="e">
        <f>SUM($M$4:M2483)</f>
        <v>#REF!</v>
      </c>
      <c r="P2483" s="49">
        <f t="shared" si="461"/>
        <v>0</v>
      </c>
      <c r="Q2483" s="81" t="e">
        <f t="shared" ca="1" si="462"/>
        <v>#REF!</v>
      </c>
      <c r="R2483" s="81" t="e">
        <f t="shared" ca="1" si="463"/>
        <v>#REF!</v>
      </c>
      <c r="S2483" s="78">
        <f t="shared" ca="1" si="466"/>
        <v>43077</v>
      </c>
      <c r="T2483" s="78" t="e">
        <f t="shared" ca="1" si="469"/>
        <v>#REF!</v>
      </c>
    </row>
    <row r="2484" spans="1:20" x14ac:dyDescent="0.25">
      <c r="A2484" s="46"/>
      <c r="B2484" s="50">
        <f>('Primary Entry'!A1371)</f>
        <v>0</v>
      </c>
      <c r="C2484" s="43">
        <f>('Primary Entry'!C1371)</f>
        <v>0</v>
      </c>
      <c r="D2484" s="44" t="e">
        <f>IF('Primary Entry'!M1371=0,NA(),'Primary Entry'!M1371)</f>
        <v>#N/A</v>
      </c>
      <c r="E2484" s="81" t="e">
        <f t="shared" si="464"/>
        <v>#REF!</v>
      </c>
      <c r="F2484" s="41" t="e">
        <f t="shared" si="467"/>
        <v>#REF!</v>
      </c>
      <c r="G2484" s="41" t="e">
        <f t="shared" si="468"/>
        <v>#REF!</v>
      </c>
      <c r="H2484" s="82" t="e">
        <f t="shared" ca="1" si="458"/>
        <v>#REF!</v>
      </c>
      <c r="I2484" s="41" t="e">
        <f t="shared" si="459"/>
        <v>#REF!</v>
      </c>
      <c r="J2484" s="43"/>
      <c r="K2484" s="49">
        <f>('Primary Entry'!N1371)</f>
        <v>0</v>
      </c>
      <c r="L2484" s="75" t="str">
        <f>IF(('Primary Entry'!O1371)=0,"",'Primary Entry'!O1371)</f>
        <v/>
      </c>
      <c r="M2484" s="81" t="e">
        <f t="shared" si="460"/>
        <v>#REF!</v>
      </c>
      <c r="N2484" s="41" t="e">
        <f t="shared" si="465"/>
        <v>#N/A</v>
      </c>
      <c r="O2484" s="84" t="e">
        <f>SUM($M$4:M2484)</f>
        <v>#REF!</v>
      </c>
      <c r="P2484" s="49">
        <f t="shared" si="461"/>
        <v>0</v>
      </c>
      <c r="Q2484" s="81" t="e">
        <f t="shared" ca="1" si="462"/>
        <v>#REF!</v>
      </c>
      <c r="R2484" s="81" t="e">
        <f t="shared" ca="1" si="463"/>
        <v>#REF!</v>
      </c>
      <c r="S2484" s="78">
        <f t="shared" ca="1" si="466"/>
        <v>43077</v>
      </c>
      <c r="T2484" s="78" t="e">
        <f t="shared" ca="1" si="469"/>
        <v>#REF!</v>
      </c>
    </row>
    <row r="2485" spans="1:20" x14ac:dyDescent="0.25">
      <c r="A2485" s="46"/>
      <c r="B2485" s="50">
        <f>('Primary Entry'!A1372)</f>
        <v>0</v>
      </c>
      <c r="C2485" s="43">
        <f>('Primary Entry'!C1372)</f>
        <v>0</v>
      </c>
      <c r="D2485" s="44" t="e">
        <f>IF('Primary Entry'!M1372=0,NA(),'Primary Entry'!M1372)</f>
        <v>#N/A</v>
      </c>
      <c r="E2485" s="81" t="e">
        <f t="shared" si="464"/>
        <v>#REF!</v>
      </c>
      <c r="F2485" s="41" t="e">
        <f t="shared" si="467"/>
        <v>#REF!</v>
      </c>
      <c r="G2485" s="41" t="e">
        <f t="shared" si="468"/>
        <v>#REF!</v>
      </c>
      <c r="H2485" s="82" t="e">
        <f t="shared" ca="1" si="458"/>
        <v>#REF!</v>
      </c>
      <c r="I2485" s="41" t="e">
        <f t="shared" si="459"/>
        <v>#REF!</v>
      </c>
      <c r="J2485" s="43"/>
      <c r="K2485" s="49">
        <f>('Primary Entry'!N1372)</f>
        <v>0</v>
      </c>
      <c r="L2485" s="75" t="str">
        <f>IF(('Primary Entry'!O1372)=0,"",'Primary Entry'!O1372)</f>
        <v/>
      </c>
      <c r="M2485" s="81" t="e">
        <f t="shared" si="460"/>
        <v>#REF!</v>
      </c>
      <c r="N2485" s="41" t="e">
        <f t="shared" si="465"/>
        <v>#N/A</v>
      </c>
      <c r="O2485" s="84" t="e">
        <f>SUM($M$4:M2485)</f>
        <v>#REF!</v>
      </c>
      <c r="P2485" s="49">
        <f t="shared" si="461"/>
        <v>0</v>
      </c>
      <c r="Q2485" s="81" t="e">
        <f t="shared" ca="1" si="462"/>
        <v>#REF!</v>
      </c>
      <c r="R2485" s="81" t="e">
        <f t="shared" ca="1" si="463"/>
        <v>#REF!</v>
      </c>
      <c r="S2485" s="78">
        <f t="shared" ca="1" si="466"/>
        <v>43077</v>
      </c>
      <c r="T2485" s="78" t="e">
        <f t="shared" ca="1" si="469"/>
        <v>#REF!</v>
      </c>
    </row>
    <row r="2486" spans="1:20" x14ac:dyDescent="0.25">
      <c r="A2486" s="46"/>
      <c r="B2486" s="50">
        <f>('Primary Entry'!A1373)</f>
        <v>0</v>
      </c>
      <c r="C2486" s="43">
        <f>('Primary Entry'!C1373)</f>
        <v>0</v>
      </c>
      <c r="D2486" s="44" t="e">
        <f>IF('Primary Entry'!M1373=0,NA(),'Primary Entry'!M1373)</f>
        <v>#N/A</v>
      </c>
      <c r="E2486" s="81" t="e">
        <f t="shared" si="464"/>
        <v>#REF!</v>
      </c>
      <c r="F2486" s="41" t="e">
        <f t="shared" si="467"/>
        <v>#REF!</v>
      </c>
      <c r="G2486" s="41" t="e">
        <f t="shared" si="468"/>
        <v>#REF!</v>
      </c>
      <c r="H2486" s="82" t="e">
        <f t="shared" ca="1" si="458"/>
        <v>#REF!</v>
      </c>
      <c r="I2486" s="41" t="e">
        <f t="shared" si="459"/>
        <v>#REF!</v>
      </c>
      <c r="J2486" s="43"/>
      <c r="K2486" s="49">
        <f>('Primary Entry'!N1373)</f>
        <v>0</v>
      </c>
      <c r="L2486" s="75" t="str">
        <f>IF(('Primary Entry'!O1373)=0,"",'Primary Entry'!O1373)</f>
        <v/>
      </c>
      <c r="M2486" s="81" t="e">
        <f t="shared" si="460"/>
        <v>#REF!</v>
      </c>
      <c r="N2486" s="41" t="e">
        <f t="shared" si="465"/>
        <v>#N/A</v>
      </c>
      <c r="O2486" s="84" t="e">
        <f>SUM($M$4:M2486)</f>
        <v>#REF!</v>
      </c>
      <c r="P2486" s="49">
        <f t="shared" si="461"/>
        <v>0</v>
      </c>
      <c r="Q2486" s="81" t="e">
        <f t="shared" ca="1" si="462"/>
        <v>#REF!</v>
      </c>
      <c r="R2486" s="81" t="e">
        <f t="shared" ca="1" si="463"/>
        <v>#REF!</v>
      </c>
      <c r="S2486" s="78">
        <f t="shared" ca="1" si="466"/>
        <v>43077</v>
      </c>
      <c r="T2486" s="78" t="e">
        <f t="shared" ca="1" si="469"/>
        <v>#REF!</v>
      </c>
    </row>
    <row r="2487" spans="1:20" x14ac:dyDescent="0.25">
      <c r="A2487" s="46"/>
      <c r="B2487" s="50">
        <f>('Primary Entry'!A1374)</f>
        <v>0</v>
      </c>
      <c r="C2487" s="43">
        <f>('Primary Entry'!C1374)</f>
        <v>0</v>
      </c>
      <c r="D2487" s="44" t="e">
        <f>IF('Primary Entry'!M1374=0,NA(),'Primary Entry'!M1374)</f>
        <v>#N/A</v>
      </c>
      <c r="E2487" s="81" t="e">
        <f t="shared" si="464"/>
        <v>#REF!</v>
      </c>
      <c r="F2487" s="41" t="e">
        <f t="shared" si="467"/>
        <v>#REF!</v>
      </c>
      <c r="G2487" s="41" t="e">
        <f t="shared" si="468"/>
        <v>#REF!</v>
      </c>
      <c r="H2487" s="82" t="e">
        <f t="shared" ca="1" si="458"/>
        <v>#REF!</v>
      </c>
      <c r="I2487" s="41" t="e">
        <f t="shared" si="459"/>
        <v>#REF!</v>
      </c>
      <c r="J2487" s="43"/>
      <c r="K2487" s="49">
        <f>('Primary Entry'!N1374)</f>
        <v>0</v>
      </c>
      <c r="L2487" s="75" t="str">
        <f>IF(('Primary Entry'!O1374)=0,"",'Primary Entry'!O1374)</f>
        <v/>
      </c>
      <c r="M2487" s="81" t="e">
        <f t="shared" si="460"/>
        <v>#REF!</v>
      </c>
      <c r="N2487" s="41" t="e">
        <f t="shared" si="465"/>
        <v>#N/A</v>
      </c>
      <c r="O2487" s="84" t="e">
        <f>SUM($M$4:M2487)</f>
        <v>#REF!</v>
      </c>
      <c r="P2487" s="49">
        <f t="shared" si="461"/>
        <v>0</v>
      </c>
      <c r="Q2487" s="81" t="e">
        <f t="shared" ca="1" si="462"/>
        <v>#REF!</v>
      </c>
      <c r="R2487" s="81" t="e">
        <f t="shared" ca="1" si="463"/>
        <v>#REF!</v>
      </c>
      <c r="S2487" s="78">
        <f t="shared" ca="1" si="466"/>
        <v>43077</v>
      </c>
      <c r="T2487" s="78" t="e">
        <f t="shared" ca="1" si="469"/>
        <v>#REF!</v>
      </c>
    </row>
    <row r="2488" spans="1:20" x14ac:dyDescent="0.25">
      <c r="A2488" s="46"/>
      <c r="B2488" s="50">
        <f>('Primary Entry'!A1375)</f>
        <v>0</v>
      </c>
      <c r="C2488" s="43">
        <f>('Primary Entry'!C1375)</f>
        <v>0</v>
      </c>
      <c r="D2488" s="44" t="e">
        <f>IF('Primary Entry'!M1375=0,NA(),'Primary Entry'!M1375)</f>
        <v>#N/A</v>
      </c>
      <c r="E2488" s="81" t="e">
        <f t="shared" si="464"/>
        <v>#REF!</v>
      </c>
      <c r="F2488" s="41" t="e">
        <f t="shared" si="467"/>
        <v>#REF!</v>
      </c>
      <c r="G2488" s="41" t="e">
        <f t="shared" si="468"/>
        <v>#REF!</v>
      </c>
      <c r="H2488" s="82" t="e">
        <f t="shared" ca="1" si="458"/>
        <v>#REF!</v>
      </c>
      <c r="I2488" s="41" t="e">
        <f t="shared" si="459"/>
        <v>#REF!</v>
      </c>
      <c r="J2488" s="43"/>
      <c r="K2488" s="49">
        <f>('Primary Entry'!N1375)</f>
        <v>0</v>
      </c>
      <c r="L2488" s="75" t="str">
        <f>IF(('Primary Entry'!O1375)=0,"",'Primary Entry'!O1375)</f>
        <v/>
      </c>
      <c r="M2488" s="81" t="e">
        <f t="shared" si="460"/>
        <v>#REF!</v>
      </c>
      <c r="N2488" s="41" t="e">
        <f t="shared" si="465"/>
        <v>#N/A</v>
      </c>
      <c r="O2488" s="84" t="e">
        <f>SUM($M$4:M2488)</f>
        <v>#REF!</v>
      </c>
      <c r="P2488" s="49">
        <f t="shared" si="461"/>
        <v>0</v>
      </c>
      <c r="Q2488" s="81" t="e">
        <f t="shared" ca="1" si="462"/>
        <v>#REF!</v>
      </c>
      <c r="R2488" s="81" t="e">
        <f t="shared" ca="1" si="463"/>
        <v>#REF!</v>
      </c>
      <c r="S2488" s="78">
        <f t="shared" ca="1" si="466"/>
        <v>43077</v>
      </c>
      <c r="T2488" s="78" t="e">
        <f t="shared" ca="1" si="469"/>
        <v>#REF!</v>
      </c>
    </row>
    <row r="2489" spans="1:20" x14ac:dyDescent="0.25">
      <c r="A2489" s="46"/>
      <c r="B2489" s="50">
        <f>('Primary Entry'!A1376)</f>
        <v>0</v>
      </c>
      <c r="C2489" s="43">
        <f>('Primary Entry'!C1376)</f>
        <v>0</v>
      </c>
      <c r="D2489" s="44" t="e">
        <f>IF('Primary Entry'!M1376=0,NA(),'Primary Entry'!M1376)</f>
        <v>#N/A</v>
      </c>
      <c r="E2489" s="81" t="e">
        <f t="shared" si="464"/>
        <v>#REF!</v>
      </c>
      <c r="F2489" s="41" t="e">
        <f t="shared" si="467"/>
        <v>#REF!</v>
      </c>
      <c r="G2489" s="41" t="e">
        <f t="shared" si="468"/>
        <v>#REF!</v>
      </c>
      <c r="H2489" s="82" t="e">
        <f t="shared" ca="1" si="458"/>
        <v>#REF!</v>
      </c>
      <c r="I2489" s="41" t="e">
        <f t="shared" si="459"/>
        <v>#REF!</v>
      </c>
      <c r="J2489" s="43"/>
      <c r="K2489" s="49">
        <f>('Primary Entry'!N1376)</f>
        <v>0</v>
      </c>
      <c r="L2489" s="75" t="str">
        <f>IF(('Primary Entry'!O1376)=0,"",'Primary Entry'!O1376)</f>
        <v/>
      </c>
      <c r="M2489" s="81" t="e">
        <f t="shared" si="460"/>
        <v>#REF!</v>
      </c>
      <c r="N2489" s="41" t="e">
        <f t="shared" si="465"/>
        <v>#N/A</v>
      </c>
      <c r="O2489" s="84" t="e">
        <f>SUM($M$4:M2489)</f>
        <v>#REF!</v>
      </c>
      <c r="P2489" s="49">
        <f t="shared" si="461"/>
        <v>0</v>
      </c>
      <c r="Q2489" s="81" t="e">
        <f t="shared" ca="1" si="462"/>
        <v>#REF!</v>
      </c>
      <c r="R2489" s="81" t="e">
        <f t="shared" ca="1" si="463"/>
        <v>#REF!</v>
      </c>
      <c r="S2489" s="78">
        <f t="shared" ca="1" si="466"/>
        <v>43077</v>
      </c>
      <c r="T2489" s="78" t="e">
        <f t="shared" ca="1" si="469"/>
        <v>#REF!</v>
      </c>
    </row>
    <row r="2490" spans="1:20" x14ac:dyDescent="0.25">
      <c r="A2490" s="46"/>
      <c r="B2490" s="50">
        <f>('Primary Entry'!A1377)</f>
        <v>0</v>
      </c>
      <c r="C2490" s="43">
        <f>('Primary Entry'!C1377)</f>
        <v>0</v>
      </c>
      <c r="D2490" s="44" t="e">
        <f>IF('Primary Entry'!M1377=0,NA(),'Primary Entry'!M1377)</f>
        <v>#N/A</v>
      </c>
      <c r="E2490" s="81" t="e">
        <f t="shared" si="464"/>
        <v>#REF!</v>
      </c>
      <c r="F2490" s="41" t="e">
        <f t="shared" si="467"/>
        <v>#REF!</v>
      </c>
      <c r="G2490" s="41" t="e">
        <f t="shared" si="468"/>
        <v>#REF!</v>
      </c>
      <c r="H2490" s="82" t="e">
        <f t="shared" ca="1" si="458"/>
        <v>#REF!</v>
      </c>
      <c r="I2490" s="41" t="e">
        <f t="shared" si="459"/>
        <v>#REF!</v>
      </c>
      <c r="J2490" s="43"/>
      <c r="K2490" s="49">
        <f>('Primary Entry'!N1377)</f>
        <v>0</v>
      </c>
      <c r="L2490" s="75" t="str">
        <f>IF(('Primary Entry'!O1377)=0,"",'Primary Entry'!O1377)</f>
        <v/>
      </c>
      <c r="M2490" s="81" t="e">
        <f t="shared" si="460"/>
        <v>#REF!</v>
      </c>
      <c r="N2490" s="41" t="e">
        <f t="shared" si="465"/>
        <v>#N/A</v>
      </c>
      <c r="O2490" s="84" t="e">
        <f>SUM($M$4:M2490)</f>
        <v>#REF!</v>
      </c>
      <c r="P2490" s="49">
        <f t="shared" si="461"/>
        <v>0</v>
      </c>
      <c r="Q2490" s="81" t="e">
        <f t="shared" ca="1" si="462"/>
        <v>#REF!</v>
      </c>
      <c r="R2490" s="81" t="e">
        <f t="shared" ca="1" si="463"/>
        <v>#REF!</v>
      </c>
      <c r="S2490" s="78">
        <f t="shared" ca="1" si="466"/>
        <v>43077</v>
      </c>
      <c r="T2490" s="78" t="e">
        <f t="shared" ca="1" si="469"/>
        <v>#REF!</v>
      </c>
    </row>
    <row r="2491" spans="1:20" x14ac:dyDescent="0.25">
      <c r="A2491" s="46"/>
      <c r="B2491" s="50">
        <f>('Primary Entry'!A1378)</f>
        <v>0</v>
      </c>
      <c r="C2491" s="43">
        <f>('Primary Entry'!C1378)</f>
        <v>0</v>
      </c>
      <c r="D2491" s="44" t="e">
        <f>IF('Primary Entry'!M1378=0,NA(),'Primary Entry'!M1378)</f>
        <v>#N/A</v>
      </c>
      <c r="E2491" s="81" t="e">
        <f t="shared" si="464"/>
        <v>#REF!</v>
      </c>
      <c r="F2491" s="41" t="e">
        <f t="shared" si="467"/>
        <v>#REF!</v>
      </c>
      <c r="G2491" s="41" t="e">
        <f t="shared" si="468"/>
        <v>#REF!</v>
      </c>
      <c r="H2491" s="82" t="e">
        <f t="shared" ca="1" si="458"/>
        <v>#REF!</v>
      </c>
      <c r="I2491" s="41" t="e">
        <f t="shared" si="459"/>
        <v>#REF!</v>
      </c>
      <c r="J2491" s="43"/>
      <c r="K2491" s="49">
        <f>('Primary Entry'!N1378)</f>
        <v>0</v>
      </c>
      <c r="L2491" s="75" t="str">
        <f>IF(('Primary Entry'!O1378)=0,"",'Primary Entry'!O1378)</f>
        <v/>
      </c>
      <c r="M2491" s="81" t="e">
        <f t="shared" si="460"/>
        <v>#REF!</v>
      </c>
      <c r="N2491" s="41" t="e">
        <f t="shared" si="465"/>
        <v>#N/A</v>
      </c>
      <c r="O2491" s="84" t="e">
        <f>SUM($M$4:M2491)</f>
        <v>#REF!</v>
      </c>
      <c r="P2491" s="49">
        <f t="shared" si="461"/>
        <v>0</v>
      </c>
      <c r="Q2491" s="81" t="e">
        <f t="shared" ca="1" si="462"/>
        <v>#REF!</v>
      </c>
      <c r="R2491" s="81" t="e">
        <f t="shared" ca="1" si="463"/>
        <v>#REF!</v>
      </c>
      <c r="S2491" s="78">
        <f t="shared" ca="1" si="466"/>
        <v>43077</v>
      </c>
      <c r="T2491" s="78" t="e">
        <f t="shared" ca="1" si="469"/>
        <v>#REF!</v>
      </c>
    </row>
    <row r="2492" spans="1:20" x14ac:dyDescent="0.25">
      <c r="A2492" s="46"/>
      <c r="B2492" s="50">
        <f>('Primary Entry'!A1379)</f>
        <v>0</v>
      </c>
      <c r="C2492" s="43">
        <f>('Primary Entry'!C1379)</f>
        <v>0</v>
      </c>
      <c r="D2492" s="44" t="e">
        <f>IF('Primary Entry'!M1379=0,NA(),'Primary Entry'!M1379)</f>
        <v>#N/A</v>
      </c>
      <c r="E2492" s="81" t="e">
        <f t="shared" si="464"/>
        <v>#REF!</v>
      </c>
      <c r="F2492" s="41" t="e">
        <f t="shared" si="467"/>
        <v>#REF!</v>
      </c>
      <c r="G2492" s="41" t="e">
        <f t="shared" si="468"/>
        <v>#REF!</v>
      </c>
      <c r="H2492" s="82" t="e">
        <f t="shared" ca="1" si="458"/>
        <v>#REF!</v>
      </c>
      <c r="I2492" s="41" t="e">
        <f t="shared" si="459"/>
        <v>#REF!</v>
      </c>
      <c r="J2492" s="43"/>
      <c r="K2492" s="49">
        <f>('Primary Entry'!N1379)</f>
        <v>0</v>
      </c>
      <c r="L2492" s="75" t="str">
        <f>IF(('Primary Entry'!O1379)=0,"",'Primary Entry'!O1379)</f>
        <v/>
      </c>
      <c r="M2492" s="81" t="e">
        <f t="shared" si="460"/>
        <v>#REF!</v>
      </c>
      <c r="N2492" s="41" t="e">
        <f t="shared" si="465"/>
        <v>#N/A</v>
      </c>
      <c r="O2492" s="84" t="e">
        <f>SUM($M$4:M2492)</f>
        <v>#REF!</v>
      </c>
      <c r="P2492" s="49">
        <f t="shared" si="461"/>
        <v>0</v>
      </c>
      <c r="Q2492" s="81" t="e">
        <f t="shared" ca="1" si="462"/>
        <v>#REF!</v>
      </c>
      <c r="R2492" s="81" t="e">
        <f t="shared" ca="1" si="463"/>
        <v>#REF!</v>
      </c>
      <c r="S2492" s="78">
        <f t="shared" ca="1" si="466"/>
        <v>43077</v>
      </c>
      <c r="T2492" s="78" t="e">
        <f t="shared" ca="1" si="469"/>
        <v>#REF!</v>
      </c>
    </row>
    <row r="2493" spans="1:20" x14ac:dyDescent="0.25">
      <c r="A2493" s="46"/>
      <c r="B2493" s="50">
        <f>('Primary Entry'!A1380)</f>
        <v>0</v>
      </c>
      <c r="C2493" s="43">
        <f>('Primary Entry'!C1380)</f>
        <v>0</v>
      </c>
      <c r="D2493" s="44" t="e">
        <f>IF('Primary Entry'!M1380=0,NA(),'Primary Entry'!M1380)</f>
        <v>#N/A</v>
      </c>
      <c r="E2493" s="81" t="e">
        <f t="shared" si="464"/>
        <v>#REF!</v>
      </c>
      <c r="F2493" s="41" t="e">
        <f t="shared" si="467"/>
        <v>#REF!</v>
      </c>
      <c r="G2493" s="41" t="e">
        <f t="shared" si="468"/>
        <v>#REF!</v>
      </c>
      <c r="H2493" s="82" t="e">
        <f t="shared" ca="1" si="458"/>
        <v>#REF!</v>
      </c>
      <c r="I2493" s="41" t="e">
        <f t="shared" si="459"/>
        <v>#REF!</v>
      </c>
      <c r="J2493" s="43"/>
      <c r="K2493" s="49">
        <f>('Primary Entry'!N1380)</f>
        <v>0</v>
      </c>
      <c r="L2493" s="75" t="str">
        <f>IF(('Primary Entry'!O1380)=0,"",'Primary Entry'!O1380)</f>
        <v/>
      </c>
      <c r="M2493" s="81" t="e">
        <f t="shared" si="460"/>
        <v>#REF!</v>
      </c>
      <c r="N2493" s="41" t="e">
        <f t="shared" si="465"/>
        <v>#N/A</v>
      </c>
      <c r="O2493" s="84" t="e">
        <f>SUM($M$4:M2493)</f>
        <v>#REF!</v>
      </c>
      <c r="P2493" s="49">
        <f t="shared" si="461"/>
        <v>0</v>
      </c>
      <c r="Q2493" s="81" t="e">
        <f t="shared" ca="1" si="462"/>
        <v>#REF!</v>
      </c>
      <c r="R2493" s="81" t="e">
        <f t="shared" ca="1" si="463"/>
        <v>#REF!</v>
      </c>
      <c r="S2493" s="78">
        <f t="shared" ca="1" si="466"/>
        <v>43077</v>
      </c>
      <c r="T2493" s="78" t="e">
        <f t="shared" ca="1" si="469"/>
        <v>#REF!</v>
      </c>
    </row>
    <row r="2494" spans="1:20" x14ac:dyDescent="0.25">
      <c r="A2494" s="46"/>
      <c r="B2494" s="50">
        <f>('Primary Entry'!A1381)</f>
        <v>0</v>
      </c>
      <c r="C2494" s="43">
        <f>('Primary Entry'!C1381)</f>
        <v>0</v>
      </c>
      <c r="D2494" s="44" t="e">
        <f>IF('Primary Entry'!M1381=0,NA(),'Primary Entry'!M1381)</f>
        <v>#N/A</v>
      </c>
      <c r="E2494" s="81" t="e">
        <f t="shared" si="464"/>
        <v>#REF!</v>
      </c>
      <c r="F2494" s="41" t="e">
        <f t="shared" si="467"/>
        <v>#REF!</v>
      </c>
      <c r="G2494" s="41" t="e">
        <f t="shared" si="468"/>
        <v>#REF!</v>
      </c>
      <c r="H2494" s="82" t="e">
        <f t="shared" ca="1" si="458"/>
        <v>#REF!</v>
      </c>
      <c r="I2494" s="41" t="e">
        <f t="shared" si="459"/>
        <v>#REF!</v>
      </c>
      <c r="J2494" s="43"/>
      <c r="K2494" s="49">
        <f>('Primary Entry'!N1381)</f>
        <v>0</v>
      </c>
      <c r="L2494" s="75" t="str">
        <f>IF(('Primary Entry'!O1381)=0,"",'Primary Entry'!O1381)</f>
        <v/>
      </c>
      <c r="M2494" s="81" t="e">
        <f t="shared" si="460"/>
        <v>#REF!</v>
      </c>
      <c r="N2494" s="41" t="e">
        <f t="shared" si="465"/>
        <v>#N/A</v>
      </c>
      <c r="O2494" s="84" t="e">
        <f>SUM($M$4:M2494)</f>
        <v>#REF!</v>
      </c>
      <c r="P2494" s="49">
        <f t="shared" si="461"/>
        <v>0</v>
      </c>
      <c r="Q2494" s="81" t="e">
        <f t="shared" ca="1" si="462"/>
        <v>#REF!</v>
      </c>
      <c r="R2494" s="81" t="e">
        <f t="shared" ca="1" si="463"/>
        <v>#REF!</v>
      </c>
      <c r="S2494" s="78">
        <f t="shared" ca="1" si="466"/>
        <v>43077</v>
      </c>
      <c r="T2494" s="78" t="e">
        <f t="shared" ca="1" si="469"/>
        <v>#REF!</v>
      </c>
    </row>
    <row r="2495" spans="1:20" x14ac:dyDescent="0.25">
      <c r="A2495" s="46"/>
      <c r="B2495" s="50">
        <f>('Primary Entry'!A1382)</f>
        <v>0</v>
      </c>
      <c r="C2495" s="43">
        <f>('Primary Entry'!C1382)</f>
        <v>0</v>
      </c>
      <c r="D2495" s="44" t="e">
        <f>IF('Primary Entry'!M1382=0,NA(),'Primary Entry'!M1382)</f>
        <v>#N/A</v>
      </c>
      <c r="E2495" s="81" t="e">
        <f t="shared" si="464"/>
        <v>#REF!</v>
      </c>
      <c r="F2495" s="41" t="e">
        <f t="shared" si="467"/>
        <v>#REF!</v>
      </c>
      <c r="G2495" s="41" t="e">
        <f t="shared" si="468"/>
        <v>#REF!</v>
      </c>
      <c r="H2495" s="82" t="e">
        <f t="shared" ca="1" si="458"/>
        <v>#REF!</v>
      </c>
      <c r="I2495" s="41" t="e">
        <f t="shared" si="459"/>
        <v>#REF!</v>
      </c>
      <c r="J2495" s="43"/>
      <c r="K2495" s="49">
        <f>('Primary Entry'!N1382)</f>
        <v>0</v>
      </c>
      <c r="L2495" s="75" t="str">
        <f>IF(('Primary Entry'!O1382)=0,"",'Primary Entry'!O1382)</f>
        <v/>
      </c>
      <c r="M2495" s="81" t="e">
        <f t="shared" si="460"/>
        <v>#REF!</v>
      </c>
      <c r="N2495" s="41" t="e">
        <f t="shared" si="465"/>
        <v>#N/A</v>
      </c>
      <c r="O2495" s="84" t="e">
        <f>SUM($M$4:M2495)</f>
        <v>#REF!</v>
      </c>
      <c r="P2495" s="49">
        <f t="shared" si="461"/>
        <v>0</v>
      </c>
      <c r="Q2495" s="81" t="e">
        <f t="shared" ca="1" si="462"/>
        <v>#REF!</v>
      </c>
      <c r="R2495" s="81" t="e">
        <f t="shared" ca="1" si="463"/>
        <v>#REF!</v>
      </c>
      <c r="S2495" s="78">
        <f t="shared" ca="1" si="466"/>
        <v>43077</v>
      </c>
      <c r="T2495" s="78" t="e">
        <f t="shared" ca="1" si="469"/>
        <v>#REF!</v>
      </c>
    </row>
    <row r="2496" spans="1:20" x14ac:dyDescent="0.25">
      <c r="A2496" s="46"/>
      <c r="B2496" s="50">
        <f>('Primary Entry'!A1383)</f>
        <v>0</v>
      </c>
      <c r="C2496" s="43">
        <f>('Primary Entry'!C1383)</f>
        <v>0</v>
      </c>
      <c r="D2496" s="44" t="e">
        <f>IF('Primary Entry'!M1383=0,NA(),'Primary Entry'!M1383)</f>
        <v>#N/A</v>
      </c>
      <c r="E2496" s="81" t="e">
        <f t="shared" si="464"/>
        <v>#REF!</v>
      </c>
      <c r="F2496" s="41" t="e">
        <f t="shared" si="467"/>
        <v>#REF!</v>
      </c>
      <c r="G2496" s="41" t="e">
        <f t="shared" si="468"/>
        <v>#REF!</v>
      </c>
      <c r="H2496" s="82" t="e">
        <f t="shared" ca="1" si="458"/>
        <v>#REF!</v>
      </c>
      <c r="I2496" s="41" t="e">
        <f t="shared" si="459"/>
        <v>#REF!</v>
      </c>
      <c r="J2496" s="43"/>
      <c r="K2496" s="49">
        <f>('Primary Entry'!N1383)</f>
        <v>0</v>
      </c>
      <c r="L2496" s="75" t="str">
        <f>IF(('Primary Entry'!O1383)=0,"",'Primary Entry'!O1383)</f>
        <v/>
      </c>
      <c r="M2496" s="81" t="e">
        <f t="shared" si="460"/>
        <v>#REF!</v>
      </c>
      <c r="N2496" s="41" t="e">
        <f t="shared" si="465"/>
        <v>#N/A</v>
      </c>
      <c r="O2496" s="84" t="e">
        <f>SUM($M$4:M2496)</f>
        <v>#REF!</v>
      </c>
      <c r="P2496" s="49">
        <f t="shared" si="461"/>
        <v>0</v>
      </c>
      <c r="Q2496" s="81" t="e">
        <f t="shared" ca="1" si="462"/>
        <v>#REF!</v>
      </c>
      <c r="R2496" s="81" t="e">
        <f t="shared" ca="1" si="463"/>
        <v>#REF!</v>
      </c>
      <c r="S2496" s="78">
        <f t="shared" ca="1" si="466"/>
        <v>43077</v>
      </c>
      <c r="T2496" s="78" t="e">
        <f t="shared" ca="1" si="469"/>
        <v>#REF!</v>
      </c>
    </row>
    <row r="2497" spans="1:20" x14ac:dyDescent="0.25">
      <c r="A2497" s="46"/>
      <c r="B2497" s="50">
        <f>('Primary Entry'!A1384)</f>
        <v>0</v>
      </c>
      <c r="C2497" s="43">
        <f>('Primary Entry'!C1384)</f>
        <v>0</v>
      </c>
      <c r="D2497" s="44" t="e">
        <f>IF('Primary Entry'!M1384=0,NA(),'Primary Entry'!M1384)</f>
        <v>#N/A</v>
      </c>
      <c r="E2497" s="81" t="e">
        <f t="shared" si="464"/>
        <v>#REF!</v>
      </c>
      <c r="F2497" s="41" t="e">
        <f t="shared" si="467"/>
        <v>#REF!</v>
      </c>
      <c r="G2497" s="41" t="e">
        <f t="shared" si="468"/>
        <v>#REF!</v>
      </c>
      <c r="H2497" s="82" t="e">
        <f t="shared" ca="1" si="458"/>
        <v>#REF!</v>
      </c>
      <c r="I2497" s="41" t="e">
        <f t="shared" si="459"/>
        <v>#REF!</v>
      </c>
      <c r="J2497" s="43"/>
      <c r="K2497" s="49">
        <f>('Primary Entry'!N1384)</f>
        <v>0</v>
      </c>
      <c r="L2497" s="75" t="str">
        <f>IF(('Primary Entry'!O1384)=0,"",'Primary Entry'!O1384)</f>
        <v/>
      </c>
      <c r="M2497" s="81" t="e">
        <f t="shared" si="460"/>
        <v>#REF!</v>
      </c>
      <c r="N2497" s="41" t="e">
        <f t="shared" si="465"/>
        <v>#N/A</v>
      </c>
      <c r="O2497" s="84" t="e">
        <f>SUM($M$4:M2497)</f>
        <v>#REF!</v>
      </c>
      <c r="P2497" s="49">
        <f t="shared" si="461"/>
        <v>0</v>
      </c>
      <c r="Q2497" s="81" t="e">
        <f t="shared" ca="1" si="462"/>
        <v>#REF!</v>
      </c>
      <c r="R2497" s="81" t="e">
        <f t="shared" ca="1" si="463"/>
        <v>#REF!</v>
      </c>
      <c r="S2497" s="78">
        <f t="shared" ca="1" si="466"/>
        <v>43077</v>
      </c>
      <c r="T2497" s="78" t="e">
        <f t="shared" ca="1" si="469"/>
        <v>#REF!</v>
      </c>
    </row>
    <row r="2498" spans="1:20" x14ac:dyDescent="0.25">
      <c r="A2498" s="46"/>
      <c r="B2498" s="50">
        <f>('Primary Entry'!A1385)</f>
        <v>0</v>
      </c>
      <c r="C2498" s="43">
        <f>('Primary Entry'!C1385)</f>
        <v>0</v>
      </c>
      <c r="D2498" s="44" t="e">
        <f>IF('Primary Entry'!M1385=0,NA(),'Primary Entry'!M1385)</f>
        <v>#N/A</v>
      </c>
      <c r="E2498" s="81" t="e">
        <f t="shared" si="464"/>
        <v>#REF!</v>
      </c>
      <c r="F2498" s="41" t="e">
        <f t="shared" si="467"/>
        <v>#REF!</v>
      </c>
      <c r="G2498" s="41" t="e">
        <f t="shared" si="468"/>
        <v>#REF!</v>
      </c>
      <c r="H2498" s="82" t="e">
        <f t="shared" ca="1" si="458"/>
        <v>#REF!</v>
      </c>
      <c r="I2498" s="41" t="e">
        <f t="shared" si="459"/>
        <v>#REF!</v>
      </c>
      <c r="J2498" s="43"/>
      <c r="K2498" s="49">
        <f>('Primary Entry'!N1385)</f>
        <v>0</v>
      </c>
      <c r="L2498" s="75" t="str">
        <f>IF(('Primary Entry'!O1385)=0,"",'Primary Entry'!O1385)</f>
        <v/>
      </c>
      <c r="M2498" s="81" t="e">
        <f t="shared" si="460"/>
        <v>#REF!</v>
      </c>
      <c r="N2498" s="41" t="e">
        <f t="shared" si="465"/>
        <v>#N/A</v>
      </c>
      <c r="O2498" s="84" t="e">
        <f>SUM($M$4:M2498)</f>
        <v>#REF!</v>
      </c>
      <c r="P2498" s="49">
        <f t="shared" si="461"/>
        <v>0</v>
      </c>
      <c r="Q2498" s="81" t="e">
        <f t="shared" ca="1" si="462"/>
        <v>#REF!</v>
      </c>
      <c r="R2498" s="81" t="e">
        <f t="shared" ca="1" si="463"/>
        <v>#REF!</v>
      </c>
      <c r="S2498" s="78">
        <f t="shared" ca="1" si="466"/>
        <v>43077</v>
      </c>
      <c r="T2498" s="78" t="e">
        <f t="shared" ca="1" si="469"/>
        <v>#REF!</v>
      </c>
    </row>
    <row r="2499" spans="1:20" x14ac:dyDescent="0.25">
      <c r="A2499" s="46"/>
      <c r="B2499" s="50">
        <f>('Primary Entry'!A1386)</f>
        <v>0</v>
      </c>
      <c r="C2499" s="43">
        <f>('Primary Entry'!C1386)</f>
        <v>0</v>
      </c>
      <c r="D2499" s="44" t="e">
        <f>IF('Primary Entry'!M1386=0,NA(),'Primary Entry'!M1386)</f>
        <v>#N/A</v>
      </c>
      <c r="E2499" s="81" t="e">
        <f t="shared" si="464"/>
        <v>#REF!</v>
      </c>
      <c r="F2499" s="41" t="e">
        <f t="shared" si="467"/>
        <v>#REF!</v>
      </c>
      <c r="G2499" s="41" t="e">
        <f t="shared" si="468"/>
        <v>#REF!</v>
      </c>
      <c r="H2499" s="82" t="e">
        <f t="shared" ca="1" si="458"/>
        <v>#REF!</v>
      </c>
      <c r="I2499" s="41" t="e">
        <f t="shared" si="459"/>
        <v>#REF!</v>
      </c>
      <c r="J2499" s="43"/>
      <c r="K2499" s="49">
        <f>('Primary Entry'!N1386)</f>
        <v>0</v>
      </c>
      <c r="L2499" s="75" t="str">
        <f>IF(('Primary Entry'!O1386)=0,"",'Primary Entry'!O1386)</f>
        <v/>
      </c>
      <c r="M2499" s="81" t="e">
        <f t="shared" si="460"/>
        <v>#REF!</v>
      </c>
      <c r="N2499" s="41" t="e">
        <f t="shared" si="465"/>
        <v>#N/A</v>
      </c>
      <c r="O2499" s="84" t="e">
        <f>SUM($M$4:M2499)</f>
        <v>#REF!</v>
      </c>
      <c r="P2499" s="49">
        <f t="shared" si="461"/>
        <v>0</v>
      </c>
      <c r="Q2499" s="81" t="e">
        <f t="shared" ca="1" si="462"/>
        <v>#REF!</v>
      </c>
      <c r="R2499" s="81" t="e">
        <f t="shared" ca="1" si="463"/>
        <v>#REF!</v>
      </c>
      <c r="S2499" s="78">
        <f t="shared" ca="1" si="466"/>
        <v>43077</v>
      </c>
      <c r="T2499" s="78" t="e">
        <f t="shared" ca="1" si="469"/>
        <v>#REF!</v>
      </c>
    </row>
    <row r="2500" spans="1:20" x14ac:dyDescent="0.25">
      <c r="A2500" s="46"/>
      <c r="B2500" s="50">
        <f>('Primary Entry'!A1387)</f>
        <v>0</v>
      </c>
      <c r="C2500" s="43">
        <f>('Primary Entry'!C1387)</f>
        <v>0</v>
      </c>
      <c r="D2500" s="44" t="e">
        <f>IF('Primary Entry'!M1387=0,NA(),'Primary Entry'!M1387)</f>
        <v>#N/A</v>
      </c>
      <c r="E2500" s="81" t="e">
        <f t="shared" si="464"/>
        <v>#REF!</v>
      </c>
      <c r="F2500" s="41" t="e">
        <f t="shared" si="467"/>
        <v>#REF!</v>
      </c>
      <c r="G2500" s="41" t="e">
        <f t="shared" si="468"/>
        <v>#REF!</v>
      </c>
      <c r="H2500" s="82" t="e">
        <f t="shared" ref="H2500:H2563" ca="1" si="470">IF(TODAY()&gt;I2500,E2500,"")</f>
        <v>#REF!</v>
      </c>
      <c r="I2500" s="41" t="e">
        <f t="shared" ref="I2500:I2563" si="471">IF(G2500&lt;$V$4,G2500,NA())</f>
        <v>#REF!</v>
      </c>
      <c r="J2500" s="43"/>
      <c r="K2500" s="49">
        <f>('Primary Entry'!N1387)</f>
        <v>0</v>
      </c>
      <c r="L2500" s="75" t="str">
        <f>IF(('Primary Entry'!O1387)=0,"",'Primary Entry'!O1387)</f>
        <v/>
      </c>
      <c r="M2500" s="81" t="e">
        <f t="shared" ref="M2500:M2563" si="472">SUMIFS($K$4:$K$5000,$L$4:$L$5000,"&gt;="&amp;F2500,$L$4:$L$5000,"&lt;="&amp;G2500)</f>
        <v>#REF!</v>
      </c>
      <c r="N2500" s="41" t="e">
        <f t="shared" si="465"/>
        <v>#N/A</v>
      </c>
      <c r="O2500" s="84" t="e">
        <f>SUM($M$4:M2500)</f>
        <v>#REF!</v>
      </c>
      <c r="P2500" s="49">
        <f t="shared" ref="P2500:P2563" si="473">IF(K2500=0,0,L2500)</f>
        <v>0</v>
      </c>
      <c r="Q2500" s="81" t="e">
        <f t="shared" ref="Q2500:Q2563" ca="1" si="474">IF(S2500&gt;G2500,1,0)</f>
        <v>#REF!</v>
      </c>
      <c r="R2500" s="81" t="e">
        <f t="shared" ref="R2500:R2563" ca="1" si="475">IF(S2500&lt;I2500,1,0)</f>
        <v>#REF!</v>
      </c>
      <c r="S2500" s="78">
        <f t="shared" ca="1" si="466"/>
        <v>43077</v>
      </c>
      <c r="T2500" s="78" t="e">
        <f t="shared" ca="1" si="469"/>
        <v>#REF!</v>
      </c>
    </row>
    <row r="2501" spans="1:20" x14ac:dyDescent="0.25">
      <c r="A2501" s="46"/>
      <c r="B2501" s="50">
        <f>('Primary Entry'!A1388)</f>
        <v>0</v>
      </c>
      <c r="C2501" s="43">
        <f>('Primary Entry'!C1388)</f>
        <v>0</v>
      </c>
      <c r="D2501" s="44" t="e">
        <f>IF('Primary Entry'!M1388=0,NA(),'Primary Entry'!M1388)</f>
        <v>#N/A</v>
      </c>
      <c r="E2501" s="81" t="e">
        <f t="shared" ref="E2501:E2564" si="476">SUMIFS($C$4:$C$5000,$D$4:$D$5000,"&gt;="&amp;F2501,$D$4:$D$5000,"&lt;="&amp;G2501)</f>
        <v>#REF!</v>
      </c>
      <c r="F2501" s="41" t="e">
        <f t="shared" si="467"/>
        <v>#REF!</v>
      </c>
      <c r="G2501" s="41" t="e">
        <f t="shared" si="468"/>
        <v>#REF!</v>
      </c>
      <c r="H2501" s="82" t="e">
        <f t="shared" ca="1" si="470"/>
        <v>#REF!</v>
      </c>
      <c r="I2501" s="41" t="e">
        <f t="shared" si="471"/>
        <v>#REF!</v>
      </c>
      <c r="J2501" s="43"/>
      <c r="K2501" s="49">
        <f>('Primary Entry'!N1388)</f>
        <v>0</v>
      </c>
      <c r="L2501" s="75" t="str">
        <f>IF(('Primary Entry'!O1388)=0,"",'Primary Entry'!O1388)</f>
        <v/>
      </c>
      <c r="M2501" s="81" t="e">
        <f t="shared" si="472"/>
        <v>#REF!</v>
      </c>
      <c r="N2501" s="41" t="e">
        <f t="shared" ref="N2501:N2564" si="477">IF(K2501=1,(L2501+7),NA())</f>
        <v>#N/A</v>
      </c>
      <c r="O2501" s="84" t="e">
        <f>SUM($M$4:M2501)</f>
        <v>#REF!</v>
      </c>
      <c r="P2501" s="49">
        <f t="shared" si="473"/>
        <v>0</v>
      </c>
      <c r="Q2501" s="81" t="e">
        <f t="shared" ca="1" si="474"/>
        <v>#REF!</v>
      </c>
      <c r="R2501" s="81" t="e">
        <f t="shared" ca="1" si="475"/>
        <v>#REF!</v>
      </c>
      <c r="S2501" s="78">
        <f t="shared" ref="S2501:S2564" ca="1" si="478">TODAY()</f>
        <v>43077</v>
      </c>
      <c r="T2501" s="78" t="e">
        <f t="shared" ca="1" si="469"/>
        <v>#REF!</v>
      </c>
    </row>
    <row r="2502" spans="1:20" x14ac:dyDescent="0.25">
      <c r="A2502" s="46"/>
      <c r="B2502" s="50">
        <f>('Primary Entry'!A1389)</f>
        <v>0</v>
      </c>
      <c r="C2502" s="43">
        <f>('Primary Entry'!C1389)</f>
        <v>0</v>
      </c>
      <c r="D2502" s="44" t="e">
        <f>IF('Primary Entry'!M1389=0,NA(),'Primary Entry'!M1389)</f>
        <v>#N/A</v>
      </c>
      <c r="E2502" s="81" t="e">
        <f t="shared" si="476"/>
        <v>#REF!</v>
      </c>
      <c r="F2502" s="41" t="e">
        <f t="shared" ref="F2502:F2565" si="479">IF(B2502&lt;&gt;"",G2501,NA())</f>
        <v>#REF!</v>
      </c>
      <c r="G2502" s="41" t="e">
        <f t="shared" si="468"/>
        <v>#REF!</v>
      </c>
      <c r="H2502" s="82" t="e">
        <f t="shared" ca="1" si="470"/>
        <v>#REF!</v>
      </c>
      <c r="I2502" s="41" t="e">
        <f t="shared" si="471"/>
        <v>#REF!</v>
      </c>
      <c r="J2502" s="43"/>
      <c r="K2502" s="49">
        <f>('Primary Entry'!N1389)</f>
        <v>0</v>
      </c>
      <c r="L2502" s="75" t="str">
        <f>IF(('Primary Entry'!O1389)=0,"",'Primary Entry'!O1389)</f>
        <v/>
      </c>
      <c r="M2502" s="81" t="e">
        <f t="shared" si="472"/>
        <v>#REF!</v>
      </c>
      <c r="N2502" s="41" t="e">
        <f t="shared" si="477"/>
        <v>#N/A</v>
      </c>
      <c r="O2502" s="84" t="e">
        <f>SUM($M$4:M2502)</f>
        <v>#REF!</v>
      </c>
      <c r="P2502" s="49">
        <f t="shared" si="473"/>
        <v>0</v>
      </c>
      <c r="Q2502" s="81" t="e">
        <f t="shared" ca="1" si="474"/>
        <v>#REF!</v>
      </c>
      <c r="R2502" s="81" t="e">
        <f t="shared" ca="1" si="475"/>
        <v>#REF!</v>
      </c>
      <c r="S2502" s="78">
        <f t="shared" ca="1" si="478"/>
        <v>43077</v>
      </c>
      <c r="T2502" s="78" t="e">
        <f t="shared" ca="1" si="469"/>
        <v>#REF!</v>
      </c>
    </row>
    <row r="2503" spans="1:20" x14ac:dyDescent="0.25">
      <c r="A2503" s="46"/>
      <c r="B2503" s="50">
        <f>('Primary Entry'!A1390)</f>
        <v>0</v>
      </c>
      <c r="C2503" s="43">
        <f>('Primary Entry'!C1390)</f>
        <v>0</v>
      </c>
      <c r="D2503" s="44" t="e">
        <f>IF('Primary Entry'!M1390=0,NA(),'Primary Entry'!M1390)</f>
        <v>#N/A</v>
      </c>
      <c r="E2503" s="81" t="e">
        <f t="shared" si="476"/>
        <v>#REF!</v>
      </c>
      <c r="F2503" s="41" t="e">
        <f t="shared" si="479"/>
        <v>#REF!</v>
      </c>
      <c r="G2503" s="41" t="e">
        <f t="shared" si="468"/>
        <v>#REF!</v>
      </c>
      <c r="H2503" s="82" t="e">
        <f t="shared" ca="1" si="470"/>
        <v>#REF!</v>
      </c>
      <c r="I2503" s="41" t="e">
        <f t="shared" si="471"/>
        <v>#REF!</v>
      </c>
      <c r="J2503" s="43"/>
      <c r="K2503" s="49">
        <f>('Primary Entry'!N1390)</f>
        <v>0</v>
      </c>
      <c r="L2503" s="75" t="str">
        <f>IF(('Primary Entry'!O1390)=0,"",'Primary Entry'!O1390)</f>
        <v/>
      </c>
      <c r="M2503" s="81" t="e">
        <f t="shared" si="472"/>
        <v>#REF!</v>
      </c>
      <c r="N2503" s="41" t="e">
        <f t="shared" si="477"/>
        <v>#N/A</v>
      </c>
      <c r="O2503" s="84" t="e">
        <f>SUM($M$4:M2503)</f>
        <v>#REF!</v>
      </c>
      <c r="P2503" s="49">
        <f t="shared" si="473"/>
        <v>0</v>
      </c>
      <c r="Q2503" s="81" t="e">
        <f t="shared" ca="1" si="474"/>
        <v>#REF!</v>
      </c>
      <c r="R2503" s="81" t="e">
        <f t="shared" ca="1" si="475"/>
        <v>#REF!</v>
      </c>
      <c r="S2503" s="78">
        <f t="shared" ca="1" si="478"/>
        <v>43077</v>
      </c>
      <c r="T2503" s="78" t="e">
        <f t="shared" ca="1" si="469"/>
        <v>#REF!</v>
      </c>
    </row>
    <row r="2504" spans="1:20" x14ac:dyDescent="0.25">
      <c r="A2504" s="46"/>
      <c r="B2504" s="50">
        <f>('Primary Entry'!A1391)</f>
        <v>0</v>
      </c>
      <c r="C2504" s="43">
        <f>('Primary Entry'!C1391)</f>
        <v>0</v>
      </c>
      <c r="D2504" s="44" t="e">
        <f>IF('Primary Entry'!M1391=0,NA(),'Primary Entry'!M1391)</f>
        <v>#N/A</v>
      </c>
      <c r="E2504" s="81" t="e">
        <f t="shared" si="476"/>
        <v>#REF!</v>
      </c>
      <c r="F2504" s="41" t="e">
        <f t="shared" si="479"/>
        <v>#REF!</v>
      </c>
      <c r="G2504" s="41" t="e">
        <f t="shared" si="468"/>
        <v>#REF!</v>
      </c>
      <c r="H2504" s="82" t="e">
        <f t="shared" ca="1" si="470"/>
        <v>#REF!</v>
      </c>
      <c r="I2504" s="41" t="e">
        <f t="shared" si="471"/>
        <v>#REF!</v>
      </c>
      <c r="J2504" s="43"/>
      <c r="K2504" s="49">
        <f>('Primary Entry'!N1391)</f>
        <v>0</v>
      </c>
      <c r="L2504" s="75" t="str">
        <f>IF(('Primary Entry'!O1391)=0,"",'Primary Entry'!O1391)</f>
        <v/>
      </c>
      <c r="M2504" s="81" t="e">
        <f t="shared" si="472"/>
        <v>#REF!</v>
      </c>
      <c r="N2504" s="41" t="e">
        <f t="shared" si="477"/>
        <v>#N/A</v>
      </c>
      <c r="O2504" s="84" t="e">
        <f>SUM($M$4:M2504)</f>
        <v>#REF!</v>
      </c>
      <c r="P2504" s="49">
        <f t="shared" si="473"/>
        <v>0</v>
      </c>
      <c r="Q2504" s="81" t="e">
        <f t="shared" ca="1" si="474"/>
        <v>#REF!</v>
      </c>
      <c r="R2504" s="81" t="e">
        <f t="shared" ca="1" si="475"/>
        <v>#REF!</v>
      </c>
      <c r="S2504" s="78">
        <f t="shared" ca="1" si="478"/>
        <v>43077</v>
      </c>
      <c r="T2504" s="78" t="e">
        <f t="shared" ca="1" si="469"/>
        <v>#REF!</v>
      </c>
    </row>
    <row r="2505" spans="1:20" x14ac:dyDescent="0.25">
      <c r="A2505" s="46"/>
      <c r="B2505" s="50">
        <f>('Primary Entry'!A1392)</f>
        <v>0</v>
      </c>
      <c r="C2505" s="43">
        <f>('Primary Entry'!C1392)</f>
        <v>0</v>
      </c>
      <c r="D2505" s="44" t="e">
        <f>IF('Primary Entry'!M1392=0,NA(),'Primary Entry'!M1392)</f>
        <v>#N/A</v>
      </c>
      <c r="E2505" s="81" t="e">
        <f t="shared" si="476"/>
        <v>#REF!</v>
      </c>
      <c r="F2505" s="41" t="e">
        <f t="shared" si="479"/>
        <v>#REF!</v>
      </c>
      <c r="G2505" s="41" t="e">
        <f t="shared" si="468"/>
        <v>#REF!</v>
      </c>
      <c r="H2505" s="82" t="e">
        <f t="shared" ca="1" si="470"/>
        <v>#REF!</v>
      </c>
      <c r="I2505" s="41" t="e">
        <f t="shared" si="471"/>
        <v>#REF!</v>
      </c>
      <c r="J2505" s="43"/>
      <c r="K2505" s="49">
        <f>('Primary Entry'!N1392)</f>
        <v>0</v>
      </c>
      <c r="L2505" s="75" t="str">
        <f>IF(('Primary Entry'!O1392)=0,"",'Primary Entry'!O1392)</f>
        <v/>
      </c>
      <c r="M2505" s="81" t="e">
        <f t="shared" si="472"/>
        <v>#REF!</v>
      </c>
      <c r="N2505" s="41" t="e">
        <f t="shared" si="477"/>
        <v>#N/A</v>
      </c>
      <c r="O2505" s="84" t="e">
        <f>SUM($M$4:M2505)</f>
        <v>#REF!</v>
      </c>
      <c r="P2505" s="49">
        <f t="shared" si="473"/>
        <v>0</v>
      </c>
      <c r="Q2505" s="81" t="e">
        <f t="shared" ca="1" si="474"/>
        <v>#REF!</v>
      </c>
      <c r="R2505" s="81" t="e">
        <f t="shared" ca="1" si="475"/>
        <v>#REF!</v>
      </c>
      <c r="S2505" s="78">
        <f t="shared" ca="1" si="478"/>
        <v>43077</v>
      </c>
      <c r="T2505" s="78" t="e">
        <f t="shared" ca="1" si="469"/>
        <v>#REF!</v>
      </c>
    </row>
    <row r="2506" spans="1:20" x14ac:dyDescent="0.25">
      <c r="A2506" s="46"/>
      <c r="B2506" s="50">
        <f>('Primary Entry'!A1393)</f>
        <v>0</v>
      </c>
      <c r="C2506" s="43">
        <f>('Primary Entry'!C1393)</f>
        <v>0</v>
      </c>
      <c r="D2506" s="44" t="e">
        <f>IF('Primary Entry'!M1393=0,NA(),'Primary Entry'!M1393)</f>
        <v>#N/A</v>
      </c>
      <c r="E2506" s="81" t="e">
        <f t="shared" si="476"/>
        <v>#REF!</v>
      </c>
      <c r="F2506" s="41" t="e">
        <f t="shared" si="479"/>
        <v>#REF!</v>
      </c>
      <c r="G2506" s="41" t="e">
        <f t="shared" si="468"/>
        <v>#REF!</v>
      </c>
      <c r="H2506" s="82" t="e">
        <f t="shared" ca="1" si="470"/>
        <v>#REF!</v>
      </c>
      <c r="I2506" s="41" t="e">
        <f t="shared" si="471"/>
        <v>#REF!</v>
      </c>
      <c r="J2506" s="43"/>
      <c r="K2506" s="49">
        <f>('Primary Entry'!N1393)</f>
        <v>0</v>
      </c>
      <c r="L2506" s="75" t="str">
        <f>IF(('Primary Entry'!O1393)=0,"",'Primary Entry'!O1393)</f>
        <v/>
      </c>
      <c r="M2506" s="81" t="e">
        <f t="shared" si="472"/>
        <v>#REF!</v>
      </c>
      <c r="N2506" s="41" t="e">
        <f t="shared" si="477"/>
        <v>#N/A</v>
      </c>
      <c r="O2506" s="84" t="e">
        <f>SUM($M$4:M2506)</f>
        <v>#REF!</v>
      </c>
      <c r="P2506" s="49">
        <f t="shared" si="473"/>
        <v>0</v>
      </c>
      <c r="Q2506" s="81" t="e">
        <f t="shared" ca="1" si="474"/>
        <v>#REF!</v>
      </c>
      <c r="R2506" s="81" t="e">
        <f t="shared" ca="1" si="475"/>
        <v>#REF!</v>
      </c>
      <c r="S2506" s="78">
        <f t="shared" ca="1" si="478"/>
        <v>43077</v>
      </c>
      <c r="T2506" s="78" t="e">
        <f t="shared" ca="1" si="469"/>
        <v>#REF!</v>
      </c>
    </row>
    <row r="2507" spans="1:20" x14ac:dyDescent="0.25">
      <c r="A2507" s="46"/>
      <c r="B2507" s="50">
        <f>('Primary Entry'!A1394)</f>
        <v>0</v>
      </c>
      <c r="C2507" s="43">
        <f>('Primary Entry'!C1394)</f>
        <v>0</v>
      </c>
      <c r="D2507" s="44" t="e">
        <f>IF('Primary Entry'!M1394=0,NA(),'Primary Entry'!M1394)</f>
        <v>#N/A</v>
      </c>
      <c r="E2507" s="81" t="e">
        <f t="shared" si="476"/>
        <v>#REF!</v>
      </c>
      <c r="F2507" s="41" t="e">
        <f t="shared" si="479"/>
        <v>#REF!</v>
      </c>
      <c r="G2507" s="41" t="e">
        <f t="shared" si="468"/>
        <v>#REF!</v>
      </c>
      <c r="H2507" s="82" t="e">
        <f t="shared" ca="1" si="470"/>
        <v>#REF!</v>
      </c>
      <c r="I2507" s="41" t="e">
        <f t="shared" si="471"/>
        <v>#REF!</v>
      </c>
      <c r="J2507" s="43"/>
      <c r="K2507" s="49">
        <f>('Primary Entry'!N1394)</f>
        <v>0</v>
      </c>
      <c r="L2507" s="75" t="str">
        <f>IF(('Primary Entry'!O1394)=0,"",'Primary Entry'!O1394)</f>
        <v/>
      </c>
      <c r="M2507" s="81" t="e">
        <f t="shared" si="472"/>
        <v>#REF!</v>
      </c>
      <c r="N2507" s="41" t="e">
        <f t="shared" si="477"/>
        <v>#N/A</v>
      </c>
      <c r="O2507" s="84" t="e">
        <f>SUM($M$4:M2507)</f>
        <v>#REF!</v>
      </c>
      <c r="P2507" s="49">
        <f t="shared" si="473"/>
        <v>0</v>
      </c>
      <c r="Q2507" s="81" t="e">
        <f t="shared" ca="1" si="474"/>
        <v>#REF!</v>
      </c>
      <c r="R2507" s="81" t="e">
        <f t="shared" ca="1" si="475"/>
        <v>#REF!</v>
      </c>
      <c r="S2507" s="78">
        <f t="shared" ca="1" si="478"/>
        <v>43077</v>
      </c>
      <c r="T2507" s="78" t="e">
        <f t="shared" ca="1" si="469"/>
        <v>#REF!</v>
      </c>
    </row>
    <row r="2508" spans="1:20" x14ac:dyDescent="0.25">
      <c r="A2508" s="46"/>
      <c r="B2508" s="50">
        <f>('Primary Entry'!A1395)</f>
        <v>0</v>
      </c>
      <c r="C2508" s="43">
        <f>('Primary Entry'!C1395)</f>
        <v>0</v>
      </c>
      <c r="D2508" s="44" t="e">
        <f>IF('Primary Entry'!M1395=0,NA(),'Primary Entry'!M1395)</f>
        <v>#N/A</v>
      </c>
      <c r="E2508" s="81" t="e">
        <f t="shared" si="476"/>
        <v>#REF!</v>
      </c>
      <c r="F2508" s="41" t="e">
        <f t="shared" si="479"/>
        <v>#REF!</v>
      </c>
      <c r="G2508" s="41" t="e">
        <f t="shared" si="468"/>
        <v>#REF!</v>
      </c>
      <c r="H2508" s="82" t="e">
        <f t="shared" ca="1" si="470"/>
        <v>#REF!</v>
      </c>
      <c r="I2508" s="41" t="e">
        <f t="shared" si="471"/>
        <v>#REF!</v>
      </c>
      <c r="J2508" s="43"/>
      <c r="K2508" s="49">
        <f>('Primary Entry'!N1395)</f>
        <v>0</v>
      </c>
      <c r="L2508" s="75" t="str">
        <f>IF(('Primary Entry'!O1395)=0,"",'Primary Entry'!O1395)</f>
        <v/>
      </c>
      <c r="M2508" s="81" t="e">
        <f t="shared" si="472"/>
        <v>#REF!</v>
      </c>
      <c r="N2508" s="41" t="e">
        <f t="shared" si="477"/>
        <v>#N/A</v>
      </c>
      <c r="O2508" s="84" t="e">
        <f>SUM($M$4:M2508)</f>
        <v>#REF!</v>
      </c>
      <c r="P2508" s="49">
        <f t="shared" si="473"/>
        <v>0</v>
      </c>
      <c r="Q2508" s="81" t="e">
        <f t="shared" ca="1" si="474"/>
        <v>#REF!</v>
      </c>
      <c r="R2508" s="81" t="e">
        <f t="shared" ca="1" si="475"/>
        <v>#REF!</v>
      </c>
      <c r="S2508" s="78">
        <f t="shared" ca="1" si="478"/>
        <v>43077</v>
      </c>
      <c r="T2508" s="78" t="e">
        <f t="shared" ca="1" si="469"/>
        <v>#REF!</v>
      </c>
    </row>
    <row r="2509" spans="1:20" x14ac:dyDescent="0.25">
      <c r="A2509" s="46"/>
      <c r="B2509" s="50">
        <f>('Primary Entry'!A1396)</f>
        <v>0</v>
      </c>
      <c r="C2509" s="43">
        <f>('Primary Entry'!C1396)</f>
        <v>0</v>
      </c>
      <c r="D2509" s="44" t="e">
        <f>IF('Primary Entry'!M1396=0,NA(),'Primary Entry'!M1396)</f>
        <v>#N/A</v>
      </c>
      <c r="E2509" s="81" t="e">
        <f t="shared" si="476"/>
        <v>#REF!</v>
      </c>
      <c r="F2509" s="41" t="e">
        <f t="shared" si="479"/>
        <v>#REF!</v>
      </c>
      <c r="G2509" s="41" t="e">
        <f t="shared" si="468"/>
        <v>#REF!</v>
      </c>
      <c r="H2509" s="82" t="e">
        <f t="shared" ca="1" si="470"/>
        <v>#REF!</v>
      </c>
      <c r="I2509" s="41" t="e">
        <f t="shared" si="471"/>
        <v>#REF!</v>
      </c>
      <c r="J2509" s="43"/>
      <c r="K2509" s="49">
        <f>('Primary Entry'!N1396)</f>
        <v>0</v>
      </c>
      <c r="L2509" s="75" t="str">
        <f>IF(('Primary Entry'!O1396)=0,"",'Primary Entry'!O1396)</f>
        <v/>
      </c>
      <c r="M2509" s="81" t="e">
        <f t="shared" si="472"/>
        <v>#REF!</v>
      </c>
      <c r="N2509" s="41" t="e">
        <f t="shared" si="477"/>
        <v>#N/A</v>
      </c>
      <c r="O2509" s="84" t="e">
        <f>SUM($M$4:M2509)</f>
        <v>#REF!</v>
      </c>
      <c r="P2509" s="49">
        <f t="shared" si="473"/>
        <v>0</v>
      </c>
      <c r="Q2509" s="81" t="e">
        <f t="shared" ca="1" si="474"/>
        <v>#REF!</v>
      </c>
      <c r="R2509" s="81" t="e">
        <f t="shared" ca="1" si="475"/>
        <v>#REF!</v>
      </c>
      <c r="S2509" s="78">
        <f t="shared" ca="1" si="478"/>
        <v>43077</v>
      </c>
      <c r="T2509" s="78" t="e">
        <f t="shared" ca="1" si="469"/>
        <v>#REF!</v>
      </c>
    </row>
    <row r="2510" spans="1:20" x14ac:dyDescent="0.25">
      <c r="A2510" s="46"/>
      <c r="B2510" s="50">
        <f>('Primary Entry'!A1397)</f>
        <v>0</v>
      </c>
      <c r="C2510" s="43">
        <f>('Primary Entry'!C1397)</f>
        <v>0</v>
      </c>
      <c r="D2510" s="44" t="e">
        <f>IF('Primary Entry'!M1397=0,NA(),'Primary Entry'!M1397)</f>
        <v>#N/A</v>
      </c>
      <c r="E2510" s="81" t="e">
        <f t="shared" si="476"/>
        <v>#REF!</v>
      </c>
      <c r="F2510" s="41" t="e">
        <f t="shared" si="479"/>
        <v>#REF!</v>
      </c>
      <c r="G2510" s="41" t="e">
        <f t="shared" si="468"/>
        <v>#REF!</v>
      </c>
      <c r="H2510" s="82" t="e">
        <f t="shared" ca="1" si="470"/>
        <v>#REF!</v>
      </c>
      <c r="I2510" s="41" t="e">
        <f t="shared" si="471"/>
        <v>#REF!</v>
      </c>
      <c r="J2510" s="43"/>
      <c r="K2510" s="49">
        <f>('Primary Entry'!N1397)</f>
        <v>0</v>
      </c>
      <c r="L2510" s="75" t="str">
        <f>IF(('Primary Entry'!O1397)=0,"",'Primary Entry'!O1397)</f>
        <v/>
      </c>
      <c r="M2510" s="81" t="e">
        <f t="shared" si="472"/>
        <v>#REF!</v>
      </c>
      <c r="N2510" s="41" t="e">
        <f t="shared" si="477"/>
        <v>#N/A</v>
      </c>
      <c r="O2510" s="84" t="e">
        <f>SUM($M$4:M2510)</f>
        <v>#REF!</v>
      </c>
      <c r="P2510" s="49">
        <f t="shared" si="473"/>
        <v>0</v>
      </c>
      <c r="Q2510" s="81" t="e">
        <f t="shared" ca="1" si="474"/>
        <v>#REF!</v>
      </c>
      <c r="R2510" s="81" t="e">
        <f t="shared" ca="1" si="475"/>
        <v>#REF!</v>
      </c>
      <c r="S2510" s="78">
        <f t="shared" ca="1" si="478"/>
        <v>43077</v>
      </c>
      <c r="T2510" s="78" t="e">
        <f t="shared" ca="1" si="469"/>
        <v>#REF!</v>
      </c>
    </row>
    <row r="2511" spans="1:20" x14ac:dyDescent="0.25">
      <c r="A2511" s="46"/>
      <c r="B2511" s="50">
        <f>('Primary Entry'!A1398)</f>
        <v>0</v>
      </c>
      <c r="C2511" s="43">
        <f>('Primary Entry'!C1398)</f>
        <v>0</v>
      </c>
      <c r="D2511" s="44" t="e">
        <f>IF('Primary Entry'!M1398=0,NA(),'Primary Entry'!M1398)</f>
        <v>#N/A</v>
      </c>
      <c r="E2511" s="81" t="e">
        <f t="shared" si="476"/>
        <v>#REF!</v>
      </c>
      <c r="F2511" s="41" t="e">
        <f t="shared" si="479"/>
        <v>#REF!</v>
      </c>
      <c r="G2511" s="41" t="e">
        <f t="shared" si="468"/>
        <v>#REF!</v>
      </c>
      <c r="H2511" s="82" t="e">
        <f t="shared" ca="1" si="470"/>
        <v>#REF!</v>
      </c>
      <c r="I2511" s="41" t="e">
        <f t="shared" si="471"/>
        <v>#REF!</v>
      </c>
      <c r="J2511" s="43"/>
      <c r="K2511" s="49">
        <f>('Primary Entry'!N1398)</f>
        <v>0</v>
      </c>
      <c r="L2511" s="75" t="str">
        <f>IF(('Primary Entry'!O1398)=0,"",'Primary Entry'!O1398)</f>
        <v/>
      </c>
      <c r="M2511" s="81" t="e">
        <f t="shared" si="472"/>
        <v>#REF!</v>
      </c>
      <c r="N2511" s="41" t="e">
        <f t="shared" si="477"/>
        <v>#N/A</v>
      </c>
      <c r="O2511" s="84" t="e">
        <f>SUM($M$4:M2511)</f>
        <v>#REF!</v>
      </c>
      <c r="P2511" s="49">
        <f t="shared" si="473"/>
        <v>0</v>
      </c>
      <c r="Q2511" s="81" t="e">
        <f t="shared" ca="1" si="474"/>
        <v>#REF!</v>
      </c>
      <c r="R2511" s="81" t="e">
        <f t="shared" ca="1" si="475"/>
        <v>#REF!</v>
      </c>
      <c r="S2511" s="78">
        <f t="shared" ca="1" si="478"/>
        <v>43077</v>
      </c>
      <c r="T2511" s="78" t="e">
        <f t="shared" ca="1" si="469"/>
        <v>#REF!</v>
      </c>
    </row>
    <row r="2512" spans="1:20" x14ac:dyDescent="0.25">
      <c r="A2512" s="46"/>
      <c r="B2512" s="50">
        <f>('Primary Entry'!A1399)</f>
        <v>0</v>
      </c>
      <c r="C2512" s="43">
        <f>('Primary Entry'!C1399)</f>
        <v>0</v>
      </c>
      <c r="D2512" s="44" t="e">
        <f>IF('Primary Entry'!M1399=0,NA(),'Primary Entry'!M1399)</f>
        <v>#N/A</v>
      </c>
      <c r="E2512" s="81" t="e">
        <f t="shared" si="476"/>
        <v>#REF!</v>
      </c>
      <c r="F2512" s="41" t="e">
        <f t="shared" si="479"/>
        <v>#REF!</v>
      </c>
      <c r="G2512" s="41" t="e">
        <f t="shared" si="468"/>
        <v>#REF!</v>
      </c>
      <c r="H2512" s="82" t="e">
        <f t="shared" ca="1" si="470"/>
        <v>#REF!</v>
      </c>
      <c r="I2512" s="41" t="e">
        <f t="shared" si="471"/>
        <v>#REF!</v>
      </c>
      <c r="J2512" s="43"/>
      <c r="K2512" s="49">
        <f>('Primary Entry'!N1399)</f>
        <v>0</v>
      </c>
      <c r="L2512" s="75" t="str">
        <f>IF(('Primary Entry'!O1399)=0,"",'Primary Entry'!O1399)</f>
        <v/>
      </c>
      <c r="M2512" s="81" t="e">
        <f t="shared" si="472"/>
        <v>#REF!</v>
      </c>
      <c r="N2512" s="41" t="e">
        <f t="shared" si="477"/>
        <v>#N/A</v>
      </c>
      <c r="O2512" s="84" t="e">
        <f>SUM($M$4:M2512)</f>
        <v>#REF!</v>
      </c>
      <c r="P2512" s="49">
        <f t="shared" si="473"/>
        <v>0</v>
      </c>
      <c r="Q2512" s="81" t="e">
        <f t="shared" ca="1" si="474"/>
        <v>#REF!</v>
      </c>
      <c r="R2512" s="81" t="e">
        <f t="shared" ca="1" si="475"/>
        <v>#REF!</v>
      </c>
      <c r="S2512" s="78">
        <f t="shared" ca="1" si="478"/>
        <v>43077</v>
      </c>
      <c r="T2512" s="78" t="e">
        <f t="shared" ca="1" si="469"/>
        <v>#REF!</v>
      </c>
    </row>
    <row r="2513" spans="1:20" x14ac:dyDescent="0.25">
      <c r="A2513" s="46"/>
      <c r="B2513" s="50">
        <f>('Primary Entry'!A1400)</f>
        <v>0</v>
      </c>
      <c r="C2513" s="43">
        <f>('Primary Entry'!C1400)</f>
        <v>0</v>
      </c>
      <c r="D2513" s="44" t="e">
        <f>IF('Primary Entry'!M1400=0,NA(),'Primary Entry'!M1400)</f>
        <v>#N/A</v>
      </c>
      <c r="E2513" s="81" t="e">
        <f t="shared" si="476"/>
        <v>#REF!</v>
      </c>
      <c r="F2513" s="41" t="e">
        <f t="shared" si="479"/>
        <v>#REF!</v>
      </c>
      <c r="G2513" s="41" t="e">
        <f t="shared" si="468"/>
        <v>#REF!</v>
      </c>
      <c r="H2513" s="82" t="e">
        <f t="shared" ca="1" si="470"/>
        <v>#REF!</v>
      </c>
      <c r="I2513" s="41" t="e">
        <f t="shared" si="471"/>
        <v>#REF!</v>
      </c>
      <c r="J2513" s="43"/>
      <c r="K2513" s="49">
        <f>('Primary Entry'!N1400)</f>
        <v>0</v>
      </c>
      <c r="L2513" s="75" t="str">
        <f>IF(('Primary Entry'!O1400)=0,"",'Primary Entry'!O1400)</f>
        <v/>
      </c>
      <c r="M2513" s="81" t="e">
        <f t="shared" si="472"/>
        <v>#REF!</v>
      </c>
      <c r="N2513" s="41" t="e">
        <f t="shared" si="477"/>
        <v>#N/A</v>
      </c>
      <c r="O2513" s="84" t="e">
        <f>SUM($M$4:M2513)</f>
        <v>#REF!</v>
      </c>
      <c r="P2513" s="49">
        <f t="shared" si="473"/>
        <v>0</v>
      </c>
      <c r="Q2513" s="81" t="e">
        <f t="shared" ca="1" si="474"/>
        <v>#REF!</v>
      </c>
      <c r="R2513" s="81" t="e">
        <f t="shared" ca="1" si="475"/>
        <v>#REF!</v>
      </c>
      <c r="S2513" s="78">
        <f t="shared" ca="1" si="478"/>
        <v>43077</v>
      </c>
      <c r="T2513" s="78" t="e">
        <f t="shared" ca="1" si="469"/>
        <v>#REF!</v>
      </c>
    </row>
    <row r="2514" spans="1:20" x14ac:dyDescent="0.25">
      <c r="A2514" s="46"/>
      <c r="B2514" s="50">
        <f>('Primary Entry'!A1401)</f>
        <v>0</v>
      </c>
      <c r="C2514" s="43">
        <f>('Primary Entry'!C1401)</f>
        <v>0</v>
      </c>
      <c r="D2514" s="44" t="e">
        <f>IF('Primary Entry'!M1401=0,NA(),'Primary Entry'!M1401)</f>
        <v>#N/A</v>
      </c>
      <c r="E2514" s="81" t="e">
        <f t="shared" si="476"/>
        <v>#REF!</v>
      </c>
      <c r="F2514" s="41" t="e">
        <f t="shared" si="479"/>
        <v>#REF!</v>
      </c>
      <c r="G2514" s="41" t="e">
        <f t="shared" si="468"/>
        <v>#REF!</v>
      </c>
      <c r="H2514" s="82" t="e">
        <f t="shared" ca="1" si="470"/>
        <v>#REF!</v>
      </c>
      <c r="I2514" s="41" t="e">
        <f t="shared" si="471"/>
        <v>#REF!</v>
      </c>
      <c r="J2514" s="43"/>
      <c r="K2514" s="49">
        <f>('Primary Entry'!N1401)</f>
        <v>0</v>
      </c>
      <c r="L2514" s="75" t="str">
        <f>IF(('Primary Entry'!O1401)=0,"",'Primary Entry'!O1401)</f>
        <v/>
      </c>
      <c r="M2514" s="81" t="e">
        <f t="shared" si="472"/>
        <v>#REF!</v>
      </c>
      <c r="N2514" s="41" t="e">
        <f t="shared" si="477"/>
        <v>#N/A</v>
      </c>
      <c r="O2514" s="84" t="e">
        <f>SUM($M$4:M2514)</f>
        <v>#REF!</v>
      </c>
      <c r="P2514" s="49">
        <f t="shared" si="473"/>
        <v>0</v>
      </c>
      <c r="Q2514" s="81" t="e">
        <f t="shared" ca="1" si="474"/>
        <v>#REF!</v>
      </c>
      <c r="R2514" s="81" t="e">
        <f t="shared" ca="1" si="475"/>
        <v>#REF!</v>
      </c>
      <c r="S2514" s="78">
        <f t="shared" ca="1" si="478"/>
        <v>43077</v>
      </c>
      <c r="T2514" s="78" t="e">
        <f t="shared" ca="1" si="469"/>
        <v>#REF!</v>
      </c>
    </row>
    <row r="2515" spans="1:20" x14ac:dyDescent="0.25">
      <c r="A2515" s="46"/>
      <c r="B2515" s="50">
        <f>('Primary Entry'!A1402)</f>
        <v>0</v>
      </c>
      <c r="C2515" s="43">
        <f>('Primary Entry'!C1402)</f>
        <v>0</v>
      </c>
      <c r="D2515" s="44" t="e">
        <f>IF('Primary Entry'!M1402=0,NA(),'Primary Entry'!M1402)</f>
        <v>#N/A</v>
      </c>
      <c r="E2515" s="81" t="e">
        <f t="shared" si="476"/>
        <v>#REF!</v>
      </c>
      <c r="F2515" s="41" t="e">
        <f t="shared" si="479"/>
        <v>#REF!</v>
      </c>
      <c r="G2515" s="41" t="e">
        <f t="shared" ref="G2515:G2578" si="480">IF(B2515&lt;&gt;"",(F2515+7),NA())</f>
        <v>#REF!</v>
      </c>
      <c r="H2515" s="82" t="e">
        <f t="shared" ca="1" si="470"/>
        <v>#REF!</v>
      </c>
      <c r="I2515" s="41" t="e">
        <f t="shared" si="471"/>
        <v>#REF!</v>
      </c>
      <c r="J2515" s="43"/>
      <c r="K2515" s="49">
        <f>('Primary Entry'!N1402)</f>
        <v>0</v>
      </c>
      <c r="L2515" s="75" t="str">
        <f>IF(('Primary Entry'!O1402)=0,"",'Primary Entry'!O1402)</f>
        <v/>
      </c>
      <c r="M2515" s="81" t="e">
        <f t="shared" si="472"/>
        <v>#REF!</v>
      </c>
      <c r="N2515" s="41" t="e">
        <f t="shared" si="477"/>
        <v>#N/A</v>
      </c>
      <c r="O2515" s="84" t="e">
        <f>SUM($M$4:M2515)</f>
        <v>#REF!</v>
      </c>
      <c r="P2515" s="49">
        <f t="shared" si="473"/>
        <v>0</v>
      </c>
      <c r="Q2515" s="81" t="e">
        <f t="shared" ca="1" si="474"/>
        <v>#REF!</v>
      </c>
      <c r="R2515" s="81" t="e">
        <f t="shared" ca="1" si="475"/>
        <v>#REF!</v>
      </c>
      <c r="S2515" s="78">
        <f t="shared" ca="1" si="478"/>
        <v>43077</v>
      </c>
      <c r="T2515" s="78" t="e">
        <f t="shared" ca="1" si="469"/>
        <v>#REF!</v>
      </c>
    </row>
    <row r="2516" spans="1:20" x14ac:dyDescent="0.25">
      <c r="A2516" s="46"/>
      <c r="B2516" s="50">
        <f>('Primary Entry'!A1403)</f>
        <v>0</v>
      </c>
      <c r="C2516" s="43">
        <f>('Primary Entry'!C1403)</f>
        <v>0</v>
      </c>
      <c r="D2516" s="44" t="e">
        <f>IF('Primary Entry'!M1403=0,NA(),'Primary Entry'!M1403)</f>
        <v>#N/A</v>
      </c>
      <c r="E2516" s="81" t="e">
        <f t="shared" si="476"/>
        <v>#REF!</v>
      </c>
      <c r="F2516" s="41" t="e">
        <f t="shared" si="479"/>
        <v>#REF!</v>
      </c>
      <c r="G2516" s="41" t="e">
        <f t="shared" si="480"/>
        <v>#REF!</v>
      </c>
      <c r="H2516" s="82" t="e">
        <f t="shared" ca="1" si="470"/>
        <v>#REF!</v>
      </c>
      <c r="I2516" s="41" t="e">
        <f t="shared" si="471"/>
        <v>#REF!</v>
      </c>
      <c r="J2516" s="43"/>
      <c r="K2516" s="49">
        <f>('Primary Entry'!N1403)</f>
        <v>0</v>
      </c>
      <c r="L2516" s="75" t="str">
        <f>IF(('Primary Entry'!O1403)=0,"",'Primary Entry'!O1403)</f>
        <v/>
      </c>
      <c r="M2516" s="81" t="e">
        <f t="shared" si="472"/>
        <v>#REF!</v>
      </c>
      <c r="N2516" s="41" t="e">
        <f t="shared" si="477"/>
        <v>#N/A</v>
      </c>
      <c r="O2516" s="84" t="e">
        <f>SUM($M$4:M2516)</f>
        <v>#REF!</v>
      </c>
      <c r="P2516" s="49">
        <f t="shared" si="473"/>
        <v>0</v>
      </c>
      <c r="Q2516" s="81" t="e">
        <f t="shared" ca="1" si="474"/>
        <v>#REF!</v>
      </c>
      <c r="R2516" s="81" t="e">
        <f t="shared" ca="1" si="475"/>
        <v>#REF!</v>
      </c>
      <c r="S2516" s="78">
        <f t="shared" ca="1" si="478"/>
        <v>43077</v>
      </c>
      <c r="T2516" s="78" t="e">
        <f t="shared" ca="1" si="469"/>
        <v>#REF!</v>
      </c>
    </row>
    <row r="2517" spans="1:20" x14ac:dyDescent="0.25">
      <c r="A2517" s="46"/>
      <c r="B2517" s="50">
        <f>('Primary Entry'!A1404)</f>
        <v>0</v>
      </c>
      <c r="C2517" s="43">
        <f>('Primary Entry'!C1404)</f>
        <v>0</v>
      </c>
      <c r="D2517" s="44" t="e">
        <f>IF('Primary Entry'!M1404=0,NA(),'Primary Entry'!M1404)</f>
        <v>#N/A</v>
      </c>
      <c r="E2517" s="81" t="e">
        <f t="shared" si="476"/>
        <v>#REF!</v>
      </c>
      <c r="F2517" s="41" t="e">
        <f t="shared" si="479"/>
        <v>#REF!</v>
      </c>
      <c r="G2517" s="41" t="e">
        <f t="shared" si="480"/>
        <v>#REF!</v>
      </c>
      <c r="H2517" s="82" t="e">
        <f t="shared" ca="1" si="470"/>
        <v>#REF!</v>
      </c>
      <c r="I2517" s="41" t="e">
        <f t="shared" si="471"/>
        <v>#REF!</v>
      </c>
      <c r="J2517" s="43"/>
      <c r="K2517" s="49">
        <f>('Primary Entry'!N1404)</f>
        <v>0</v>
      </c>
      <c r="L2517" s="75" t="str">
        <f>IF(('Primary Entry'!O1404)=0,"",'Primary Entry'!O1404)</f>
        <v/>
      </c>
      <c r="M2517" s="81" t="e">
        <f t="shared" si="472"/>
        <v>#REF!</v>
      </c>
      <c r="N2517" s="41" t="e">
        <f t="shared" si="477"/>
        <v>#N/A</v>
      </c>
      <c r="O2517" s="84" t="e">
        <f>SUM($M$4:M2517)</f>
        <v>#REF!</v>
      </c>
      <c r="P2517" s="49">
        <f t="shared" si="473"/>
        <v>0</v>
      </c>
      <c r="Q2517" s="81" t="e">
        <f t="shared" ca="1" si="474"/>
        <v>#REF!</v>
      </c>
      <c r="R2517" s="81" t="e">
        <f t="shared" ca="1" si="475"/>
        <v>#REF!</v>
      </c>
      <c r="S2517" s="78">
        <f t="shared" ca="1" si="478"/>
        <v>43077</v>
      </c>
      <c r="T2517" s="78" t="e">
        <f t="shared" ca="1" si="469"/>
        <v>#REF!</v>
      </c>
    </row>
    <row r="2518" spans="1:20" x14ac:dyDescent="0.25">
      <c r="A2518" s="46"/>
      <c r="B2518" s="50">
        <f>('Primary Entry'!A1405)</f>
        <v>0</v>
      </c>
      <c r="C2518" s="43">
        <f>('Primary Entry'!C1405)</f>
        <v>0</v>
      </c>
      <c r="D2518" s="44" t="e">
        <f>IF('Primary Entry'!M1405=0,NA(),'Primary Entry'!M1405)</f>
        <v>#N/A</v>
      </c>
      <c r="E2518" s="81" t="e">
        <f t="shared" si="476"/>
        <v>#REF!</v>
      </c>
      <c r="F2518" s="41" t="e">
        <f t="shared" si="479"/>
        <v>#REF!</v>
      </c>
      <c r="G2518" s="41" t="e">
        <f t="shared" si="480"/>
        <v>#REF!</v>
      </c>
      <c r="H2518" s="82" t="e">
        <f t="shared" ca="1" si="470"/>
        <v>#REF!</v>
      </c>
      <c r="I2518" s="41" t="e">
        <f t="shared" si="471"/>
        <v>#REF!</v>
      </c>
      <c r="J2518" s="43"/>
      <c r="K2518" s="49">
        <f>('Primary Entry'!N1405)</f>
        <v>0</v>
      </c>
      <c r="L2518" s="75" t="str">
        <f>IF(('Primary Entry'!O1405)=0,"",'Primary Entry'!O1405)</f>
        <v/>
      </c>
      <c r="M2518" s="81" t="e">
        <f t="shared" si="472"/>
        <v>#REF!</v>
      </c>
      <c r="N2518" s="41" t="e">
        <f t="shared" si="477"/>
        <v>#N/A</v>
      </c>
      <c r="O2518" s="84" t="e">
        <f>SUM($M$4:M2518)</f>
        <v>#REF!</v>
      </c>
      <c r="P2518" s="49">
        <f t="shared" si="473"/>
        <v>0</v>
      </c>
      <c r="Q2518" s="81" t="e">
        <f t="shared" ca="1" si="474"/>
        <v>#REF!</v>
      </c>
      <c r="R2518" s="81" t="e">
        <f t="shared" ca="1" si="475"/>
        <v>#REF!</v>
      </c>
      <c r="S2518" s="78">
        <f t="shared" ca="1" si="478"/>
        <v>43077</v>
      </c>
      <c r="T2518" s="78" t="e">
        <f t="shared" ref="T2518:T2581" ca="1" si="481">AND(Q2518,R2518)</f>
        <v>#REF!</v>
      </c>
    </row>
    <row r="2519" spans="1:20" x14ac:dyDescent="0.25">
      <c r="A2519" s="46"/>
      <c r="B2519" s="50">
        <f>('Primary Entry'!A1406)</f>
        <v>0</v>
      </c>
      <c r="C2519" s="43">
        <f>('Primary Entry'!C1406)</f>
        <v>0</v>
      </c>
      <c r="D2519" s="44" t="e">
        <f>IF('Primary Entry'!M1406=0,NA(),'Primary Entry'!M1406)</f>
        <v>#N/A</v>
      </c>
      <c r="E2519" s="81" t="e">
        <f t="shared" si="476"/>
        <v>#REF!</v>
      </c>
      <c r="F2519" s="41" t="e">
        <f t="shared" si="479"/>
        <v>#REF!</v>
      </c>
      <c r="G2519" s="41" t="e">
        <f t="shared" si="480"/>
        <v>#REF!</v>
      </c>
      <c r="H2519" s="82" t="e">
        <f t="shared" ca="1" si="470"/>
        <v>#REF!</v>
      </c>
      <c r="I2519" s="41" t="e">
        <f t="shared" si="471"/>
        <v>#REF!</v>
      </c>
      <c r="J2519" s="43"/>
      <c r="K2519" s="49">
        <f>('Primary Entry'!N1406)</f>
        <v>0</v>
      </c>
      <c r="L2519" s="75" t="str">
        <f>IF(('Primary Entry'!O1406)=0,"",'Primary Entry'!O1406)</f>
        <v/>
      </c>
      <c r="M2519" s="81" t="e">
        <f t="shared" si="472"/>
        <v>#REF!</v>
      </c>
      <c r="N2519" s="41" t="e">
        <f t="shared" si="477"/>
        <v>#N/A</v>
      </c>
      <c r="O2519" s="84" t="e">
        <f>SUM($M$4:M2519)</f>
        <v>#REF!</v>
      </c>
      <c r="P2519" s="49">
        <f t="shared" si="473"/>
        <v>0</v>
      </c>
      <c r="Q2519" s="81" t="e">
        <f t="shared" ca="1" si="474"/>
        <v>#REF!</v>
      </c>
      <c r="R2519" s="81" t="e">
        <f t="shared" ca="1" si="475"/>
        <v>#REF!</v>
      </c>
      <c r="S2519" s="78">
        <f t="shared" ca="1" si="478"/>
        <v>43077</v>
      </c>
      <c r="T2519" s="78" t="e">
        <f t="shared" ca="1" si="481"/>
        <v>#REF!</v>
      </c>
    </row>
    <row r="2520" spans="1:20" x14ac:dyDescent="0.25">
      <c r="A2520" s="46"/>
      <c r="B2520" s="50">
        <f>('Primary Entry'!A1407)</f>
        <v>0</v>
      </c>
      <c r="C2520" s="43">
        <f>('Primary Entry'!C1407)</f>
        <v>0</v>
      </c>
      <c r="D2520" s="44" t="e">
        <f>IF('Primary Entry'!M1407=0,NA(),'Primary Entry'!M1407)</f>
        <v>#N/A</v>
      </c>
      <c r="E2520" s="81" t="e">
        <f t="shared" si="476"/>
        <v>#REF!</v>
      </c>
      <c r="F2520" s="41" t="e">
        <f t="shared" si="479"/>
        <v>#REF!</v>
      </c>
      <c r="G2520" s="41" t="e">
        <f t="shared" si="480"/>
        <v>#REF!</v>
      </c>
      <c r="H2520" s="82" t="e">
        <f t="shared" ca="1" si="470"/>
        <v>#REF!</v>
      </c>
      <c r="I2520" s="41" t="e">
        <f t="shared" si="471"/>
        <v>#REF!</v>
      </c>
      <c r="J2520" s="43"/>
      <c r="K2520" s="49">
        <f>('Primary Entry'!N1407)</f>
        <v>0</v>
      </c>
      <c r="L2520" s="75" t="str">
        <f>IF(('Primary Entry'!O1407)=0,"",'Primary Entry'!O1407)</f>
        <v/>
      </c>
      <c r="M2520" s="81" t="e">
        <f t="shared" si="472"/>
        <v>#REF!</v>
      </c>
      <c r="N2520" s="41" t="e">
        <f t="shared" si="477"/>
        <v>#N/A</v>
      </c>
      <c r="O2520" s="84" t="e">
        <f>SUM($M$4:M2520)</f>
        <v>#REF!</v>
      </c>
      <c r="P2520" s="49">
        <f t="shared" si="473"/>
        <v>0</v>
      </c>
      <c r="Q2520" s="81" t="e">
        <f t="shared" ca="1" si="474"/>
        <v>#REF!</v>
      </c>
      <c r="R2520" s="81" t="e">
        <f t="shared" ca="1" si="475"/>
        <v>#REF!</v>
      </c>
      <c r="S2520" s="78">
        <f t="shared" ca="1" si="478"/>
        <v>43077</v>
      </c>
      <c r="T2520" s="78" t="e">
        <f t="shared" ca="1" si="481"/>
        <v>#REF!</v>
      </c>
    </row>
    <row r="2521" spans="1:20" x14ac:dyDescent="0.25">
      <c r="A2521" s="46"/>
      <c r="B2521" s="50">
        <f>('Primary Entry'!A1408)</f>
        <v>0</v>
      </c>
      <c r="C2521" s="43">
        <f>('Primary Entry'!C1408)</f>
        <v>0</v>
      </c>
      <c r="D2521" s="44" t="e">
        <f>IF('Primary Entry'!M1408=0,NA(),'Primary Entry'!M1408)</f>
        <v>#N/A</v>
      </c>
      <c r="E2521" s="81" t="e">
        <f t="shared" si="476"/>
        <v>#REF!</v>
      </c>
      <c r="F2521" s="41" t="e">
        <f t="shared" si="479"/>
        <v>#REF!</v>
      </c>
      <c r="G2521" s="41" t="e">
        <f t="shared" si="480"/>
        <v>#REF!</v>
      </c>
      <c r="H2521" s="82" t="e">
        <f t="shared" ca="1" si="470"/>
        <v>#REF!</v>
      </c>
      <c r="I2521" s="41" t="e">
        <f t="shared" si="471"/>
        <v>#REF!</v>
      </c>
      <c r="J2521" s="43"/>
      <c r="K2521" s="49">
        <f>('Primary Entry'!N1408)</f>
        <v>0</v>
      </c>
      <c r="L2521" s="75" t="str">
        <f>IF(('Primary Entry'!O1408)=0,"",'Primary Entry'!O1408)</f>
        <v/>
      </c>
      <c r="M2521" s="81" t="e">
        <f t="shared" si="472"/>
        <v>#REF!</v>
      </c>
      <c r="N2521" s="41" t="e">
        <f t="shared" si="477"/>
        <v>#N/A</v>
      </c>
      <c r="O2521" s="84" t="e">
        <f>SUM($M$4:M2521)</f>
        <v>#REF!</v>
      </c>
      <c r="P2521" s="49">
        <f t="shared" si="473"/>
        <v>0</v>
      </c>
      <c r="Q2521" s="81" t="e">
        <f t="shared" ca="1" si="474"/>
        <v>#REF!</v>
      </c>
      <c r="R2521" s="81" t="e">
        <f t="shared" ca="1" si="475"/>
        <v>#REF!</v>
      </c>
      <c r="S2521" s="78">
        <f t="shared" ca="1" si="478"/>
        <v>43077</v>
      </c>
      <c r="T2521" s="78" t="e">
        <f t="shared" ca="1" si="481"/>
        <v>#REF!</v>
      </c>
    </row>
    <row r="2522" spans="1:20" x14ac:dyDescent="0.25">
      <c r="A2522" s="46"/>
      <c r="B2522" s="50">
        <f>('Primary Entry'!A1409)</f>
        <v>0</v>
      </c>
      <c r="C2522" s="43">
        <f>('Primary Entry'!C1409)</f>
        <v>0</v>
      </c>
      <c r="D2522" s="44" t="e">
        <f>IF('Primary Entry'!M1409=0,NA(),'Primary Entry'!M1409)</f>
        <v>#N/A</v>
      </c>
      <c r="E2522" s="81" t="e">
        <f t="shared" si="476"/>
        <v>#REF!</v>
      </c>
      <c r="F2522" s="41" t="e">
        <f t="shared" si="479"/>
        <v>#REF!</v>
      </c>
      <c r="G2522" s="41" t="e">
        <f t="shared" si="480"/>
        <v>#REF!</v>
      </c>
      <c r="H2522" s="82" t="e">
        <f t="shared" ca="1" si="470"/>
        <v>#REF!</v>
      </c>
      <c r="I2522" s="41" t="e">
        <f t="shared" si="471"/>
        <v>#REF!</v>
      </c>
      <c r="J2522" s="43"/>
      <c r="K2522" s="49">
        <f>('Primary Entry'!N1409)</f>
        <v>0</v>
      </c>
      <c r="L2522" s="75" t="str">
        <f>IF(('Primary Entry'!O1409)=0,"",'Primary Entry'!O1409)</f>
        <v/>
      </c>
      <c r="M2522" s="81" t="e">
        <f t="shared" si="472"/>
        <v>#REF!</v>
      </c>
      <c r="N2522" s="41" t="e">
        <f t="shared" si="477"/>
        <v>#N/A</v>
      </c>
      <c r="O2522" s="84" t="e">
        <f>SUM($M$4:M2522)</f>
        <v>#REF!</v>
      </c>
      <c r="P2522" s="49">
        <f t="shared" si="473"/>
        <v>0</v>
      </c>
      <c r="Q2522" s="81" t="e">
        <f t="shared" ca="1" si="474"/>
        <v>#REF!</v>
      </c>
      <c r="R2522" s="81" t="e">
        <f t="shared" ca="1" si="475"/>
        <v>#REF!</v>
      </c>
      <c r="S2522" s="78">
        <f t="shared" ca="1" si="478"/>
        <v>43077</v>
      </c>
      <c r="T2522" s="78" t="e">
        <f t="shared" ca="1" si="481"/>
        <v>#REF!</v>
      </c>
    </row>
    <row r="2523" spans="1:20" x14ac:dyDescent="0.25">
      <c r="A2523" s="46"/>
      <c r="B2523" s="50">
        <f>('Primary Entry'!A1410)</f>
        <v>0</v>
      </c>
      <c r="C2523" s="43">
        <f>('Primary Entry'!C1410)</f>
        <v>0</v>
      </c>
      <c r="D2523" s="44" t="e">
        <f>IF('Primary Entry'!M1410=0,NA(),'Primary Entry'!M1410)</f>
        <v>#N/A</v>
      </c>
      <c r="E2523" s="81" t="e">
        <f t="shared" si="476"/>
        <v>#REF!</v>
      </c>
      <c r="F2523" s="41" t="e">
        <f t="shared" si="479"/>
        <v>#REF!</v>
      </c>
      <c r="G2523" s="41" t="e">
        <f t="shared" si="480"/>
        <v>#REF!</v>
      </c>
      <c r="H2523" s="82" t="e">
        <f t="shared" ca="1" si="470"/>
        <v>#REF!</v>
      </c>
      <c r="I2523" s="41" t="e">
        <f t="shared" si="471"/>
        <v>#REF!</v>
      </c>
      <c r="J2523" s="43"/>
      <c r="K2523" s="49">
        <f>('Primary Entry'!N1410)</f>
        <v>0</v>
      </c>
      <c r="L2523" s="75" t="str">
        <f>IF(('Primary Entry'!O1410)=0,"",'Primary Entry'!O1410)</f>
        <v/>
      </c>
      <c r="M2523" s="81" t="e">
        <f t="shared" si="472"/>
        <v>#REF!</v>
      </c>
      <c r="N2523" s="41" t="e">
        <f t="shared" si="477"/>
        <v>#N/A</v>
      </c>
      <c r="O2523" s="84" t="e">
        <f>SUM($M$4:M2523)</f>
        <v>#REF!</v>
      </c>
      <c r="P2523" s="49">
        <f t="shared" si="473"/>
        <v>0</v>
      </c>
      <c r="Q2523" s="81" t="e">
        <f t="shared" ca="1" si="474"/>
        <v>#REF!</v>
      </c>
      <c r="R2523" s="81" t="e">
        <f t="shared" ca="1" si="475"/>
        <v>#REF!</v>
      </c>
      <c r="S2523" s="78">
        <f t="shared" ca="1" si="478"/>
        <v>43077</v>
      </c>
      <c r="T2523" s="78" t="e">
        <f t="shared" ca="1" si="481"/>
        <v>#REF!</v>
      </c>
    </row>
    <row r="2524" spans="1:20" x14ac:dyDescent="0.25">
      <c r="A2524" s="46"/>
      <c r="B2524" s="50">
        <f>('Primary Entry'!A1411)</f>
        <v>0</v>
      </c>
      <c r="C2524" s="43">
        <f>('Primary Entry'!C1411)</f>
        <v>0</v>
      </c>
      <c r="D2524" s="44" t="e">
        <f>IF('Primary Entry'!M1411=0,NA(),'Primary Entry'!M1411)</f>
        <v>#N/A</v>
      </c>
      <c r="E2524" s="81" t="e">
        <f t="shared" si="476"/>
        <v>#REF!</v>
      </c>
      <c r="F2524" s="41" t="e">
        <f t="shared" si="479"/>
        <v>#REF!</v>
      </c>
      <c r="G2524" s="41" t="e">
        <f t="shared" si="480"/>
        <v>#REF!</v>
      </c>
      <c r="H2524" s="82" t="e">
        <f t="shared" ca="1" si="470"/>
        <v>#REF!</v>
      </c>
      <c r="I2524" s="41" t="e">
        <f t="shared" si="471"/>
        <v>#REF!</v>
      </c>
      <c r="J2524" s="43"/>
      <c r="K2524" s="49">
        <f>('Primary Entry'!N1411)</f>
        <v>0</v>
      </c>
      <c r="L2524" s="75" t="str">
        <f>IF(('Primary Entry'!O1411)=0,"",'Primary Entry'!O1411)</f>
        <v/>
      </c>
      <c r="M2524" s="81" t="e">
        <f t="shared" si="472"/>
        <v>#REF!</v>
      </c>
      <c r="N2524" s="41" t="e">
        <f t="shared" si="477"/>
        <v>#N/A</v>
      </c>
      <c r="O2524" s="84" t="e">
        <f>SUM($M$4:M2524)</f>
        <v>#REF!</v>
      </c>
      <c r="P2524" s="49">
        <f t="shared" si="473"/>
        <v>0</v>
      </c>
      <c r="Q2524" s="81" t="e">
        <f t="shared" ca="1" si="474"/>
        <v>#REF!</v>
      </c>
      <c r="R2524" s="81" t="e">
        <f t="shared" ca="1" si="475"/>
        <v>#REF!</v>
      </c>
      <c r="S2524" s="78">
        <f t="shared" ca="1" si="478"/>
        <v>43077</v>
      </c>
      <c r="T2524" s="78" t="e">
        <f t="shared" ca="1" si="481"/>
        <v>#REF!</v>
      </c>
    </row>
    <row r="2525" spans="1:20" x14ac:dyDescent="0.25">
      <c r="A2525" s="46"/>
      <c r="B2525" s="50">
        <f>('Primary Entry'!A1412)</f>
        <v>0</v>
      </c>
      <c r="C2525" s="43">
        <f>('Primary Entry'!C1412)</f>
        <v>0</v>
      </c>
      <c r="D2525" s="44" t="e">
        <f>IF('Primary Entry'!M1412=0,NA(),'Primary Entry'!M1412)</f>
        <v>#N/A</v>
      </c>
      <c r="E2525" s="81" t="e">
        <f t="shared" si="476"/>
        <v>#REF!</v>
      </c>
      <c r="F2525" s="41" t="e">
        <f t="shared" si="479"/>
        <v>#REF!</v>
      </c>
      <c r="G2525" s="41" t="e">
        <f t="shared" si="480"/>
        <v>#REF!</v>
      </c>
      <c r="H2525" s="82" t="e">
        <f t="shared" ca="1" si="470"/>
        <v>#REF!</v>
      </c>
      <c r="I2525" s="41" t="e">
        <f t="shared" si="471"/>
        <v>#REF!</v>
      </c>
      <c r="J2525" s="43"/>
      <c r="K2525" s="49">
        <f>('Primary Entry'!N1412)</f>
        <v>0</v>
      </c>
      <c r="L2525" s="75" t="str">
        <f>IF(('Primary Entry'!O1412)=0,"",'Primary Entry'!O1412)</f>
        <v/>
      </c>
      <c r="M2525" s="81" t="e">
        <f t="shared" si="472"/>
        <v>#REF!</v>
      </c>
      <c r="N2525" s="41" t="e">
        <f t="shared" si="477"/>
        <v>#N/A</v>
      </c>
      <c r="O2525" s="84" t="e">
        <f>SUM($M$4:M2525)</f>
        <v>#REF!</v>
      </c>
      <c r="P2525" s="49">
        <f t="shared" si="473"/>
        <v>0</v>
      </c>
      <c r="Q2525" s="81" t="e">
        <f t="shared" ca="1" si="474"/>
        <v>#REF!</v>
      </c>
      <c r="R2525" s="81" t="e">
        <f t="shared" ca="1" si="475"/>
        <v>#REF!</v>
      </c>
      <c r="S2525" s="78">
        <f t="shared" ca="1" si="478"/>
        <v>43077</v>
      </c>
      <c r="T2525" s="78" t="e">
        <f t="shared" ca="1" si="481"/>
        <v>#REF!</v>
      </c>
    </row>
    <row r="2526" spans="1:20" x14ac:dyDescent="0.25">
      <c r="A2526" s="46"/>
      <c r="B2526" s="50">
        <f>('Primary Entry'!A1413)</f>
        <v>0</v>
      </c>
      <c r="C2526" s="43">
        <f>('Primary Entry'!C1413)</f>
        <v>0</v>
      </c>
      <c r="D2526" s="44" t="e">
        <f>IF('Primary Entry'!M1413=0,NA(),'Primary Entry'!M1413)</f>
        <v>#N/A</v>
      </c>
      <c r="E2526" s="81" t="e">
        <f t="shared" si="476"/>
        <v>#REF!</v>
      </c>
      <c r="F2526" s="41" t="e">
        <f t="shared" si="479"/>
        <v>#REF!</v>
      </c>
      <c r="G2526" s="41" t="e">
        <f t="shared" si="480"/>
        <v>#REF!</v>
      </c>
      <c r="H2526" s="82" t="e">
        <f t="shared" ca="1" si="470"/>
        <v>#REF!</v>
      </c>
      <c r="I2526" s="41" t="e">
        <f t="shared" si="471"/>
        <v>#REF!</v>
      </c>
      <c r="J2526" s="43"/>
      <c r="K2526" s="49">
        <f>('Primary Entry'!N1413)</f>
        <v>0</v>
      </c>
      <c r="L2526" s="75" t="str">
        <f>IF(('Primary Entry'!O1413)=0,"",'Primary Entry'!O1413)</f>
        <v/>
      </c>
      <c r="M2526" s="81" t="e">
        <f t="shared" si="472"/>
        <v>#REF!</v>
      </c>
      <c r="N2526" s="41" t="e">
        <f t="shared" si="477"/>
        <v>#N/A</v>
      </c>
      <c r="O2526" s="84" t="e">
        <f>SUM($M$4:M2526)</f>
        <v>#REF!</v>
      </c>
      <c r="P2526" s="49">
        <f t="shared" si="473"/>
        <v>0</v>
      </c>
      <c r="Q2526" s="81" t="e">
        <f t="shared" ca="1" si="474"/>
        <v>#REF!</v>
      </c>
      <c r="R2526" s="81" t="e">
        <f t="shared" ca="1" si="475"/>
        <v>#REF!</v>
      </c>
      <c r="S2526" s="78">
        <f t="shared" ca="1" si="478"/>
        <v>43077</v>
      </c>
      <c r="T2526" s="78" t="e">
        <f t="shared" ca="1" si="481"/>
        <v>#REF!</v>
      </c>
    </row>
    <row r="2527" spans="1:20" x14ac:dyDescent="0.25">
      <c r="A2527" s="46"/>
      <c r="B2527" s="50">
        <f>('Primary Entry'!A1414)</f>
        <v>0</v>
      </c>
      <c r="C2527" s="43">
        <f>('Primary Entry'!C1414)</f>
        <v>0</v>
      </c>
      <c r="D2527" s="44" t="e">
        <f>IF('Primary Entry'!M1414=0,NA(),'Primary Entry'!M1414)</f>
        <v>#N/A</v>
      </c>
      <c r="E2527" s="81" t="e">
        <f t="shared" si="476"/>
        <v>#REF!</v>
      </c>
      <c r="F2527" s="41" t="e">
        <f t="shared" si="479"/>
        <v>#REF!</v>
      </c>
      <c r="G2527" s="41" t="e">
        <f t="shared" si="480"/>
        <v>#REF!</v>
      </c>
      <c r="H2527" s="82" t="e">
        <f t="shared" ca="1" si="470"/>
        <v>#REF!</v>
      </c>
      <c r="I2527" s="41" t="e">
        <f t="shared" si="471"/>
        <v>#REF!</v>
      </c>
      <c r="J2527" s="43"/>
      <c r="K2527" s="49">
        <f>('Primary Entry'!N1414)</f>
        <v>0</v>
      </c>
      <c r="L2527" s="75" t="str">
        <f>IF(('Primary Entry'!O1414)=0,"",'Primary Entry'!O1414)</f>
        <v/>
      </c>
      <c r="M2527" s="81" t="e">
        <f t="shared" si="472"/>
        <v>#REF!</v>
      </c>
      <c r="N2527" s="41" t="e">
        <f t="shared" si="477"/>
        <v>#N/A</v>
      </c>
      <c r="O2527" s="84" t="e">
        <f>SUM($M$4:M2527)</f>
        <v>#REF!</v>
      </c>
      <c r="P2527" s="49">
        <f t="shared" si="473"/>
        <v>0</v>
      </c>
      <c r="Q2527" s="81" t="e">
        <f t="shared" ca="1" si="474"/>
        <v>#REF!</v>
      </c>
      <c r="R2527" s="81" t="e">
        <f t="shared" ca="1" si="475"/>
        <v>#REF!</v>
      </c>
      <c r="S2527" s="78">
        <f t="shared" ca="1" si="478"/>
        <v>43077</v>
      </c>
      <c r="T2527" s="78" t="e">
        <f t="shared" ca="1" si="481"/>
        <v>#REF!</v>
      </c>
    </row>
    <row r="2528" spans="1:20" x14ac:dyDescent="0.25">
      <c r="A2528" s="46"/>
      <c r="B2528" s="50">
        <f>('Primary Entry'!A1415)</f>
        <v>0</v>
      </c>
      <c r="C2528" s="43">
        <f>('Primary Entry'!C1415)</f>
        <v>0</v>
      </c>
      <c r="D2528" s="44" t="e">
        <f>IF('Primary Entry'!M1415=0,NA(),'Primary Entry'!M1415)</f>
        <v>#N/A</v>
      </c>
      <c r="E2528" s="81" t="e">
        <f t="shared" si="476"/>
        <v>#REF!</v>
      </c>
      <c r="F2528" s="41" t="e">
        <f t="shared" si="479"/>
        <v>#REF!</v>
      </c>
      <c r="G2528" s="41" t="e">
        <f t="shared" si="480"/>
        <v>#REF!</v>
      </c>
      <c r="H2528" s="82" t="e">
        <f t="shared" ca="1" si="470"/>
        <v>#REF!</v>
      </c>
      <c r="I2528" s="41" t="e">
        <f t="shared" si="471"/>
        <v>#REF!</v>
      </c>
      <c r="J2528" s="43"/>
      <c r="K2528" s="49">
        <f>('Primary Entry'!N1415)</f>
        <v>0</v>
      </c>
      <c r="L2528" s="75" t="str">
        <f>IF(('Primary Entry'!O1415)=0,"",'Primary Entry'!O1415)</f>
        <v/>
      </c>
      <c r="M2528" s="81" t="e">
        <f t="shared" si="472"/>
        <v>#REF!</v>
      </c>
      <c r="N2528" s="41" t="e">
        <f t="shared" si="477"/>
        <v>#N/A</v>
      </c>
      <c r="O2528" s="84" t="e">
        <f>SUM($M$4:M2528)</f>
        <v>#REF!</v>
      </c>
      <c r="P2528" s="49">
        <f t="shared" si="473"/>
        <v>0</v>
      </c>
      <c r="Q2528" s="81" t="e">
        <f t="shared" ca="1" si="474"/>
        <v>#REF!</v>
      </c>
      <c r="R2528" s="81" t="e">
        <f t="shared" ca="1" si="475"/>
        <v>#REF!</v>
      </c>
      <c r="S2528" s="78">
        <f t="shared" ca="1" si="478"/>
        <v>43077</v>
      </c>
      <c r="T2528" s="78" t="e">
        <f t="shared" ca="1" si="481"/>
        <v>#REF!</v>
      </c>
    </row>
    <row r="2529" spans="1:20" x14ac:dyDescent="0.25">
      <c r="A2529" s="46"/>
      <c r="B2529" s="50">
        <f>('Primary Entry'!A1416)</f>
        <v>0</v>
      </c>
      <c r="C2529" s="43">
        <f>('Primary Entry'!C1416)</f>
        <v>0</v>
      </c>
      <c r="D2529" s="44" t="e">
        <f>IF('Primary Entry'!M1416=0,NA(),'Primary Entry'!M1416)</f>
        <v>#N/A</v>
      </c>
      <c r="E2529" s="81" t="e">
        <f t="shared" si="476"/>
        <v>#REF!</v>
      </c>
      <c r="F2529" s="41" t="e">
        <f t="shared" si="479"/>
        <v>#REF!</v>
      </c>
      <c r="G2529" s="41" t="e">
        <f t="shared" si="480"/>
        <v>#REF!</v>
      </c>
      <c r="H2529" s="82" t="e">
        <f t="shared" ca="1" si="470"/>
        <v>#REF!</v>
      </c>
      <c r="I2529" s="41" t="e">
        <f t="shared" si="471"/>
        <v>#REF!</v>
      </c>
      <c r="J2529" s="43"/>
      <c r="K2529" s="49">
        <f>('Primary Entry'!N1416)</f>
        <v>0</v>
      </c>
      <c r="L2529" s="75" t="str">
        <f>IF(('Primary Entry'!O1416)=0,"",'Primary Entry'!O1416)</f>
        <v/>
      </c>
      <c r="M2529" s="81" t="e">
        <f t="shared" si="472"/>
        <v>#REF!</v>
      </c>
      <c r="N2529" s="41" t="e">
        <f t="shared" si="477"/>
        <v>#N/A</v>
      </c>
      <c r="O2529" s="84" t="e">
        <f>SUM($M$4:M2529)</f>
        <v>#REF!</v>
      </c>
      <c r="P2529" s="49">
        <f t="shared" si="473"/>
        <v>0</v>
      </c>
      <c r="Q2529" s="81" t="e">
        <f t="shared" ca="1" si="474"/>
        <v>#REF!</v>
      </c>
      <c r="R2529" s="81" t="e">
        <f t="shared" ca="1" si="475"/>
        <v>#REF!</v>
      </c>
      <c r="S2529" s="78">
        <f t="shared" ca="1" si="478"/>
        <v>43077</v>
      </c>
      <c r="T2529" s="78" t="e">
        <f t="shared" ca="1" si="481"/>
        <v>#REF!</v>
      </c>
    </row>
    <row r="2530" spans="1:20" x14ac:dyDescent="0.25">
      <c r="A2530" s="46"/>
      <c r="B2530" s="50">
        <f>('Primary Entry'!A1417)</f>
        <v>0</v>
      </c>
      <c r="C2530" s="43">
        <f>('Primary Entry'!C1417)</f>
        <v>0</v>
      </c>
      <c r="D2530" s="44" t="e">
        <f>IF('Primary Entry'!M1417=0,NA(),'Primary Entry'!M1417)</f>
        <v>#N/A</v>
      </c>
      <c r="E2530" s="81" t="e">
        <f t="shared" si="476"/>
        <v>#REF!</v>
      </c>
      <c r="F2530" s="41" t="e">
        <f t="shared" si="479"/>
        <v>#REF!</v>
      </c>
      <c r="G2530" s="41" t="e">
        <f t="shared" si="480"/>
        <v>#REF!</v>
      </c>
      <c r="H2530" s="82" t="e">
        <f t="shared" ca="1" si="470"/>
        <v>#REF!</v>
      </c>
      <c r="I2530" s="41" t="e">
        <f t="shared" si="471"/>
        <v>#REF!</v>
      </c>
      <c r="J2530" s="43"/>
      <c r="K2530" s="49">
        <f>('Primary Entry'!N1417)</f>
        <v>0</v>
      </c>
      <c r="L2530" s="75" t="str">
        <f>IF(('Primary Entry'!O1417)=0,"",'Primary Entry'!O1417)</f>
        <v/>
      </c>
      <c r="M2530" s="81" t="e">
        <f t="shared" si="472"/>
        <v>#REF!</v>
      </c>
      <c r="N2530" s="41" t="e">
        <f t="shared" si="477"/>
        <v>#N/A</v>
      </c>
      <c r="O2530" s="84" t="e">
        <f>SUM($M$4:M2530)</f>
        <v>#REF!</v>
      </c>
      <c r="P2530" s="49">
        <f t="shared" si="473"/>
        <v>0</v>
      </c>
      <c r="Q2530" s="81" t="e">
        <f t="shared" ca="1" si="474"/>
        <v>#REF!</v>
      </c>
      <c r="R2530" s="81" t="e">
        <f t="shared" ca="1" si="475"/>
        <v>#REF!</v>
      </c>
      <c r="S2530" s="78">
        <f t="shared" ca="1" si="478"/>
        <v>43077</v>
      </c>
      <c r="T2530" s="78" t="e">
        <f t="shared" ca="1" si="481"/>
        <v>#REF!</v>
      </c>
    </row>
    <row r="2531" spans="1:20" x14ac:dyDescent="0.25">
      <c r="A2531" s="46"/>
      <c r="B2531" s="50">
        <f>('Primary Entry'!A1418)</f>
        <v>0</v>
      </c>
      <c r="C2531" s="43">
        <f>('Primary Entry'!C1418)</f>
        <v>0</v>
      </c>
      <c r="D2531" s="44" t="e">
        <f>IF('Primary Entry'!M1418=0,NA(),'Primary Entry'!M1418)</f>
        <v>#N/A</v>
      </c>
      <c r="E2531" s="81" t="e">
        <f t="shared" si="476"/>
        <v>#REF!</v>
      </c>
      <c r="F2531" s="41" t="e">
        <f t="shared" si="479"/>
        <v>#REF!</v>
      </c>
      <c r="G2531" s="41" t="e">
        <f t="shared" si="480"/>
        <v>#REF!</v>
      </c>
      <c r="H2531" s="82" t="e">
        <f t="shared" ca="1" si="470"/>
        <v>#REF!</v>
      </c>
      <c r="I2531" s="41" t="e">
        <f t="shared" si="471"/>
        <v>#REF!</v>
      </c>
      <c r="J2531" s="43"/>
      <c r="K2531" s="49">
        <f>('Primary Entry'!N1418)</f>
        <v>0</v>
      </c>
      <c r="L2531" s="75" t="str">
        <f>IF(('Primary Entry'!O1418)=0,"",'Primary Entry'!O1418)</f>
        <v/>
      </c>
      <c r="M2531" s="81" t="e">
        <f t="shared" si="472"/>
        <v>#REF!</v>
      </c>
      <c r="N2531" s="41" t="e">
        <f t="shared" si="477"/>
        <v>#N/A</v>
      </c>
      <c r="O2531" s="84" t="e">
        <f>SUM($M$4:M2531)</f>
        <v>#REF!</v>
      </c>
      <c r="P2531" s="49">
        <f t="shared" si="473"/>
        <v>0</v>
      </c>
      <c r="Q2531" s="81" t="e">
        <f t="shared" ca="1" si="474"/>
        <v>#REF!</v>
      </c>
      <c r="R2531" s="81" t="e">
        <f t="shared" ca="1" si="475"/>
        <v>#REF!</v>
      </c>
      <c r="S2531" s="78">
        <f t="shared" ca="1" si="478"/>
        <v>43077</v>
      </c>
      <c r="T2531" s="78" t="e">
        <f t="shared" ca="1" si="481"/>
        <v>#REF!</v>
      </c>
    </row>
    <row r="2532" spans="1:20" x14ac:dyDescent="0.25">
      <c r="A2532" s="46"/>
      <c r="B2532" s="50">
        <f>('Primary Entry'!A1419)</f>
        <v>0</v>
      </c>
      <c r="C2532" s="43">
        <f>('Primary Entry'!C1419)</f>
        <v>0</v>
      </c>
      <c r="D2532" s="44" t="e">
        <f>IF('Primary Entry'!M1419=0,NA(),'Primary Entry'!M1419)</f>
        <v>#N/A</v>
      </c>
      <c r="E2532" s="81" t="e">
        <f t="shared" si="476"/>
        <v>#REF!</v>
      </c>
      <c r="F2532" s="41" t="e">
        <f t="shared" si="479"/>
        <v>#REF!</v>
      </c>
      <c r="G2532" s="41" t="e">
        <f t="shared" si="480"/>
        <v>#REF!</v>
      </c>
      <c r="H2532" s="82" t="e">
        <f t="shared" ca="1" si="470"/>
        <v>#REF!</v>
      </c>
      <c r="I2532" s="41" t="e">
        <f t="shared" si="471"/>
        <v>#REF!</v>
      </c>
      <c r="J2532" s="43"/>
      <c r="K2532" s="49">
        <f>('Primary Entry'!N1419)</f>
        <v>0</v>
      </c>
      <c r="L2532" s="75" t="str">
        <f>IF(('Primary Entry'!O1419)=0,"",'Primary Entry'!O1419)</f>
        <v/>
      </c>
      <c r="M2532" s="81" t="e">
        <f t="shared" si="472"/>
        <v>#REF!</v>
      </c>
      <c r="N2532" s="41" t="e">
        <f t="shared" si="477"/>
        <v>#N/A</v>
      </c>
      <c r="O2532" s="84" t="e">
        <f>SUM($M$4:M2532)</f>
        <v>#REF!</v>
      </c>
      <c r="P2532" s="49">
        <f t="shared" si="473"/>
        <v>0</v>
      </c>
      <c r="Q2532" s="81" t="e">
        <f t="shared" ca="1" si="474"/>
        <v>#REF!</v>
      </c>
      <c r="R2532" s="81" t="e">
        <f t="shared" ca="1" si="475"/>
        <v>#REF!</v>
      </c>
      <c r="S2532" s="78">
        <f t="shared" ca="1" si="478"/>
        <v>43077</v>
      </c>
      <c r="T2532" s="78" t="e">
        <f t="shared" ca="1" si="481"/>
        <v>#REF!</v>
      </c>
    </row>
    <row r="2533" spans="1:20" x14ac:dyDescent="0.25">
      <c r="A2533" s="46"/>
      <c r="B2533" s="50">
        <f>('Primary Entry'!A1420)</f>
        <v>0</v>
      </c>
      <c r="C2533" s="43">
        <f>('Primary Entry'!C1420)</f>
        <v>0</v>
      </c>
      <c r="D2533" s="44" t="e">
        <f>IF('Primary Entry'!M1420=0,NA(),'Primary Entry'!M1420)</f>
        <v>#N/A</v>
      </c>
      <c r="E2533" s="81" t="e">
        <f t="shared" si="476"/>
        <v>#REF!</v>
      </c>
      <c r="F2533" s="41" t="e">
        <f t="shared" si="479"/>
        <v>#REF!</v>
      </c>
      <c r="G2533" s="41" t="e">
        <f t="shared" si="480"/>
        <v>#REF!</v>
      </c>
      <c r="H2533" s="82" t="e">
        <f t="shared" ca="1" si="470"/>
        <v>#REF!</v>
      </c>
      <c r="I2533" s="41" t="e">
        <f t="shared" si="471"/>
        <v>#REF!</v>
      </c>
      <c r="J2533" s="43"/>
      <c r="K2533" s="49">
        <f>('Primary Entry'!N1420)</f>
        <v>0</v>
      </c>
      <c r="L2533" s="75" t="str">
        <f>IF(('Primary Entry'!O1420)=0,"",'Primary Entry'!O1420)</f>
        <v/>
      </c>
      <c r="M2533" s="81" t="e">
        <f t="shared" si="472"/>
        <v>#REF!</v>
      </c>
      <c r="N2533" s="41" t="e">
        <f t="shared" si="477"/>
        <v>#N/A</v>
      </c>
      <c r="O2533" s="84" t="e">
        <f>SUM($M$4:M2533)</f>
        <v>#REF!</v>
      </c>
      <c r="P2533" s="49">
        <f t="shared" si="473"/>
        <v>0</v>
      </c>
      <c r="Q2533" s="81" t="e">
        <f t="shared" ca="1" si="474"/>
        <v>#REF!</v>
      </c>
      <c r="R2533" s="81" t="e">
        <f t="shared" ca="1" si="475"/>
        <v>#REF!</v>
      </c>
      <c r="S2533" s="78">
        <f t="shared" ca="1" si="478"/>
        <v>43077</v>
      </c>
      <c r="T2533" s="78" t="e">
        <f t="shared" ca="1" si="481"/>
        <v>#REF!</v>
      </c>
    </row>
    <row r="2534" spans="1:20" x14ac:dyDescent="0.25">
      <c r="A2534" s="46"/>
      <c r="B2534" s="50">
        <f>('Primary Entry'!A1421)</f>
        <v>0</v>
      </c>
      <c r="C2534" s="43">
        <f>('Primary Entry'!C1421)</f>
        <v>0</v>
      </c>
      <c r="D2534" s="44" t="e">
        <f>IF('Primary Entry'!M1421=0,NA(),'Primary Entry'!M1421)</f>
        <v>#N/A</v>
      </c>
      <c r="E2534" s="81" t="e">
        <f t="shared" si="476"/>
        <v>#REF!</v>
      </c>
      <c r="F2534" s="41" t="e">
        <f t="shared" si="479"/>
        <v>#REF!</v>
      </c>
      <c r="G2534" s="41" t="e">
        <f t="shared" si="480"/>
        <v>#REF!</v>
      </c>
      <c r="H2534" s="82" t="e">
        <f t="shared" ca="1" si="470"/>
        <v>#REF!</v>
      </c>
      <c r="I2534" s="41" t="e">
        <f t="shared" si="471"/>
        <v>#REF!</v>
      </c>
      <c r="J2534" s="43"/>
      <c r="K2534" s="49">
        <f>('Primary Entry'!N1421)</f>
        <v>0</v>
      </c>
      <c r="L2534" s="75" t="str">
        <f>IF(('Primary Entry'!O1421)=0,"",'Primary Entry'!O1421)</f>
        <v/>
      </c>
      <c r="M2534" s="81" t="e">
        <f t="shared" si="472"/>
        <v>#REF!</v>
      </c>
      <c r="N2534" s="41" t="e">
        <f t="shared" si="477"/>
        <v>#N/A</v>
      </c>
      <c r="O2534" s="84" t="e">
        <f>SUM($M$4:M2534)</f>
        <v>#REF!</v>
      </c>
      <c r="P2534" s="49">
        <f t="shared" si="473"/>
        <v>0</v>
      </c>
      <c r="Q2534" s="81" t="e">
        <f t="shared" ca="1" si="474"/>
        <v>#REF!</v>
      </c>
      <c r="R2534" s="81" t="e">
        <f t="shared" ca="1" si="475"/>
        <v>#REF!</v>
      </c>
      <c r="S2534" s="78">
        <f t="shared" ca="1" si="478"/>
        <v>43077</v>
      </c>
      <c r="T2534" s="78" t="e">
        <f t="shared" ca="1" si="481"/>
        <v>#REF!</v>
      </c>
    </row>
    <row r="2535" spans="1:20" x14ac:dyDescent="0.25">
      <c r="A2535" s="46"/>
      <c r="B2535" s="50">
        <f>('Primary Entry'!A1422)</f>
        <v>0</v>
      </c>
      <c r="C2535" s="43">
        <f>('Primary Entry'!C1422)</f>
        <v>0</v>
      </c>
      <c r="D2535" s="44" t="e">
        <f>IF('Primary Entry'!M1422=0,NA(),'Primary Entry'!M1422)</f>
        <v>#N/A</v>
      </c>
      <c r="E2535" s="81" t="e">
        <f t="shared" si="476"/>
        <v>#REF!</v>
      </c>
      <c r="F2535" s="41" t="e">
        <f t="shared" si="479"/>
        <v>#REF!</v>
      </c>
      <c r="G2535" s="41" t="e">
        <f t="shared" si="480"/>
        <v>#REF!</v>
      </c>
      <c r="H2535" s="82" t="e">
        <f t="shared" ca="1" si="470"/>
        <v>#REF!</v>
      </c>
      <c r="I2535" s="41" t="e">
        <f t="shared" si="471"/>
        <v>#REF!</v>
      </c>
      <c r="J2535" s="43"/>
      <c r="K2535" s="49">
        <f>('Primary Entry'!N1422)</f>
        <v>0</v>
      </c>
      <c r="L2535" s="75" t="str">
        <f>IF(('Primary Entry'!O1422)=0,"",'Primary Entry'!O1422)</f>
        <v/>
      </c>
      <c r="M2535" s="81" t="e">
        <f t="shared" si="472"/>
        <v>#REF!</v>
      </c>
      <c r="N2535" s="41" t="e">
        <f t="shared" si="477"/>
        <v>#N/A</v>
      </c>
      <c r="O2535" s="84" t="e">
        <f>SUM($M$4:M2535)</f>
        <v>#REF!</v>
      </c>
      <c r="P2535" s="49">
        <f t="shared" si="473"/>
        <v>0</v>
      </c>
      <c r="Q2535" s="81" t="e">
        <f t="shared" ca="1" si="474"/>
        <v>#REF!</v>
      </c>
      <c r="R2535" s="81" t="e">
        <f t="shared" ca="1" si="475"/>
        <v>#REF!</v>
      </c>
      <c r="S2535" s="78">
        <f t="shared" ca="1" si="478"/>
        <v>43077</v>
      </c>
      <c r="T2535" s="78" t="e">
        <f t="shared" ca="1" si="481"/>
        <v>#REF!</v>
      </c>
    </row>
    <row r="2536" spans="1:20" x14ac:dyDescent="0.25">
      <c r="A2536" s="46"/>
      <c r="B2536" s="50">
        <f>('Primary Entry'!A1423)</f>
        <v>0</v>
      </c>
      <c r="C2536" s="43">
        <f>('Primary Entry'!C1423)</f>
        <v>0</v>
      </c>
      <c r="D2536" s="44" t="e">
        <f>IF('Primary Entry'!M1423=0,NA(),'Primary Entry'!M1423)</f>
        <v>#N/A</v>
      </c>
      <c r="E2536" s="81" t="e">
        <f t="shared" si="476"/>
        <v>#REF!</v>
      </c>
      <c r="F2536" s="41" t="e">
        <f t="shared" si="479"/>
        <v>#REF!</v>
      </c>
      <c r="G2536" s="41" t="e">
        <f t="shared" si="480"/>
        <v>#REF!</v>
      </c>
      <c r="H2536" s="82" t="e">
        <f t="shared" ca="1" si="470"/>
        <v>#REF!</v>
      </c>
      <c r="I2536" s="41" t="e">
        <f t="shared" si="471"/>
        <v>#REF!</v>
      </c>
      <c r="J2536" s="43"/>
      <c r="K2536" s="49">
        <f>('Primary Entry'!N1423)</f>
        <v>0</v>
      </c>
      <c r="L2536" s="75" t="str">
        <f>IF(('Primary Entry'!O1423)=0,"",'Primary Entry'!O1423)</f>
        <v/>
      </c>
      <c r="M2536" s="81" t="e">
        <f t="shared" si="472"/>
        <v>#REF!</v>
      </c>
      <c r="N2536" s="41" t="e">
        <f t="shared" si="477"/>
        <v>#N/A</v>
      </c>
      <c r="O2536" s="84" t="e">
        <f>SUM($M$4:M2536)</f>
        <v>#REF!</v>
      </c>
      <c r="P2536" s="49">
        <f t="shared" si="473"/>
        <v>0</v>
      </c>
      <c r="Q2536" s="81" t="e">
        <f t="shared" ca="1" si="474"/>
        <v>#REF!</v>
      </c>
      <c r="R2536" s="81" t="e">
        <f t="shared" ca="1" si="475"/>
        <v>#REF!</v>
      </c>
      <c r="S2536" s="78">
        <f t="shared" ca="1" si="478"/>
        <v>43077</v>
      </c>
      <c r="T2536" s="78" t="e">
        <f t="shared" ca="1" si="481"/>
        <v>#REF!</v>
      </c>
    </row>
    <row r="2537" spans="1:20" x14ac:dyDescent="0.25">
      <c r="A2537" s="46"/>
      <c r="B2537" s="50">
        <f>('Primary Entry'!A1424)</f>
        <v>0</v>
      </c>
      <c r="C2537" s="43">
        <f>('Primary Entry'!C1424)</f>
        <v>0</v>
      </c>
      <c r="D2537" s="44" t="e">
        <f>IF('Primary Entry'!M1424=0,NA(),'Primary Entry'!M1424)</f>
        <v>#N/A</v>
      </c>
      <c r="E2537" s="81" t="e">
        <f t="shared" si="476"/>
        <v>#REF!</v>
      </c>
      <c r="F2537" s="41" t="e">
        <f t="shared" si="479"/>
        <v>#REF!</v>
      </c>
      <c r="G2537" s="41" t="e">
        <f t="shared" si="480"/>
        <v>#REF!</v>
      </c>
      <c r="H2537" s="82" t="e">
        <f t="shared" ca="1" si="470"/>
        <v>#REF!</v>
      </c>
      <c r="I2537" s="41" t="e">
        <f t="shared" si="471"/>
        <v>#REF!</v>
      </c>
      <c r="J2537" s="43"/>
      <c r="K2537" s="49">
        <f>('Primary Entry'!N1424)</f>
        <v>0</v>
      </c>
      <c r="L2537" s="75" t="str">
        <f>IF(('Primary Entry'!O1424)=0,"",'Primary Entry'!O1424)</f>
        <v/>
      </c>
      <c r="M2537" s="81" t="e">
        <f t="shared" si="472"/>
        <v>#REF!</v>
      </c>
      <c r="N2537" s="41" t="e">
        <f t="shared" si="477"/>
        <v>#N/A</v>
      </c>
      <c r="O2537" s="84" t="e">
        <f>SUM($M$4:M2537)</f>
        <v>#REF!</v>
      </c>
      <c r="P2537" s="49">
        <f t="shared" si="473"/>
        <v>0</v>
      </c>
      <c r="Q2537" s="81" t="e">
        <f t="shared" ca="1" si="474"/>
        <v>#REF!</v>
      </c>
      <c r="R2537" s="81" t="e">
        <f t="shared" ca="1" si="475"/>
        <v>#REF!</v>
      </c>
      <c r="S2537" s="78">
        <f t="shared" ca="1" si="478"/>
        <v>43077</v>
      </c>
      <c r="T2537" s="78" t="e">
        <f t="shared" ca="1" si="481"/>
        <v>#REF!</v>
      </c>
    </row>
    <row r="2538" spans="1:20" x14ac:dyDescent="0.25">
      <c r="A2538" s="46"/>
      <c r="B2538" s="50">
        <f>('Primary Entry'!A1425)</f>
        <v>0</v>
      </c>
      <c r="C2538" s="43">
        <f>('Primary Entry'!C1425)</f>
        <v>0</v>
      </c>
      <c r="D2538" s="44" t="e">
        <f>IF('Primary Entry'!M1425=0,NA(),'Primary Entry'!M1425)</f>
        <v>#N/A</v>
      </c>
      <c r="E2538" s="81" t="e">
        <f t="shared" si="476"/>
        <v>#REF!</v>
      </c>
      <c r="F2538" s="41" t="e">
        <f t="shared" si="479"/>
        <v>#REF!</v>
      </c>
      <c r="G2538" s="41" t="e">
        <f t="shared" si="480"/>
        <v>#REF!</v>
      </c>
      <c r="H2538" s="82" t="e">
        <f t="shared" ca="1" si="470"/>
        <v>#REF!</v>
      </c>
      <c r="I2538" s="41" t="e">
        <f t="shared" si="471"/>
        <v>#REF!</v>
      </c>
      <c r="J2538" s="43"/>
      <c r="K2538" s="49">
        <f>('Primary Entry'!N1425)</f>
        <v>0</v>
      </c>
      <c r="L2538" s="75" t="str">
        <f>IF(('Primary Entry'!O1425)=0,"",'Primary Entry'!O1425)</f>
        <v/>
      </c>
      <c r="M2538" s="81" t="e">
        <f t="shared" si="472"/>
        <v>#REF!</v>
      </c>
      <c r="N2538" s="41" t="e">
        <f t="shared" si="477"/>
        <v>#N/A</v>
      </c>
      <c r="O2538" s="84" t="e">
        <f>SUM($M$4:M2538)</f>
        <v>#REF!</v>
      </c>
      <c r="P2538" s="49">
        <f t="shared" si="473"/>
        <v>0</v>
      </c>
      <c r="Q2538" s="81" t="e">
        <f t="shared" ca="1" si="474"/>
        <v>#REF!</v>
      </c>
      <c r="R2538" s="81" t="e">
        <f t="shared" ca="1" si="475"/>
        <v>#REF!</v>
      </c>
      <c r="S2538" s="78">
        <f t="shared" ca="1" si="478"/>
        <v>43077</v>
      </c>
      <c r="T2538" s="78" t="e">
        <f t="shared" ca="1" si="481"/>
        <v>#REF!</v>
      </c>
    </row>
    <row r="2539" spans="1:20" x14ac:dyDescent="0.25">
      <c r="A2539" s="46"/>
      <c r="B2539" s="50">
        <f>('Primary Entry'!A1426)</f>
        <v>0</v>
      </c>
      <c r="C2539" s="43">
        <f>('Primary Entry'!C1426)</f>
        <v>0</v>
      </c>
      <c r="D2539" s="44" t="e">
        <f>IF('Primary Entry'!M1426=0,NA(),'Primary Entry'!M1426)</f>
        <v>#N/A</v>
      </c>
      <c r="E2539" s="81" t="e">
        <f t="shared" si="476"/>
        <v>#REF!</v>
      </c>
      <c r="F2539" s="41" t="e">
        <f t="shared" si="479"/>
        <v>#REF!</v>
      </c>
      <c r="G2539" s="41" t="e">
        <f t="shared" si="480"/>
        <v>#REF!</v>
      </c>
      <c r="H2539" s="82" t="e">
        <f t="shared" ca="1" si="470"/>
        <v>#REF!</v>
      </c>
      <c r="I2539" s="41" t="e">
        <f t="shared" si="471"/>
        <v>#REF!</v>
      </c>
      <c r="J2539" s="43"/>
      <c r="K2539" s="49">
        <f>('Primary Entry'!N1426)</f>
        <v>0</v>
      </c>
      <c r="L2539" s="75" t="str">
        <f>IF(('Primary Entry'!O1426)=0,"",'Primary Entry'!O1426)</f>
        <v/>
      </c>
      <c r="M2539" s="81" t="e">
        <f t="shared" si="472"/>
        <v>#REF!</v>
      </c>
      <c r="N2539" s="41" t="e">
        <f t="shared" si="477"/>
        <v>#N/A</v>
      </c>
      <c r="O2539" s="84" t="e">
        <f>SUM($M$4:M2539)</f>
        <v>#REF!</v>
      </c>
      <c r="P2539" s="49">
        <f t="shared" si="473"/>
        <v>0</v>
      </c>
      <c r="Q2539" s="81" t="e">
        <f t="shared" ca="1" si="474"/>
        <v>#REF!</v>
      </c>
      <c r="R2539" s="81" t="e">
        <f t="shared" ca="1" si="475"/>
        <v>#REF!</v>
      </c>
      <c r="S2539" s="78">
        <f t="shared" ca="1" si="478"/>
        <v>43077</v>
      </c>
      <c r="T2539" s="78" t="e">
        <f t="shared" ca="1" si="481"/>
        <v>#REF!</v>
      </c>
    </row>
    <row r="2540" spans="1:20" x14ac:dyDescent="0.25">
      <c r="A2540" s="46"/>
      <c r="B2540" s="50">
        <f>('Primary Entry'!A1427)</f>
        <v>0</v>
      </c>
      <c r="C2540" s="43">
        <f>('Primary Entry'!C1427)</f>
        <v>0</v>
      </c>
      <c r="D2540" s="44" t="e">
        <f>IF('Primary Entry'!M1427=0,NA(),'Primary Entry'!M1427)</f>
        <v>#N/A</v>
      </c>
      <c r="E2540" s="81" t="e">
        <f t="shared" si="476"/>
        <v>#REF!</v>
      </c>
      <c r="F2540" s="41" t="e">
        <f t="shared" si="479"/>
        <v>#REF!</v>
      </c>
      <c r="G2540" s="41" t="e">
        <f t="shared" si="480"/>
        <v>#REF!</v>
      </c>
      <c r="H2540" s="82" t="e">
        <f t="shared" ca="1" si="470"/>
        <v>#REF!</v>
      </c>
      <c r="I2540" s="41" t="e">
        <f t="shared" si="471"/>
        <v>#REF!</v>
      </c>
      <c r="J2540" s="43"/>
      <c r="K2540" s="49">
        <f>('Primary Entry'!N1427)</f>
        <v>0</v>
      </c>
      <c r="L2540" s="75" t="str">
        <f>IF(('Primary Entry'!O1427)=0,"",'Primary Entry'!O1427)</f>
        <v/>
      </c>
      <c r="M2540" s="81" t="e">
        <f t="shared" si="472"/>
        <v>#REF!</v>
      </c>
      <c r="N2540" s="41" t="e">
        <f t="shared" si="477"/>
        <v>#N/A</v>
      </c>
      <c r="O2540" s="84" t="e">
        <f>SUM($M$4:M2540)</f>
        <v>#REF!</v>
      </c>
      <c r="P2540" s="49">
        <f t="shared" si="473"/>
        <v>0</v>
      </c>
      <c r="Q2540" s="81" t="e">
        <f t="shared" ca="1" si="474"/>
        <v>#REF!</v>
      </c>
      <c r="R2540" s="81" t="e">
        <f t="shared" ca="1" si="475"/>
        <v>#REF!</v>
      </c>
      <c r="S2540" s="78">
        <f t="shared" ca="1" si="478"/>
        <v>43077</v>
      </c>
      <c r="T2540" s="78" t="e">
        <f t="shared" ca="1" si="481"/>
        <v>#REF!</v>
      </c>
    </row>
    <row r="2541" spans="1:20" x14ac:dyDescent="0.25">
      <c r="A2541" s="46"/>
      <c r="B2541" s="50">
        <f>('Primary Entry'!A1428)</f>
        <v>0</v>
      </c>
      <c r="C2541" s="43">
        <f>('Primary Entry'!C1428)</f>
        <v>0</v>
      </c>
      <c r="D2541" s="44" t="e">
        <f>IF('Primary Entry'!M1428=0,NA(),'Primary Entry'!M1428)</f>
        <v>#N/A</v>
      </c>
      <c r="E2541" s="81" t="e">
        <f t="shared" si="476"/>
        <v>#REF!</v>
      </c>
      <c r="F2541" s="41" t="e">
        <f t="shared" si="479"/>
        <v>#REF!</v>
      </c>
      <c r="G2541" s="41" t="e">
        <f t="shared" si="480"/>
        <v>#REF!</v>
      </c>
      <c r="H2541" s="82" t="e">
        <f t="shared" ca="1" si="470"/>
        <v>#REF!</v>
      </c>
      <c r="I2541" s="41" t="e">
        <f t="shared" si="471"/>
        <v>#REF!</v>
      </c>
      <c r="J2541" s="43"/>
      <c r="K2541" s="49">
        <f>('Primary Entry'!N1428)</f>
        <v>0</v>
      </c>
      <c r="L2541" s="75" t="str">
        <f>IF(('Primary Entry'!O1428)=0,"",'Primary Entry'!O1428)</f>
        <v/>
      </c>
      <c r="M2541" s="81" t="e">
        <f t="shared" si="472"/>
        <v>#REF!</v>
      </c>
      <c r="N2541" s="41" t="e">
        <f t="shared" si="477"/>
        <v>#N/A</v>
      </c>
      <c r="O2541" s="84" t="e">
        <f>SUM($M$4:M2541)</f>
        <v>#REF!</v>
      </c>
      <c r="P2541" s="49">
        <f t="shared" si="473"/>
        <v>0</v>
      </c>
      <c r="Q2541" s="81" t="e">
        <f t="shared" ca="1" si="474"/>
        <v>#REF!</v>
      </c>
      <c r="R2541" s="81" t="e">
        <f t="shared" ca="1" si="475"/>
        <v>#REF!</v>
      </c>
      <c r="S2541" s="78">
        <f t="shared" ca="1" si="478"/>
        <v>43077</v>
      </c>
      <c r="T2541" s="78" t="e">
        <f t="shared" ca="1" si="481"/>
        <v>#REF!</v>
      </c>
    </row>
    <row r="2542" spans="1:20" x14ac:dyDescent="0.25">
      <c r="A2542" s="46"/>
      <c r="B2542" s="50">
        <f>('Primary Entry'!A1429)</f>
        <v>0</v>
      </c>
      <c r="C2542" s="43">
        <f>('Primary Entry'!C1429)</f>
        <v>0</v>
      </c>
      <c r="D2542" s="44" t="e">
        <f>IF('Primary Entry'!M1429=0,NA(),'Primary Entry'!M1429)</f>
        <v>#N/A</v>
      </c>
      <c r="E2542" s="81" t="e">
        <f t="shared" si="476"/>
        <v>#REF!</v>
      </c>
      <c r="F2542" s="41" t="e">
        <f t="shared" si="479"/>
        <v>#REF!</v>
      </c>
      <c r="G2542" s="41" t="e">
        <f t="shared" si="480"/>
        <v>#REF!</v>
      </c>
      <c r="H2542" s="82" t="e">
        <f t="shared" ca="1" si="470"/>
        <v>#REF!</v>
      </c>
      <c r="I2542" s="41" t="e">
        <f t="shared" si="471"/>
        <v>#REF!</v>
      </c>
      <c r="J2542" s="43"/>
      <c r="K2542" s="49">
        <f>('Primary Entry'!N1429)</f>
        <v>0</v>
      </c>
      <c r="L2542" s="75" t="str">
        <f>IF(('Primary Entry'!O1429)=0,"",'Primary Entry'!O1429)</f>
        <v/>
      </c>
      <c r="M2542" s="81" t="e">
        <f t="shared" si="472"/>
        <v>#REF!</v>
      </c>
      <c r="N2542" s="41" t="e">
        <f t="shared" si="477"/>
        <v>#N/A</v>
      </c>
      <c r="O2542" s="84" t="e">
        <f>SUM($M$4:M2542)</f>
        <v>#REF!</v>
      </c>
      <c r="P2542" s="49">
        <f t="shared" si="473"/>
        <v>0</v>
      </c>
      <c r="Q2542" s="81" t="e">
        <f t="shared" ca="1" si="474"/>
        <v>#REF!</v>
      </c>
      <c r="R2542" s="81" t="e">
        <f t="shared" ca="1" si="475"/>
        <v>#REF!</v>
      </c>
      <c r="S2542" s="78">
        <f t="shared" ca="1" si="478"/>
        <v>43077</v>
      </c>
      <c r="T2542" s="78" t="e">
        <f t="shared" ca="1" si="481"/>
        <v>#REF!</v>
      </c>
    </row>
    <row r="2543" spans="1:20" x14ac:dyDescent="0.25">
      <c r="A2543" s="46"/>
      <c r="B2543" s="50">
        <f>('Primary Entry'!A1430)</f>
        <v>0</v>
      </c>
      <c r="C2543" s="43">
        <f>('Primary Entry'!C1430)</f>
        <v>0</v>
      </c>
      <c r="D2543" s="44" t="e">
        <f>IF('Primary Entry'!M1430=0,NA(),'Primary Entry'!M1430)</f>
        <v>#N/A</v>
      </c>
      <c r="E2543" s="81" t="e">
        <f t="shared" si="476"/>
        <v>#REF!</v>
      </c>
      <c r="F2543" s="41" t="e">
        <f t="shared" si="479"/>
        <v>#REF!</v>
      </c>
      <c r="G2543" s="41" t="e">
        <f t="shared" si="480"/>
        <v>#REF!</v>
      </c>
      <c r="H2543" s="82" t="e">
        <f t="shared" ca="1" si="470"/>
        <v>#REF!</v>
      </c>
      <c r="I2543" s="41" t="e">
        <f t="shared" si="471"/>
        <v>#REF!</v>
      </c>
      <c r="J2543" s="43"/>
      <c r="K2543" s="49">
        <f>('Primary Entry'!N1430)</f>
        <v>0</v>
      </c>
      <c r="L2543" s="75" t="str">
        <f>IF(('Primary Entry'!O1430)=0,"",'Primary Entry'!O1430)</f>
        <v/>
      </c>
      <c r="M2543" s="81" t="e">
        <f t="shared" si="472"/>
        <v>#REF!</v>
      </c>
      <c r="N2543" s="41" t="e">
        <f t="shared" si="477"/>
        <v>#N/A</v>
      </c>
      <c r="O2543" s="84" t="e">
        <f>SUM($M$4:M2543)</f>
        <v>#REF!</v>
      </c>
      <c r="P2543" s="49">
        <f t="shared" si="473"/>
        <v>0</v>
      </c>
      <c r="Q2543" s="81" t="e">
        <f t="shared" ca="1" si="474"/>
        <v>#REF!</v>
      </c>
      <c r="R2543" s="81" t="e">
        <f t="shared" ca="1" si="475"/>
        <v>#REF!</v>
      </c>
      <c r="S2543" s="78">
        <f t="shared" ca="1" si="478"/>
        <v>43077</v>
      </c>
      <c r="T2543" s="78" t="e">
        <f t="shared" ca="1" si="481"/>
        <v>#REF!</v>
      </c>
    </row>
    <row r="2544" spans="1:20" x14ac:dyDescent="0.25">
      <c r="A2544" s="46"/>
      <c r="B2544" s="50">
        <f>('Primary Entry'!A1431)</f>
        <v>0</v>
      </c>
      <c r="C2544" s="43">
        <f>('Primary Entry'!C1431)</f>
        <v>0</v>
      </c>
      <c r="D2544" s="44" t="e">
        <f>IF('Primary Entry'!M1431=0,NA(),'Primary Entry'!M1431)</f>
        <v>#N/A</v>
      </c>
      <c r="E2544" s="81" t="e">
        <f t="shared" si="476"/>
        <v>#REF!</v>
      </c>
      <c r="F2544" s="41" t="e">
        <f t="shared" si="479"/>
        <v>#REF!</v>
      </c>
      <c r="G2544" s="41" t="e">
        <f t="shared" si="480"/>
        <v>#REF!</v>
      </c>
      <c r="H2544" s="82" t="e">
        <f t="shared" ca="1" si="470"/>
        <v>#REF!</v>
      </c>
      <c r="I2544" s="41" t="e">
        <f t="shared" si="471"/>
        <v>#REF!</v>
      </c>
      <c r="J2544" s="43"/>
      <c r="K2544" s="49">
        <f>('Primary Entry'!N1431)</f>
        <v>0</v>
      </c>
      <c r="L2544" s="75" t="str">
        <f>IF(('Primary Entry'!O1431)=0,"",'Primary Entry'!O1431)</f>
        <v/>
      </c>
      <c r="M2544" s="81" t="e">
        <f t="shared" si="472"/>
        <v>#REF!</v>
      </c>
      <c r="N2544" s="41" t="e">
        <f t="shared" si="477"/>
        <v>#N/A</v>
      </c>
      <c r="O2544" s="84" t="e">
        <f>SUM($M$4:M2544)</f>
        <v>#REF!</v>
      </c>
      <c r="P2544" s="49">
        <f t="shared" si="473"/>
        <v>0</v>
      </c>
      <c r="Q2544" s="81" t="e">
        <f t="shared" ca="1" si="474"/>
        <v>#REF!</v>
      </c>
      <c r="R2544" s="81" t="e">
        <f t="shared" ca="1" si="475"/>
        <v>#REF!</v>
      </c>
      <c r="S2544" s="78">
        <f t="shared" ca="1" si="478"/>
        <v>43077</v>
      </c>
      <c r="T2544" s="78" t="e">
        <f t="shared" ca="1" si="481"/>
        <v>#REF!</v>
      </c>
    </row>
    <row r="2545" spans="1:20" x14ac:dyDescent="0.25">
      <c r="A2545" s="46"/>
      <c r="B2545" s="50">
        <f>('Primary Entry'!A1432)</f>
        <v>0</v>
      </c>
      <c r="C2545" s="43">
        <f>('Primary Entry'!C1432)</f>
        <v>0</v>
      </c>
      <c r="D2545" s="44" t="e">
        <f>IF('Primary Entry'!M1432=0,NA(),'Primary Entry'!M1432)</f>
        <v>#N/A</v>
      </c>
      <c r="E2545" s="81" t="e">
        <f t="shared" si="476"/>
        <v>#REF!</v>
      </c>
      <c r="F2545" s="41" t="e">
        <f t="shared" si="479"/>
        <v>#REF!</v>
      </c>
      <c r="G2545" s="41" t="e">
        <f t="shared" si="480"/>
        <v>#REF!</v>
      </c>
      <c r="H2545" s="82" t="e">
        <f t="shared" ca="1" si="470"/>
        <v>#REF!</v>
      </c>
      <c r="I2545" s="41" t="e">
        <f t="shared" si="471"/>
        <v>#REF!</v>
      </c>
      <c r="J2545" s="43"/>
      <c r="K2545" s="49">
        <f>('Primary Entry'!N1432)</f>
        <v>0</v>
      </c>
      <c r="L2545" s="75" t="str">
        <f>IF(('Primary Entry'!O1432)=0,"",'Primary Entry'!O1432)</f>
        <v/>
      </c>
      <c r="M2545" s="81" t="e">
        <f t="shared" si="472"/>
        <v>#REF!</v>
      </c>
      <c r="N2545" s="41" t="e">
        <f t="shared" si="477"/>
        <v>#N/A</v>
      </c>
      <c r="O2545" s="84" t="e">
        <f>SUM($M$4:M2545)</f>
        <v>#REF!</v>
      </c>
      <c r="P2545" s="49">
        <f t="shared" si="473"/>
        <v>0</v>
      </c>
      <c r="Q2545" s="81" t="e">
        <f t="shared" ca="1" si="474"/>
        <v>#REF!</v>
      </c>
      <c r="R2545" s="81" t="e">
        <f t="shared" ca="1" si="475"/>
        <v>#REF!</v>
      </c>
      <c r="S2545" s="78">
        <f t="shared" ca="1" si="478"/>
        <v>43077</v>
      </c>
      <c r="T2545" s="78" t="e">
        <f t="shared" ca="1" si="481"/>
        <v>#REF!</v>
      </c>
    </row>
    <row r="2546" spans="1:20" x14ac:dyDescent="0.25">
      <c r="A2546" s="46"/>
      <c r="B2546" s="50">
        <f>('Primary Entry'!A1433)</f>
        <v>0</v>
      </c>
      <c r="C2546" s="43">
        <f>('Primary Entry'!C1433)</f>
        <v>0</v>
      </c>
      <c r="D2546" s="44" t="e">
        <f>IF('Primary Entry'!M1433=0,NA(),'Primary Entry'!M1433)</f>
        <v>#N/A</v>
      </c>
      <c r="E2546" s="81" t="e">
        <f t="shared" si="476"/>
        <v>#REF!</v>
      </c>
      <c r="F2546" s="41" t="e">
        <f t="shared" si="479"/>
        <v>#REF!</v>
      </c>
      <c r="G2546" s="41" t="e">
        <f t="shared" si="480"/>
        <v>#REF!</v>
      </c>
      <c r="H2546" s="82" t="e">
        <f t="shared" ca="1" si="470"/>
        <v>#REF!</v>
      </c>
      <c r="I2546" s="41" t="e">
        <f t="shared" si="471"/>
        <v>#REF!</v>
      </c>
      <c r="J2546" s="43"/>
      <c r="K2546" s="49">
        <f>('Primary Entry'!N1433)</f>
        <v>0</v>
      </c>
      <c r="L2546" s="75" t="str">
        <f>IF(('Primary Entry'!O1433)=0,"",'Primary Entry'!O1433)</f>
        <v/>
      </c>
      <c r="M2546" s="81" t="e">
        <f t="shared" si="472"/>
        <v>#REF!</v>
      </c>
      <c r="N2546" s="41" t="e">
        <f t="shared" si="477"/>
        <v>#N/A</v>
      </c>
      <c r="O2546" s="84" t="e">
        <f>SUM($M$4:M2546)</f>
        <v>#REF!</v>
      </c>
      <c r="P2546" s="49">
        <f t="shared" si="473"/>
        <v>0</v>
      </c>
      <c r="Q2546" s="81" t="e">
        <f t="shared" ca="1" si="474"/>
        <v>#REF!</v>
      </c>
      <c r="R2546" s="81" t="e">
        <f t="shared" ca="1" si="475"/>
        <v>#REF!</v>
      </c>
      <c r="S2546" s="78">
        <f t="shared" ca="1" si="478"/>
        <v>43077</v>
      </c>
      <c r="T2546" s="78" t="e">
        <f t="shared" ca="1" si="481"/>
        <v>#REF!</v>
      </c>
    </row>
    <row r="2547" spans="1:20" x14ac:dyDescent="0.25">
      <c r="A2547" s="46"/>
      <c r="B2547" s="50">
        <f>('Primary Entry'!A1434)</f>
        <v>0</v>
      </c>
      <c r="C2547" s="43">
        <f>('Primary Entry'!C1434)</f>
        <v>0</v>
      </c>
      <c r="D2547" s="44" t="e">
        <f>IF('Primary Entry'!M1434=0,NA(),'Primary Entry'!M1434)</f>
        <v>#N/A</v>
      </c>
      <c r="E2547" s="81" t="e">
        <f t="shared" si="476"/>
        <v>#REF!</v>
      </c>
      <c r="F2547" s="41" t="e">
        <f t="shared" si="479"/>
        <v>#REF!</v>
      </c>
      <c r="G2547" s="41" t="e">
        <f t="shared" si="480"/>
        <v>#REF!</v>
      </c>
      <c r="H2547" s="82" t="e">
        <f t="shared" ca="1" si="470"/>
        <v>#REF!</v>
      </c>
      <c r="I2547" s="41" t="e">
        <f t="shared" si="471"/>
        <v>#REF!</v>
      </c>
      <c r="J2547" s="43"/>
      <c r="K2547" s="49">
        <f>('Primary Entry'!N1434)</f>
        <v>0</v>
      </c>
      <c r="L2547" s="75" t="str">
        <f>IF(('Primary Entry'!O1434)=0,"",'Primary Entry'!O1434)</f>
        <v/>
      </c>
      <c r="M2547" s="81" t="e">
        <f t="shared" si="472"/>
        <v>#REF!</v>
      </c>
      <c r="N2547" s="41" t="e">
        <f t="shared" si="477"/>
        <v>#N/A</v>
      </c>
      <c r="O2547" s="84" t="e">
        <f>SUM($M$4:M2547)</f>
        <v>#REF!</v>
      </c>
      <c r="P2547" s="49">
        <f t="shared" si="473"/>
        <v>0</v>
      </c>
      <c r="Q2547" s="81" t="e">
        <f t="shared" ca="1" si="474"/>
        <v>#REF!</v>
      </c>
      <c r="R2547" s="81" t="e">
        <f t="shared" ca="1" si="475"/>
        <v>#REF!</v>
      </c>
      <c r="S2547" s="78">
        <f t="shared" ca="1" si="478"/>
        <v>43077</v>
      </c>
      <c r="T2547" s="78" t="e">
        <f t="shared" ca="1" si="481"/>
        <v>#REF!</v>
      </c>
    </row>
    <row r="2548" spans="1:20" x14ac:dyDescent="0.25">
      <c r="A2548" s="46"/>
      <c r="B2548" s="50">
        <f>('Primary Entry'!A1435)</f>
        <v>0</v>
      </c>
      <c r="C2548" s="43">
        <f>('Primary Entry'!C1435)</f>
        <v>0</v>
      </c>
      <c r="D2548" s="44" t="e">
        <f>IF('Primary Entry'!M1435=0,NA(),'Primary Entry'!M1435)</f>
        <v>#N/A</v>
      </c>
      <c r="E2548" s="81" t="e">
        <f t="shared" si="476"/>
        <v>#REF!</v>
      </c>
      <c r="F2548" s="41" t="e">
        <f t="shared" si="479"/>
        <v>#REF!</v>
      </c>
      <c r="G2548" s="41" t="e">
        <f t="shared" si="480"/>
        <v>#REF!</v>
      </c>
      <c r="H2548" s="82" t="e">
        <f t="shared" ca="1" si="470"/>
        <v>#REF!</v>
      </c>
      <c r="I2548" s="41" t="e">
        <f t="shared" si="471"/>
        <v>#REF!</v>
      </c>
      <c r="J2548" s="43"/>
      <c r="K2548" s="49">
        <f>('Primary Entry'!N1435)</f>
        <v>0</v>
      </c>
      <c r="L2548" s="75" t="str">
        <f>IF(('Primary Entry'!O1435)=0,"",'Primary Entry'!O1435)</f>
        <v/>
      </c>
      <c r="M2548" s="81" t="e">
        <f t="shared" si="472"/>
        <v>#REF!</v>
      </c>
      <c r="N2548" s="41" t="e">
        <f t="shared" si="477"/>
        <v>#N/A</v>
      </c>
      <c r="O2548" s="84" t="e">
        <f>SUM($M$4:M2548)</f>
        <v>#REF!</v>
      </c>
      <c r="P2548" s="49">
        <f t="shared" si="473"/>
        <v>0</v>
      </c>
      <c r="Q2548" s="81" t="e">
        <f t="shared" ca="1" si="474"/>
        <v>#REF!</v>
      </c>
      <c r="R2548" s="81" t="e">
        <f t="shared" ca="1" si="475"/>
        <v>#REF!</v>
      </c>
      <c r="S2548" s="78">
        <f t="shared" ca="1" si="478"/>
        <v>43077</v>
      </c>
      <c r="T2548" s="78" t="e">
        <f t="shared" ca="1" si="481"/>
        <v>#REF!</v>
      </c>
    </row>
    <row r="2549" spans="1:20" x14ac:dyDescent="0.25">
      <c r="A2549" s="46"/>
      <c r="B2549" s="50">
        <f>('Primary Entry'!A1436)</f>
        <v>0</v>
      </c>
      <c r="C2549" s="43">
        <f>('Primary Entry'!C1436)</f>
        <v>0</v>
      </c>
      <c r="D2549" s="44" t="e">
        <f>IF('Primary Entry'!M1436=0,NA(),'Primary Entry'!M1436)</f>
        <v>#N/A</v>
      </c>
      <c r="E2549" s="81" t="e">
        <f t="shared" si="476"/>
        <v>#REF!</v>
      </c>
      <c r="F2549" s="41" t="e">
        <f t="shared" si="479"/>
        <v>#REF!</v>
      </c>
      <c r="G2549" s="41" t="e">
        <f t="shared" si="480"/>
        <v>#REF!</v>
      </c>
      <c r="H2549" s="82" t="e">
        <f t="shared" ca="1" si="470"/>
        <v>#REF!</v>
      </c>
      <c r="I2549" s="41" t="e">
        <f t="shared" si="471"/>
        <v>#REF!</v>
      </c>
      <c r="J2549" s="43"/>
      <c r="K2549" s="49">
        <f>('Primary Entry'!N1436)</f>
        <v>0</v>
      </c>
      <c r="L2549" s="75" t="str">
        <f>IF(('Primary Entry'!O1436)=0,"",'Primary Entry'!O1436)</f>
        <v/>
      </c>
      <c r="M2549" s="81" t="e">
        <f t="shared" si="472"/>
        <v>#REF!</v>
      </c>
      <c r="N2549" s="41" t="e">
        <f t="shared" si="477"/>
        <v>#N/A</v>
      </c>
      <c r="O2549" s="84" t="e">
        <f>SUM($M$4:M2549)</f>
        <v>#REF!</v>
      </c>
      <c r="P2549" s="49">
        <f t="shared" si="473"/>
        <v>0</v>
      </c>
      <c r="Q2549" s="81" t="e">
        <f t="shared" ca="1" si="474"/>
        <v>#REF!</v>
      </c>
      <c r="R2549" s="81" t="e">
        <f t="shared" ca="1" si="475"/>
        <v>#REF!</v>
      </c>
      <c r="S2549" s="78">
        <f t="shared" ca="1" si="478"/>
        <v>43077</v>
      </c>
      <c r="T2549" s="78" t="e">
        <f t="shared" ca="1" si="481"/>
        <v>#REF!</v>
      </c>
    </row>
    <row r="2550" spans="1:20" x14ac:dyDescent="0.25">
      <c r="A2550" s="46"/>
      <c r="B2550" s="50">
        <f>('Primary Entry'!A1437)</f>
        <v>0</v>
      </c>
      <c r="C2550" s="43">
        <f>('Primary Entry'!C1437)</f>
        <v>0</v>
      </c>
      <c r="D2550" s="44" t="e">
        <f>IF('Primary Entry'!M1437=0,NA(),'Primary Entry'!M1437)</f>
        <v>#N/A</v>
      </c>
      <c r="E2550" s="81" t="e">
        <f t="shared" si="476"/>
        <v>#REF!</v>
      </c>
      <c r="F2550" s="41" t="e">
        <f t="shared" si="479"/>
        <v>#REF!</v>
      </c>
      <c r="G2550" s="41" t="e">
        <f t="shared" si="480"/>
        <v>#REF!</v>
      </c>
      <c r="H2550" s="82" t="e">
        <f t="shared" ca="1" si="470"/>
        <v>#REF!</v>
      </c>
      <c r="I2550" s="41" t="e">
        <f t="shared" si="471"/>
        <v>#REF!</v>
      </c>
      <c r="J2550" s="43"/>
      <c r="K2550" s="49">
        <f>('Primary Entry'!N1437)</f>
        <v>0</v>
      </c>
      <c r="L2550" s="75" t="str">
        <f>IF(('Primary Entry'!O1437)=0,"",'Primary Entry'!O1437)</f>
        <v/>
      </c>
      <c r="M2550" s="81" t="e">
        <f t="shared" si="472"/>
        <v>#REF!</v>
      </c>
      <c r="N2550" s="41" t="e">
        <f t="shared" si="477"/>
        <v>#N/A</v>
      </c>
      <c r="O2550" s="84" t="e">
        <f>SUM($M$4:M2550)</f>
        <v>#REF!</v>
      </c>
      <c r="P2550" s="49">
        <f t="shared" si="473"/>
        <v>0</v>
      </c>
      <c r="Q2550" s="81" t="e">
        <f t="shared" ca="1" si="474"/>
        <v>#REF!</v>
      </c>
      <c r="R2550" s="81" t="e">
        <f t="shared" ca="1" si="475"/>
        <v>#REF!</v>
      </c>
      <c r="S2550" s="78">
        <f t="shared" ca="1" si="478"/>
        <v>43077</v>
      </c>
      <c r="T2550" s="78" t="e">
        <f t="shared" ca="1" si="481"/>
        <v>#REF!</v>
      </c>
    </row>
    <row r="2551" spans="1:20" x14ac:dyDescent="0.25">
      <c r="A2551" s="46"/>
      <c r="B2551" s="50">
        <f>('Primary Entry'!A1438)</f>
        <v>0</v>
      </c>
      <c r="C2551" s="43">
        <f>('Primary Entry'!C1438)</f>
        <v>0</v>
      </c>
      <c r="D2551" s="44" t="e">
        <f>IF('Primary Entry'!M1438=0,NA(),'Primary Entry'!M1438)</f>
        <v>#N/A</v>
      </c>
      <c r="E2551" s="81" t="e">
        <f t="shared" si="476"/>
        <v>#REF!</v>
      </c>
      <c r="F2551" s="41" t="e">
        <f t="shared" si="479"/>
        <v>#REF!</v>
      </c>
      <c r="G2551" s="41" t="e">
        <f t="shared" si="480"/>
        <v>#REF!</v>
      </c>
      <c r="H2551" s="82" t="e">
        <f t="shared" ca="1" si="470"/>
        <v>#REF!</v>
      </c>
      <c r="I2551" s="41" t="e">
        <f t="shared" si="471"/>
        <v>#REF!</v>
      </c>
      <c r="J2551" s="43"/>
      <c r="K2551" s="49">
        <f>('Primary Entry'!N1438)</f>
        <v>0</v>
      </c>
      <c r="L2551" s="75" t="str">
        <f>IF(('Primary Entry'!O1438)=0,"",'Primary Entry'!O1438)</f>
        <v/>
      </c>
      <c r="M2551" s="81" t="e">
        <f t="shared" si="472"/>
        <v>#REF!</v>
      </c>
      <c r="N2551" s="41" t="e">
        <f t="shared" si="477"/>
        <v>#N/A</v>
      </c>
      <c r="O2551" s="84" t="e">
        <f>SUM($M$4:M2551)</f>
        <v>#REF!</v>
      </c>
      <c r="P2551" s="49">
        <f t="shared" si="473"/>
        <v>0</v>
      </c>
      <c r="Q2551" s="81" t="e">
        <f t="shared" ca="1" si="474"/>
        <v>#REF!</v>
      </c>
      <c r="R2551" s="81" t="e">
        <f t="shared" ca="1" si="475"/>
        <v>#REF!</v>
      </c>
      <c r="S2551" s="78">
        <f t="shared" ca="1" si="478"/>
        <v>43077</v>
      </c>
      <c r="T2551" s="78" t="e">
        <f t="shared" ca="1" si="481"/>
        <v>#REF!</v>
      </c>
    </row>
    <row r="2552" spans="1:20" x14ac:dyDescent="0.25">
      <c r="A2552" s="46"/>
      <c r="B2552" s="50">
        <f>('Primary Entry'!A1439)</f>
        <v>0</v>
      </c>
      <c r="C2552" s="43">
        <f>('Primary Entry'!C1439)</f>
        <v>0</v>
      </c>
      <c r="D2552" s="44" t="e">
        <f>IF('Primary Entry'!M1439=0,NA(),'Primary Entry'!M1439)</f>
        <v>#N/A</v>
      </c>
      <c r="E2552" s="81" t="e">
        <f t="shared" si="476"/>
        <v>#REF!</v>
      </c>
      <c r="F2552" s="41" t="e">
        <f t="shared" si="479"/>
        <v>#REF!</v>
      </c>
      <c r="G2552" s="41" t="e">
        <f t="shared" si="480"/>
        <v>#REF!</v>
      </c>
      <c r="H2552" s="82" t="e">
        <f t="shared" ca="1" si="470"/>
        <v>#REF!</v>
      </c>
      <c r="I2552" s="41" t="e">
        <f t="shared" si="471"/>
        <v>#REF!</v>
      </c>
      <c r="J2552" s="43"/>
      <c r="K2552" s="49">
        <f>('Primary Entry'!N1439)</f>
        <v>0</v>
      </c>
      <c r="L2552" s="75" t="str">
        <f>IF(('Primary Entry'!O1439)=0,"",'Primary Entry'!O1439)</f>
        <v/>
      </c>
      <c r="M2552" s="81" t="e">
        <f t="shared" si="472"/>
        <v>#REF!</v>
      </c>
      <c r="N2552" s="41" t="e">
        <f t="shared" si="477"/>
        <v>#N/A</v>
      </c>
      <c r="O2552" s="84" t="e">
        <f>SUM($M$4:M2552)</f>
        <v>#REF!</v>
      </c>
      <c r="P2552" s="49">
        <f t="shared" si="473"/>
        <v>0</v>
      </c>
      <c r="Q2552" s="81" t="e">
        <f t="shared" ca="1" si="474"/>
        <v>#REF!</v>
      </c>
      <c r="R2552" s="81" t="e">
        <f t="shared" ca="1" si="475"/>
        <v>#REF!</v>
      </c>
      <c r="S2552" s="78">
        <f t="shared" ca="1" si="478"/>
        <v>43077</v>
      </c>
      <c r="T2552" s="78" t="e">
        <f t="shared" ca="1" si="481"/>
        <v>#REF!</v>
      </c>
    </row>
    <row r="2553" spans="1:20" x14ac:dyDescent="0.25">
      <c r="A2553" s="46"/>
      <c r="B2553" s="50">
        <f>('Primary Entry'!A1440)</f>
        <v>0</v>
      </c>
      <c r="C2553" s="43">
        <f>('Primary Entry'!C1440)</f>
        <v>0</v>
      </c>
      <c r="D2553" s="44" t="e">
        <f>IF('Primary Entry'!M1440=0,NA(),'Primary Entry'!M1440)</f>
        <v>#N/A</v>
      </c>
      <c r="E2553" s="81" t="e">
        <f t="shared" si="476"/>
        <v>#REF!</v>
      </c>
      <c r="F2553" s="41" t="e">
        <f t="shared" si="479"/>
        <v>#REF!</v>
      </c>
      <c r="G2553" s="41" t="e">
        <f t="shared" si="480"/>
        <v>#REF!</v>
      </c>
      <c r="H2553" s="82" t="e">
        <f t="shared" ca="1" si="470"/>
        <v>#REF!</v>
      </c>
      <c r="I2553" s="41" t="e">
        <f t="shared" si="471"/>
        <v>#REF!</v>
      </c>
      <c r="J2553" s="43"/>
      <c r="K2553" s="49">
        <f>('Primary Entry'!N1440)</f>
        <v>0</v>
      </c>
      <c r="L2553" s="75" t="str">
        <f>IF(('Primary Entry'!O1440)=0,"",'Primary Entry'!O1440)</f>
        <v/>
      </c>
      <c r="M2553" s="81" t="e">
        <f t="shared" si="472"/>
        <v>#REF!</v>
      </c>
      <c r="N2553" s="41" t="e">
        <f t="shared" si="477"/>
        <v>#N/A</v>
      </c>
      <c r="O2553" s="84" t="e">
        <f>SUM($M$4:M2553)</f>
        <v>#REF!</v>
      </c>
      <c r="P2553" s="49">
        <f t="shared" si="473"/>
        <v>0</v>
      </c>
      <c r="Q2553" s="81" t="e">
        <f t="shared" ca="1" si="474"/>
        <v>#REF!</v>
      </c>
      <c r="R2553" s="81" t="e">
        <f t="shared" ca="1" si="475"/>
        <v>#REF!</v>
      </c>
      <c r="S2553" s="78">
        <f t="shared" ca="1" si="478"/>
        <v>43077</v>
      </c>
      <c r="T2553" s="78" t="e">
        <f t="shared" ca="1" si="481"/>
        <v>#REF!</v>
      </c>
    </row>
    <row r="2554" spans="1:20" x14ac:dyDescent="0.25">
      <c r="A2554" s="46"/>
      <c r="B2554" s="50">
        <f>('Primary Entry'!A1441)</f>
        <v>0</v>
      </c>
      <c r="C2554" s="43">
        <f>('Primary Entry'!C1441)</f>
        <v>0</v>
      </c>
      <c r="D2554" s="44" t="e">
        <f>IF('Primary Entry'!M1441=0,NA(),'Primary Entry'!M1441)</f>
        <v>#N/A</v>
      </c>
      <c r="E2554" s="81" t="e">
        <f t="shared" si="476"/>
        <v>#REF!</v>
      </c>
      <c r="F2554" s="41" t="e">
        <f t="shared" si="479"/>
        <v>#REF!</v>
      </c>
      <c r="G2554" s="41" t="e">
        <f t="shared" si="480"/>
        <v>#REF!</v>
      </c>
      <c r="H2554" s="82" t="e">
        <f t="shared" ca="1" si="470"/>
        <v>#REF!</v>
      </c>
      <c r="I2554" s="41" t="e">
        <f t="shared" si="471"/>
        <v>#REF!</v>
      </c>
      <c r="J2554" s="43"/>
      <c r="K2554" s="49">
        <f>('Primary Entry'!N1441)</f>
        <v>0</v>
      </c>
      <c r="L2554" s="75" t="str">
        <f>IF(('Primary Entry'!O1441)=0,"",'Primary Entry'!O1441)</f>
        <v/>
      </c>
      <c r="M2554" s="81" t="e">
        <f t="shared" si="472"/>
        <v>#REF!</v>
      </c>
      <c r="N2554" s="41" t="e">
        <f t="shared" si="477"/>
        <v>#N/A</v>
      </c>
      <c r="O2554" s="84" t="e">
        <f>SUM($M$4:M2554)</f>
        <v>#REF!</v>
      </c>
      <c r="P2554" s="49">
        <f t="shared" si="473"/>
        <v>0</v>
      </c>
      <c r="Q2554" s="81" t="e">
        <f t="shared" ca="1" si="474"/>
        <v>#REF!</v>
      </c>
      <c r="R2554" s="81" t="e">
        <f t="shared" ca="1" si="475"/>
        <v>#REF!</v>
      </c>
      <c r="S2554" s="78">
        <f t="shared" ca="1" si="478"/>
        <v>43077</v>
      </c>
      <c r="T2554" s="78" t="e">
        <f t="shared" ca="1" si="481"/>
        <v>#REF!</v>
      </c>
    </row>
    <row r="2555" spans="1:20" x14ac:dyDescent="0.25">
      <c r="A2555" s="46"/>
      <c r="B2555" s="50">
        <f>('Primary Entry'!A1442)</f>
        <v>0</v>
      </c>
      <c r="C2555" s="43">
        <f>('Primary Entry'!C1442)</f>
        <v>0</v>
      </c>
      <c r="D2555" s="44" t="e">
        <f>IF('Primary Entry'!M1442=0,NA(),'Primary Entry'!M1442)</f>
        <v>#N/A</v>
      </c>
      <c r="E2555" s="81" t="e">
        <f t="shared" si="476"/>
        <v>#REF!</v>
      </c>
      <c r="F2555" s="41" t="e">
        <f t="shared" si="479"/>
        <v>#REF!</v>
      </c>
      <c r="G2555" s="41" t="e">
        <f t="shared" si="480"/>
        <v>#REF!</v>
      </c>
      <c r="H2555" s="82" t="e">
        <f t="shared" ca="1" si="470"/>
        <v>#REF!</v>
      </c>
      <c r="I2555" s="41" t="e">
        <f t="shared" si="471"/>
        <v>#REF!</v>
      </c>
      <c r="J2555" s="43"/>
      <c r="K2555" s="49">
        <f>('Primary Entry'!N1442)</f>
        <v>0</v>
      </c>
      <c r="L2555" s="75" t="str">
        <f>IF(('Primary Entry'!O1442)=0,"",'Primary Entry'!O1442)</f>
        <v/>
      </c>
      <c r="M2555" s="81" t="e">
        <f t="shared" si="472"/>
        <v>#REF!</v>
      </c>
      <c r="N2555" s="41" t="e">
        <f t="shared" si="477"/>
        <v>#N/A</v>
      </c>
      <c r="O2555" s="84" t="e">
        <f>SUM($M$4:M2555)</f>
        <v>#REF!</v>
      </c>
      <c r="P2555" s="49">
        <f t="shared" si="473"/>
        <v>0</v>
      </c>
      <c r="Q2555" s="81" t="e">
        <f t="shared" ca="1" si="474"/>
        <v>#REF!</v>
      </c>
      <c r="R2555" s="81" t="e">
        <f t="shared" ca="1" si="475"/>
        <v>#REF!</v>
      </c>
      <c r="S2555" s="78">
        <f t="shared" ca="1" si="478"/>
        <v>43077</v>
      </c>
      <c r="T2555" s="78" t="e">
        <f t="shared" ca="1" si="481"/>
        <v>#REF!</v>
      </c>
    </row>
    <row r="2556" spans="1:20" x14ac:dyDescent="0.25">
      <c r="A2556" s="46"/>
      <c r="B2556" s="50">
        <f>('Primary Entry'!A1443)</f>
        <v>0</v>
      </c>
      <c r="C2556" s="43">
        <f>('Primary Entry'!C1443)</f>
        <v>0</v>
      </c>
      <c r="D2556" s="44" t="e">
        <f>IF('Primary Entry'!M1443=0,NA(),'Primary Entry'!M1443)</f>
        <v>#N/A</v>
      </c>
      <c r="E2556" s="81" t="e">
        <f t="shared" si="476"/>
        <v>#REF!</v>
      </c>
      <c r="F2556" s="41" t="e">
        <f t="shared" si="479"/>
        <v>#REF!</v>
      </c>
      <c r="G2556" s="41" t="e">
        <f t="shared" si="480"/>
        <v>#REF!</v>
      </c>
      <c r="H2556" s="82" t="e">
        <f t="shared" ca="1" si="470"/>
        <v>#REF!</v>
      </c>
      <c r="I2556" s="41" t="e">
        <f t="shared" si="471"/>
        <v>#REF!</v>
      </c>
      <c r="J2556" s="43"/>
      <c r="K2556" s="49">
        <f>('Primary Entry'!N1443)</f>
        <v>0</v>
      </c>
      <c r="L2556" s="75" t="str">
        <f>IF(('Primary Entry'!O1443)=0,"",'Primary Entry'!O1443)</f>
        <v/>
      </c>
      <c r="M2556" s="81" t="e">
        <f t="shared" si="472"/>
        <v>#REF!</v>
      </c>
      <c r="N2556" s="41" t="e">
        <f t="shared" si="477"/>
        <v>#N/A</v>
      </c>
      <c r="O2556" s="84" t="e">
        <f>SUM($M$4:M2556)</f>
        <v>#REF!</v>
      </c>
      <c r="P2556" s="49">
        <f t="shared" si="473"/>
        <v>0</v>
      </c>
      <c r="Q2556" s="81" t="e">
        <f t="shared" ca="1" si="474"/>
        <v>#REF!</v>
      </c>
      <c r="R2556" s="81" t="e">
        <f t="shared" ca="1" si="475"/>
        <v>#REF!</v>
      </c>
      <c r="S2556" s="78">
        <f t="shared" ca="1" si="478"/>
        <v>43077</v>
      </c>
      <c r="T2556" s="78" t="e">
        <f t="shared" ca="1" si="481"/>
        <v>#REF!</v>
      </c>
    </row>
    <row r="2557" spans="1:20" x14ac:dyDescent="0.25">
      <c r="A2557" s="46"/>
      <c r="B2557" s="50">
        <f>('Primary Entry'!A1444)</f>
        <v>0</v>
      </c>
      <c r="C2557" s="43">
        <f>('Primary Entry'!C1444)</f>
        <v>0</v>
      </c>
      <c r="D2557" s="44" t="e">
        <f>IF('Primary Entry'!M1444=0,NA(),'Primary Entry'!M1444)</f>
        <v>#N/A</v>
      </c>
      <c r="E2557" s="81" t="e">
        <f t="shared" si="476"/>
        <v>#REF!</v>
      </c>
      <c r="F2557" s="41" t="e">
        <f t="shared" si="479"/>
        <v>#REF!</v>
      </c>
      <c r="G2557" s="41" t="e">
        <f t="shared" si="480"/>
        <v>#REF!</v>
      </c>
      <c r="H2557" s="82" t="e">
        <f t="shared" ca="1" si="470"/>
        <v>#REF!</v>
      </c>
      <c r="I2557" s="41" t="e">
        <f t="shared" si="471"/>
        <v>#REF!</v>
      </c>
      <c r="J2557" s="43"/>
      <c r="K2557" s="49">
        <f>('Primary Entry'!N1444)</f>
        <v>0</v>
      </c>
      <c r="L2557" s="75" t="str">
        <f>IF(('Primary Entry'!O1444)=0,"",'Primary Entry'!O1444)</f>
        <v/>
      </c>
      <c r="M2557" s="81" t="e">
        <f t="shared" si="472"/>
        <v>#REF!</v>
      </c>
      <c r="N2557" s="41" t="e">
        <f t="shared" si="477"/>
        <v>#N/A</v>
      </c>
      <c r="O2557" s="84" t="e">
        <f>SUM($M$4:M2557)</f>
        <v>#REF!</v>
      </c>
      <c r="P2557" s="49">
        <f t="shared" si="473"/>
        <v>0</v>
      </c>
      <c r="Q2557" s="81" t="e">
        <f t="shared" ca="1" si="474"/>
        <v>#REF!</v>
      </c>
      <c r="R2557" s="81" t="e">
        <f t="shared" ca="1" si="475"/>
        <v>#REF!</v>
      </c>
      <c r="S2557" s="78">
        <f t="shared" ca="1" si="478"/>
        <v>43077</v>
      </c>
      <c r="T2557" s="78" t="e">
        <f t="shared" ca="1" si="481"/>
        <v>#REF!</v>
      </c>
    </row>
    <row r="2558" spans="1:20" x14ac:dyDescent="0.25">
      <c r="A2558" s="46"/>
      <c r="B2558" s="50">
        <f>('Primary Entry'!A1445)</f>
        <v>0</v>
      </c>
      <c r="C2558" s="43">
        <f>('Primary Entry'!C1445)</f>
        <v>0</v>
      </c>
      <c r="D2558" s="44" t="e">
        <f>IF('Primary Entry'!M1445=0,NA(),'Primary Entry'!M1445)</f>
        <v>#N/A</v>
      </c>
      <c r="E2558" s="81" t="e">
        <f t="shared" si="476"/>
        <v>#REF!</v>
      </c>
      <c r="F2558" s="41" t="e">
        <f t="shared" si="479"/>
        <v>#REF!</v>
      </c>
      <c r="G2558" s="41" t="e">
        <f t="shared" si="480"/>
        <v>#REF!</v>
      </c>
      <c r="H2558" s="82" t="e">
        <f t="shared" ca="1" si="470"/>
        <v>#REF!</v>
      </c>
      <c r="I2558" s="41" t="e">
        <f t="shared" si="471"/>
        <v>#REF!</v>
      </c>
      <c r="J2558" s="43"/>
      <c r="K2558" s="49">
        <f>('Primary Entry'!N1445)</f>
        <v>0</v>
      </c>
      <c r="L2558" s="75" t="str">
        <f>IF(('Primary Entry'!O1445)=0,"",'Primary Entry'!O1445)</f>
        <v/>
      </c>
      <c r="M2558" s="81" t="e">
        <f t="shared" si="472"/>
        <v>#REF!</v>
      </c>
      <c r="N2558" s="41" t="e">
        <f t="shared" si="477"/>
        <v>#N/A</v>
      </c>
      <c r="O2558" s="84" t="e">
        <f>SUM($M$4:M2558)</f>
        <v>#REF!</v>
      </c>
      <c r="P2558" s="49">
        <f t="shared" si="473"/>
        <v>0</v>
      </c>
      <c r="Q2558" s="81" t="e">
        <f t="shared" ca="1" si="474"/>
        <v>#REF!</v>
      </c>
      <c r="R2558" s="81" t="e">
        <f t="shared" ca="1" si="475"/>
        <v>#REF!</v>
      </c>
      <c r="S2558" s="78">
        <f t="shared" ca="1" si="478"/>
        <v>43077</v>
      </c>
      <c r="T2558" s="78" t="e">
        <f t="shared" ca="1" si="481"/>
        <v>#REF!</v>
      </c>
    </row>
    <row r="2559" spans="1:20" x14ac:dyDescent="0.25">
      <c r="A2559" s="46"/>
      <c r="B2559" s="50">
        <f>('Primary Entry'!A1446)</f>
        <v>0</v>
      </c>
      <c r="C2559" s="43">
        <f>('Primary Entry'!C1446)</f>
        <v>0</v>
      </c>
      <c r="D2559" s="44" t="e">
        <f>IF('Primary Entry'!M1446=0,NA(),'Primary Entry'!M1446)</f>
        <v>#N/A</v>
      </c>
      <c r="E2559" s="81" t="e">
        <f t="shared" si="476"/>
        <v>#REF!</v>
      </c>
      <c r="F2559" s="41" t="e">
        <f t="shared" si="479"/>
        <v>#REF!</v>
      </c>
      <c r="G2559" s="41" t="e">
        <f t="shared" si="480"/>
        <v>#REF!</v>
      </c>
      <c r="H2559" s="82" t="e">
        <f t="shared" ca="1" si="470"/>
        <v>#REF!</v>
      </c>
      <c r="I2559" s="41" t="e">
        <f t="shared" si="471"/>
        <v>#REF!</v>
      </c>
      <c r="J2559" s="43"/>
      <c r="K2559" s="49">
        <f>('Primary Entry'!N1446)</f>
        <v>0</v>
      </c>
      <c r="L2559" s="75" t="str">
        <f>IF(('Primary Entry'!O1446)=0,"",'Primary Entry'!O1446)</f>
        <v/>
      </c>
      <c r="M2559" s="81" t="e">
        <f t="shared" si="472"/>
        <v>#REF!</v>
      </c>
      <c r="N2559" s="41" t="e">
        <f t="shared" si="477"/>
        <v>#N/A</v>
      </c>
      <c r="O2559" s="84" t="e">
        <f>SUM($M$4:M2559)</f>
        <v>#REF!</v>
      </c>
      <c r="P2559" s="49">
        <f t="shared" si="473"/>
        <v>0</v>
      </c>
      <c r="Q2559" s="81" t="e">
        <f t="shared" ca="1" si="474"/>
        <v>#REF!</v>
      </c>
      <c r="R2559" s="81" t="e">
        <f t="shared" ca="1" si="475"/>
        <v>#REF!</v>
      </c>
      <c r="S2559" s="78">
        <f t="shared" ca="1" si="478"/>
        <v>43077</v>
      </c>
      <c r="T2559" s="78" t="e">
        <f t="shared" ca="1" si="481"/>
        <v>#REF!</v>
      </c>
    </row>
    <row r="2560" spans="1:20" x14ac:dyDescent="0.25">
      <c r="A2560" s="46"/>
      <c r="B2560" s="50">
        <f>('Primary Entry'!A1447)</f>
        <v>0</v>
      </c>
      <c r="C2560" s="43">
        <f>('Primary Entry'!C1447)</f>
        <v>0</v>
      </c>
      <c r="D2560" s="44" t="e">
        <f>IF('Primary Entry'!M1447=0,NA(),'Primary Entry'!M1447)</f>
        <v>#N/A</v>
      </c>
      <c r="E2560" s="81" t="e">
        <f t="shared" si="476"/>
        <v>#REF!</v>
      </c>
      <c r="F2560" s="41" t="e">
        <f t="shared" si="479"/>
        <v>#REF!</v>
      </c>
      <c r="G2560" s="41" t="e">
        <f t="shared" si="480"/>
        <v>#REF!</v>
      </c>
      <c r="H2560" s="82" t="e">
        <f t="shared" ca="1" si="470"/>
        <v>#REF!</v>
      </c>
      <c r="I2560" s="41" t="e">
        <f t="shared" si="471"/>
        <v>#REF!</v>
      </c>
      <c r="J2560" s="43"/>
      <c r="K2560" s="49">
        <f>('Primary Entry'!N1447)</f>
        <v>0</v>
      </c>
      <c r="L2560" s="75" t="str">
        <f>IF(('Primary Entry'!O1447)=0,"",'Primary Entry'!O1447)</f>
        <v/>
      </c>
      <c r="M2560" s="81" t="e">
        <f t="shared" si="472"/>
        <v>#REF!</v>
      </c>
      <c r="N2560" s="41" t="e">
        <f t="shared" si="477"/>
        <v>#N/A</v>
      </c>
      <c r="O2560" s="84" t="e">
        <f>SUM($M$4:M2560)</f>
        <v>#REF!</v>
      </c>
      <c r="P2560" s="49">
        <f t="shared" si="473"/>
        <v>0</v>
      </c>
      <c r="Q2560" s="81" t="e">
        <f t="shared" ca="1" si="474"/>
        <v>#REF!</v>
      </c>
      <c r="R2560" s="81" t="e">
        <f t="shared" ca="1" si="475"/>
        <v>#REF!</v>
      </c>
      <c r="S2560" s="78">
        <f t="shared" ca="1" si="478"/>
        <v>43077</v>
      </c>
      <c r="T2560" s="78" t="e">
        <f t="shared" ca="1" si="481"/>
        <v>#REF!</v>
      </c>
    </row>
    <row r="2561" spans="1:20" x14ac:dyDescent="0.25">
      <c r="A2561" s="46"/>
      <c r="B2561" s="50">
        <f>('Primary Entry'!A1448)</f>
        <v>0</v>
      </c>
      <c r="C2561" s="43">
        <f>('Primary Entry'!C1448)</f>
        <v>0</v>
      </c>
      <c r="D2561" s="44" t="e">
        <f>IF('Primary Entry'!M1448=0,NA(),'Primary Entry'!M1448)</f>
        <v>#N/A</v>
      </c>
      <c r="E2561" s="81" t="e">
        <f t="shared" si="476"/>
        <v>#REF!</v>
      </c>
      <c r="F2561" s="41" t="e">
        <f t="shared" si="479"/>
        <v>#REF!</v>
      </c>
      <c r="G2561" s="41" t="e">
        <f t="shared" si="480"/>
        <v>#REF!</v>
      </c>
      <c r="H2561" s="82" t="e">
        <f t="shared" ca="1" si="470"/>
        <v>#REF!</v>
      </c>
      <c r="I2561" s="41" t="e">
        <f t="shared" si="471"/>
        <v>#REF!</v>
      </c>
      <c r="J2561" s="43"/>
      <c r="K2561" s="49">
        <f>('Primary Entry'!N1448)</f>
        <v>0</v>
      </c>
      <c r="L2561" s="75" t="str">
        <f>IF(('Primary Entry'!O1448)=0,"",'Primary Entry'!O1448)</f>
        <v/>
      </c>
      <c r="M2561" s="81" t="e">
        <f t="shared" si="472"/>
        <v>#REF!</v>
      </c>
      <c r="N2561" s="41" t="e">
        <f t="shared" si="477"/>
        <v>#N/A</v>
      </c>
      <c r="O2561" s="84" t="e">
        <f>SUM($M$4:M2561)</f>
        <v>#REF!</v>
      </c>
      <c r="P2561" s="49">
        <f t="shared" si="473"/>
        <v>0</v>
      </c>
      <c r="Q2561" s="81" t="e">
        <f t="shared" ca="1" si="474"/>
        <v>#REF!</v>
      </c>
      <c r="R2561" s="81" t="e">
        <f t="shared" ca="1" si="475"/>
        <v>#REF!</v>
      </c>
      <c r="S2561" s="78">
        <f t="shared" ca="1" si="478"/>
        <v>43077</v>
      </c>
      <c r="T2561" s="78" t="e">
        <f t="shared" ca="1" si="481"/>
        <v>#REF!</v>
      </c>
    </row>
    <row r="2562" spans="1:20" x14ac:dyDescent="0.25">
      <c r="A2562" s="46"/>
      <c r="B2562" s="50">
        <f>('Primary Entry'!A1449)</f>
        <v>0</v>
      </c>
      <c r="C2562" s="43">
        <f>('Primary Entry'!C1449)</f>
        <v>0</v>
      </c>
      <c r="D2562" s="44" t="e">
        <f>IF('Primary Entry'!M1449=0,NA(),'Primary Entry'!M1449)</f>
        <v>#N/A</v>
      </c>
      <c r="E2562" s="81" t="e">
        <f t="shared" si="476"/>
        <v>#REF!</v>
      </c>
      <c r="F2562" s="41" t="e">
        <f t="shared" si="479"/>
        <v>#REF!</v>
      </c>
      <c r="G2562" s="41" t="e">
        <f t="shared" si="480"/>
        <v>#REF!</v>
      </c>
      <c r="H2562" s="82" t="e">
        <f t="shared" ca="1" si="470"/>
        <v>#REF!</v>
      </c>
      <c r="I2562" s="41" t="e">
        <f t="shared" si="471"/>
        <v>#REF!</v>
      </c>
      <c r="J2562" s="43"/>
      <c r="K2562" s="49">
        <f>('Primary Entry'!N1449)</f>
        <v>0</v>
      </c>
      <c r="L2562" s="75" t="str">
        <f>IF(('Primary Entry'!O1449)=0,"",'Primary Entry'!O1449)</f>
        <v/>
      </c>
      <c r="M2562" s="81" t="e">
        <f t="shared" si="472"/>
        <v>#REF!</v>
      </c>
      <c r="N2562" s="41" t="e">
        <f t="shared" si="477"/>
        <v>#N/A</v>
      </c>
      <c r="O2562" s="84" t="e">
        <f>SUM($M$4:M2562)</f>
        <v>#REF!</v>
      </c>
      <c r="P2562" s="49">
        <f t="shared" si="473"/>
        <v>0</v>
      </c>
      <c r="Q2562" s="81" t="e">
        <f t="shared" ca="1" si="474"/>
        <v>#REF!</v>
      </c>
      <c r="R2562" s="81" t="e">
        <f t="shared" ca="1" si="475"/>
        <v>#REF!</v>
      </c>
      <c r="S2562" s="78">
        <f t="shared" ca="1" si="478"/>
        <v>43077</v>
      </c>
      <c r="T2562" s="78" t="e">
        <f t="shared" ca="1" si="481"/>
        <v>#REF!</v>
      </c>
    </row>
    <row r="2563" spans="1:20" x14ac:dyDescent="0.25">
      <c r="A2563" s="46"/>
      <c r="B2563" s="50">
        <f>('Primary Entry'!A1450)</f>
        <v>0</v>
      </c>
      <c r="C2563" s="43">
        <f>('Primary Entry'!C1450)</f>
        <v>0</v>
      </c>
      <c r="D2563" s="44" t="e">
        <f>IF('Primary Entry'!M1450=0,NA(),'Primary Entry'!M1450)</f>
        <v>#N/A</v>
      </c>
      <c r="E2563" s="81" t="e">
        <f t="shared" si="476"/>
        <v>#REF!</v>
      </c>
      <c r="F2563" s="41" t="e">
        <f t="shared" si="479"/>
        <v>#REF!</v>
      </c>
      <c r="G2563" s="41" t="e">
        <f t="shared" si="480"/>
        <v>#REF!</v>
      </c>
      <c r="H2563" s="82" t="e">
        <f t="shared" ca="1" si="470"/>
        <v>#REF!</v>
      </c>
      <c r="I2563" s="41" t="e">
        <f t="shared" si="471"/>
        <v>#REF!</v>
      </c>
      <c r="J2563" s="43"/>
      <c r="K2563" s="49">
        <f>('Primary Entry'!N1450)</f>
        <v>0</v>
      </c>
      <c r="L2563" s="75" t="str">
        <f>IF(('Primary Entry'!O1450)=0,"",'Primary Entry'!O1450)</f>
        <v/>
      </c>
      <c r="M2563" s="81" t="e">
        <f t="shared" si="472"/>
        <v>#REF!</v>
      </c>
      <c r="N2563" s="41" t="e">
        <f t="shared" si="477"/>
        <v>#N/A</v>
      </c>
      <c r="O2563" s="84" t="e">
        <f>SUM($M$4:M2563)</f>
        <v>#REF!</v>
      </c>
      <c r="P2563" s="49">
        <f t="shared" si="473"/>
        <v>0</v>
      </c>
      <c r="Q2563" s="81" t="e">
        <f t="shared" ca="1" si="474"/>
        <v>#REF!</v>
      </c>
      <c r="R2563" s="81" t="e">
        <f t="shared" ca="1" si="475"/>
        <v>#REF!</v>
      </c>
      <c r="S2563" s="78">
        <f t="shared" ca="1" si="478"/>
        <v>43077</v>
      </c>
      <c r="T2563" s="78" t="e">
        <f t="shared" ca="1" si="481"/>
        <v>#REF!</v>
      </c>
    </row>
    <row r="2564" spans="1:20" x14ac:dyDescent="0.25">
      <c r="A2564" s="46"/>
      <c r="B2564" s="50">
        <f>('Primary Entry'!A1451)</f>
        <v>0</v>
      </c>
      <c r="C2564" s="43">
        <f>('Primary Entry'!C1451)</f>
        <v>0</v>
      </c>
      <c r="D2564" s="44" t="e">
        <f>IF('Primary Entry'!M1451=0,NA(),'Primary Entry'!M1451)</f>
        <v>#N/A</v>
      </c>
      <c r="E2564" s="81" t="e">
        <f t="shared" si="476"/>
        <v>#REF!</v>
      </c>
      <c r="F2564" s="41" t="e">
        <f t="shared" si="479"/>
        <v>#REF!</v>
      </c>
      <c r="G2564" s="41" t="e">
        <f t="shared" si="480"/>
        <v>#REF!</v>
      </c>
      <c r="H2564" s="82" t="e">
        <f t="shared" ref="H2564:H2627" ca="1" si="482">IF(TODAY()&gt;I2564,E2564,"")</f>
        <v>#REF!</v>
      </c>
      <c r="I2564" s="41" t="e">
        <f t="shared" ref="I2564:I2627" si="483">IF(G2564&lt;$V$4,G2564,NA())</f>
        <v>#REF!</v>
      </c>
      <c r="J2564" s="43"/>
      <c r="K2564" s="49">
        <f>('Primary Entry'!N1451)</f>
        <v>0</v>
      </c>
      <c r="L2564" s="75" t="str">
        <f>IF(('Primary Entry'!O1451)=0,"",'Primary Entry'!O1451)</f>
        <v/>
      </c>
      <c r="M2564" s="81" t="e">
        <f t="shared" ref="M2564:M2627" si="484">SUMIFS($K$4:$K$5000,$L$4:$L$5000,"&gt;="&amp;F2564,$L$4:$L$5000,"&lt;="&amp;G2564)</f>
        <v>#REF!</v>
      </c>
      <c r="N2564" s="41" t="e">
        <f t="shared" si="477"/>
        <v>#N/A</v>
      </c>
      <c r="O2564" s="84" t="e">
        <f>SUM($M$4:M2564)</f>
        <v>#REF!</v>
      </c>
      <c r="P2564" s="49">
        <f t="shared" ref="P2564:P2627" si="485">IF(K2564=0,0,L2564)</f>
        <v>0</v>
      </c>
      <c r="Q2564" s="81" t="e">
        <f t="shared" ref="Q2564:Q2627" ca="1" si="486">IF(S2564&gt;G2564,1,0)</f>
        <v>#REF!</v>
      </c>
      <c r="R2564" s="81" t="e">
        <f t="shared" ref="R2564:R2627" ca="1" si="487">IF(S2564&lt;I2564,1,0)</f>
        <v>#REF!</v>
      </c>
      <c r="S2564" s="78">
        <f t="shared" ca="1" si="478"/>
        <v>43077</v>
      </c>
      <c r="T2564" s="78" t="e">
        <f t="shared" ca="1" si="481"/>
        <v>#REF!</v>
      </c>
    </row>
    <row r="2565" spans="1:20" x14ac:dyDescent="0.25">
      <c r="A2565" s="46"/>
      <c r="B2565" s="50">
        <f>('Primary Entry'!A1452)</f>
        <v>0</v>
      </c>
      <c r="C2565" s="43">
        <f>('Primary Entry'!C1452)</f>
        <v>0</v>
      </c>
      <c r="D2565" s="44" t="e">
        <f>IF('Primary Entry'!M1452=0,NA(),'Primary Entry'!M1452)</f>
        <v>#N/A</v>
      </c>
      <c r="E2565" s="81" t="e">
        <f t="shared" ref="E2565:E2628" si="488">SUMIFS($C$4:$C$5000,$D$4:$D$5000,"&gt;="&amp;F2565,$D$4:$D$5000,"&lt;="&amp;G2565)</f>
        <v>#REF!</v>
      </c>
      <c r="F2565" s="41" t="e">
        <f t="shared" si="479"/>
        <v>#REF!</v>
      </c>
      <c r="G2565" s="41" t="e">
        <f t="shared" si="480"/>
        <v>#REF!</v>
      </c>
      <c r="H2565" s="82" t="e">
        <f t="shared" ca="1" si="482"/>
        <v>#REF!</v>
      </c>
      <c r="I2565" s="41" t="e">
        <f t="shared" si="483"/>
        <v>#REF!</v>
      </c>
      <c r="J2565" s="43"/>
      <c r="K2565" s="49">
        <f>('Primary Entry'!N1452)</f>
        <v>0</v>
      </c>
      <c r="L2565" s="75" t="str">
        <f>IF(('Primary Entry'!O1452)=0,"",'Primary Entry'!O1452)</f>
        <v/>
      </c>
      <c r="M2565" s="81" t="e">
        <f t="shared" si="484"/>
        <v>#REF!</v>
      </c>
      <c r="N2565" s="41" t="e">
        <f t="shared" ref="N2565:N2628" si="489">IF(K2565=1,(L2565+7),NA())</f>
        <v>#N/A</v>
      </c>
      <c r="O2565" s="84" t="e">
        <f>SUM($M$4:M2565)</f>
        <v>#REF!</v>
      </c>
      <c r="P2565" s="49">
        <f t="shared" si="485"/>
        <v>0</v>
      </c>
      <c r="Q2565" s="81" t="e">
        <f t="shared" ca="1" si="486"/>
        <v>#REF!</v>
      </c>
      <c r="R2565" s="81" t="e">
        <f t="shared" ca="1" si="487"/>
        <v>#REF!</v>
      </c>
      <c r="S2565" s="78">
        <f t="shared" ref="S2565:S2628" ca="1" si="490">TODAY()</f>
        <v>43077</v>
      </c>
      <c r="T2565" s="78" t="e">
        <f t="shared" ca="1" si="481"/>
        <v>#REF!</v>
      </c>
    </row>
    <row r="2566" spans="1:20" x14ac:dyDescent="0.25">
      <c r="A2566" s="46"/>
      <c r="B2566" s="50">
        <f>('Primary Entry'!A1453)</f>
        <v>0</v>
      </c>
      <c r="C2566" s="43">
        <f>('Primary Entry'!C1453)</f>
        <v>0</v>
      </c>
      <c r="D2566" s="44" t="e">
        <f>IF('Primary Entry'!M1453=0,NA(),'Primary Entry'!M1453)</f>
        <v>#N/A</v>
      </c>
      <c r="E2566" s="81" t="e">
        <f t="shared" si="488"/>
        <v>#REF!</v>
      </c>
      <c r="F2566" s="41" t="e">
        <f t="shared" ref="F2566:F2629" si="491">IF(B2566&lt;&gt;"",G2565,NA())</f>
        <v>#REF!</v>
      </c>
      <c r="G2566" s="41" t="e">
        <f t="shared" si="480"/>
        <v>#REF!</v>
      </c>
      <c r="H2566" s="82" t="e">
        <f t="shared" ca="1" si="482"/>
        <v>#REF!</v>
      </c>
      <c r="I2566" s="41" t="e">
        <f t="shared" si="483"/>
        <v>#REF!</v>
      </c>
      <c r="J2566" s="43"/>
      <c r="K2566" s="49">
        <f>('Primary Entry'!N1453)</f>
        <v>0</v>
      </c>
      <c r="L2566" s="75" t="str">
        <f>IF(('Primary Entry'!O1453)=0,"",'Primary Entry'!O1453)</f>
        <v/>
      </c>
      <c r="M2566" s="81" t="e">
        <f t="shared" si="484"/>
        <v>#REF!</v>
      </c>
      <c r="N2566" s="41" t="e">
        <f t="shared" si="489"/>
        <v>#N/A</v>
      </c>
      <c r="O2566" s="84" t="e">
        <f>SUM($M$4:M2566)</f>
        <v>#REF!</v>
      </c>
      <c r="P2566" s="49">
        <f t="shared" si="485"/>
        <v>0</v>
      </c>
      <c r="Q2566" s="81" t="e">
        <f t="shared" ca="1" si="486"/>
        <v>#REF!</v>
      </c>
      <c r="R2566" s="81" t="e">
        <f t="shared" ca="1" si="487"/>
        <v>#REF!</v>
      </c>
      <c r="S2566" s="78">
        <f t="shared" ca="1" si="490"/>
        <v>43077</v>
      </c>
      <c r="T2566" s="78" t="e">
        <f t="shared" ca="1" si="481"/>
        <v>#REF!</v>
      </c>
    </row>
    <row r="2567" spans="1:20" x14ac:dyDescent="0.25">
      <c r="A2567" s="46"/>
      <c r="B2567" s="50">
        <f>('Primary Entry'!A1454)</f>
        <v>0</v>
      </c>
      <c r="C2567" s="43">
        <f>('Primary Entry'!C1454)</f>
        <v>0</v>
      </c>
      <c r="D2567" s="44" t="e">
        <f>IF('Primary Entry'!M1454=0,NA(),'Primary Entry'!M1454)</f>
        <v>#N/A</v>
      </c>
      <c r="E2567" s="81" t="e">
        <f t="shared" si="488"/>
        <v>#REF!</v>
      </c>
      <c r="F2567" s="41" t="e">
        <f t="shared" si="491"/>
        <v>#REF!</v>
      </c>
      <c r="G2567" s="41" t="e">
        <f t="shared" si="480"/>
        <v>#REF!</v>
      </c>
      <c r="H2567" s="82" t="e">
        <f t="shared" ca="1" si="482"/>
        <v>#REF!</v>
      </c>
      <c r="I2567" s="41" t="e">
        <f t="shared" si="483"/>
        <v>#REF!</v>
      </c>
      <c r="J2567" s="43"/>
      <c r="K2567" s="49">
        <f>('Primary Entry'!N1454)</f>
        <v>0</v>
      </c>
      <c r="L2567" s="75" t="str">
        <f>IF(('Primary Entry'!O1454)=0,"",'Primary Entry'!O1454)</f>
        <v/>
      </c>
      <c r="M2567" s="81" t="e">
        <f t="shared" si="484"/>
        <v>#REF!</v>
      </c>
      <c r="N2567" s="41" t="e">
        <f t="shared" si="489"/>
        <v>#N/A</v>
      </c>
      <c r="O2567" s="84" t="e">
        <f>SUM($M$4:M2567)</f>
        <v>#REF!</v>
      </c>
      <c r="P2567" s="49">
        <f t="shared" si="485"/>
        <v>0</v>
      </c>
      <c r="Q2567" s="81" t="e">
        <f t="shared" ca="1" si="486"/>
        <v>#REF!</v>
      </c>
      <c r="R2567" s="81" t="e">
        <f t="shared" ca="1" si="487"/>
        <v>#REF!</v>
      </c>
      <c r="S2567" s="78">
        <f t="shared" ca="1" si="490"/>
        <v>43077</v>
      </c>
      <c r="T2567" s="78" t="e">
        <f t="shared" ca="1" si="481"/>
        <v>#REF!</v>
      </c>
    </row>
    <row r="2568" spans="1:20" x14ac:dyDescent="0.25">
      <c r="A2568" s="46"/>
      <c r="B2568" s="50">
        <f>('Primary Entry'!A1455)</f>
        <v>0</v>
      </c>
      <c r="C2568" s="43">
        <f>('Primary Entry'!C1455)</f>
        <v>0</v>
      </c>
      <c r="D2568" s="44" t="e">
        <f>IF('Primary Entry'!M1455=0,NA(),'Primary Entry'!M1455)</f>
        <v>#N/A</v>
      </c>
      <c r="E2568" s="81" t="e">
        <f t="shared" si="488"/>
        <v>#REF!</v>
      </c>
      <c r="F2568" s="41" t="e">
        <f t="shared" si="491"/>
        <v>#REF!</v>
      </c>
      <c r="G2568" s="41" t="e">
        <f t="shared" si="480"/>
        <v>#REF!</v>
      </c>
      <c r="H2568" s="82" t="e">
        <f t="shared" ca="1" si="482"/>
        <v>#REF!</v>
      </c>
      <c r="I2568" s="41" t="e">
        <f t="shared" si="483"/>
        <v>#REF!</v>
      </c>
      <c r="J2568" s="43"/>
      <c r="K2568" s="49">
        <f>('Primary Entry'!N1455)</f>
        <v>0</v>
      </c>
      <c r="L2568" s="75" t="str">
        <f>IF(('Primary Entry'!O1455)=0,"",'Primary Entry'!O1455)</f>
        <v/>
      </c>
      <c r="M2568" s="81" t="e">
        <f t="shared" si="484"/>
        <v>#REF!</v>
      </c>
      <c r="N2568" s="41" t="e">
        <f t="shared" si="489"/>
        <v>#N/A</v>
      </c>
      <c r="O2568" s="84" t="e">
        <f>SUM($M$4:M2568)</f>
        <v>#REF!</v>
      </c>
      <c r="P2568" s="49">
        <f t="shared" si="485"/>
        <v>0</v>
      </c>
      <c r="Q2568" s="81" t="e">
        <f t="shared" ca="1" si="486"/>
        <v>#REF!</v>
      </c>
      <c r="R2568" s="81" t="e">
        <f t="shared" ca="1" si="487"/>
        <v>#REF!</v>
      </c>
      <c r="S2568" s="78">
        <f t="shared" ca="1" si="490"/>
        <v>43077</v>
      </c>
      <c r="T2568" s="78" t="e">
        <f t="shared" ca="1" si="481"/>
        <v>#REF!</v>
      </c>
    </row>
    <row r="2569" spans="1:20" x14ac:dyDescent="0.25">
      <c r="A2569" s="46"/>
      <c r="B2569" s="50">
        <f>('Primary Entry'!A1456)</f>
        <v>0</v>
      </c>
      <c r="C2569" s="43">
        <f>('Primary Entry'!C1456)</f>
        <v>0</v>
      </c>
      <c r="D2569" s="44" t="e">
        <f>IF('Primary Entry'!M1456=0,NA(),'Primary Entry'!M1456)</f>
        <v>#N/A</v>
      </c>
      <c r="E2569" s="81" t="e">
        <f t="shared" si="488"/>
        <v>#REF!</v>
      </c>
      <c r="F2569" s="41" t="e">
        <f t="shared" si="491"/>
        <v>#REF!</v>
      </c>
      <c r="G2569" s="41" t="e">
        <f t="shared" si="480"/>
        <v>#REF!</v>
      </c>
      <c r="H2569" s="82" t="e">
        <f t="shared" ca="1" si="482"/>
        <v>#REF!</v>
      </c>
      <c r="I2569" s="41" t="e">
        <f t="shared" si="483"/>
        <v>#REF!</v>
      </c>
      <c r="J2569" s="43"/>
      <c r="K2569" s="49">
        <f>('Primary Entry'!N1456)</f>
        <v>0</v>
      </c>
      <c r="L2569" s="75" t="str">
        <f>IF(('Primary Entry'!O1456)=0,"",'Primary Entry'!O1456)</f>
        <v/>
      </c>
      <c r="M2569" s="81" t="e">
        <f t="shared" si="484"/>
        <v>#REF!</v>
      </c>
      <c r="N2569" s="41" t="e">
        <f t="shared" si="489"/>
        <v>#N/A</v>
      </c>
      <c r="O2569" s="84" t="e">
        <f>SUM($M$4:M2569)</f>
        <v>#REF!</v>
      </c>
      <c r="P2569" s="49">
        <f t="shared" si="485"/>
        <v>0</v>
      </c>
      <c r="Q2569" s="81" t="e">
        <f t="shared" ca="1" si="486"/>
        <v>#REF!</v>
      </c>
      <c r="R2569" s="81" t="e">
        <f t="shared" ca="1" si="487"/>
        <v>#REF!</v>
      </c>
      <c r="S2569" s="78">
        <f t="shared" ca="1" si="490"/>
        <v>43077</v>
      </c>
      <c r="T2569" s="78" t="e">
        <f t="shared" ca="1" si="481"/>
        <v>#REF!</v>
      </c>
    </row>
    <row r="2570" spans="1:20" x14ac:dyDescent="0.25">
      <c r="A2570" s="46"/>
      <c r="B2570" s="50">
        <f>('Primary Entry'!A1457)</f>
        <v>0</v>
      </c>
      <c r="C2570" s="43">
        <f>('Primary Entry'!C1457)</f>
        <v>0</v>
      </c>
      <c r="D2570" s="44" t="e">
        <f>IF('Primary Entry'!M1457=0,NA(),'Primary Entry'!M1457)</f>
        <v>#N/A</v>
      </c>
      <c r="E2570" s="81" t="e">
        <f t="shared" si="488"/>
        <v>#REF!</v>
      </c>
      <c r="F2570" s="41" t="e">
        <f t="shared" si="491"/>
        <v>#REF!</v>
      </c>
      <c r="G2570" s="41" t="e">
        <f t="shared" si="480"/>
        <v>#REF!</v>
      </c>
      <c r="H2570" s="82" t="e">
        <f t="shared" ca="1" si="482"/>
        <v>#REF!</v>
      </c>
      <c r="I2570" s="41" t="e">
        <f t="shared" si="483"/>
        <v>#REF!</v>
      </c>
      <c r="J2570" s="43"/>
      <c r="K2570" s="49">
        <f>('Primary Entry'!N1457)</f>
        <v>0</v>
      </c>
      <c r="L2570" s="75" t="str">
        <f>IF(('Primary Entry'!O1457)=0,"",'Primary Entry'!O1457)</f>
        <v/>
      </c>
      <c r="M2570" s="81" t="e">
        <f t="shared" si="484"/>
        <v>#REF!</v>
      </c>
      <c r="N2570" s="41" t="e">
        <f t="shared" si="489"/>
        <v>#N/A</v>
      </c>
      <c r="O2570" s="84" t="e">
        <f>SUM($M$4:M2570)</f>
        <v>#REF!</v>
      </c>
      <c r="P2570" s="49">
        <f t="shared" si="485"/>
        <v>0</v>
      </c>
      <c r="Q2570" s="81" t="e">
        <f t="shared" ca="1" si="486"/>
        <v>#REF!</v>
      </c>
      <c r="R2570" s="81" t="e">
        <f t="shared" ca="1" si="487"/>
        <v>#REF!</v>
      </c>
      <c r="S2570" s="78">
        <f t="shared" ca="1" si="490"/>
        <v>43077</v>
      </c>
      <c r="T2570" s="78" t="e">
        <f t="shared" ca="1" si="481"/>
        <v>#REF!</v>
      </c>
    </row>
    <row r="2571" spans="1:20" x14ac:dyDescent="0.25">
      <c r="A2571" s="46"/>
      <c r="B2571" s="50">
        <f>('Primary Entry'!A1458)</f>
        <v>0</v>
      </c>
      <c r="C2571" s="43">
        <f>('Primary Entry'!C1458)</f>
        <v>0</v>
      </c>
      <c r="D2571" s="44" t="e">
        <f>IF('Primary Entry'!M1458=0,NA(),'Primary Entry'!M1458)</f>
        <v>#N/A</v>
      </c>
      <c r="E2571" s="81" t="e">
        <f t="shared" si="488"/>
        <v>#REF!</v>
      </c>
      <c r="F2571" s="41" t="e">
        <f t="shared" si="491"/>
        <v>#REF!</v>
      </c>
      <c r="G2571" s="41" t="e">
        <f t="shared" si="480"/>
        <v>#REF!</v>
      </c>
      <c r="H2571" s="82" t="e">
        <f t="shared" ca="1" si="482"/>
        <v>#REF!</v>
      </c>
      <c r="I2571" s="41" t="e">
        <f t="shared" si="483"/>
        <v>#REF!</v>
      </c>
      <c r="J2571" s="43"/>
      <c r="K2571" s="49">
        <f>('Primary Entry'!N1458)</f>
        <v>0</v>
      </c>
      <c r="L2571" s="75" t="str">
        <f>IF(('Primary Entry'!O1458)=0,"",'Primary Entry'!O1458)</f>
        <v/>
      </c>
      <c r="M2571" s="81" t="e">
        <f t="shared" si="484"/>
        <v>#REF!</v>
      </c>
      <c r="N2571" s="41" t="e">
        <f t="shared" si="489"/>
        <v>#N/A</v>
      </c>
      <c r="O2571" s="84" t="e">
        <f>SUM($M$4:M2571)</f>
        <v>#REF!</v>
      </c>
      <c r="P2571" s="49">
        <f t="shared" si="485"/>
        <v>0</v>
      </c>
      <c r="Q2571" s="81" t="e">
        <f t="shared" ca="1" si="486"/>
        <v>#REF!</v>
      </c>
      <c r="R2571" s="81" t="e">
        <f t="shared" ca="1" si="487"/>
        <v>#REF!</v>
      </c>
      <c r="S2571" s="78">
        <f t="shared" ca="1" si="490"/>
        <v>43077</v>
      </c>
      <c r="T2571" s="78" t="e">
        <f t="shared" ca="1" si="481"/>
        <v>#REF!</v>
      </c>
    </row>
    <row r="2572" spans="1:20" x14ac:dyDescent="0.25">
      <c r="A2572" s="46"/>
      <c r="B2572" s="50">
        <f>('Primary Entry'!A1459)</f>
        <v>0</v>
      </c>
      <c r="C2572" s="43">
        <f>('Primary Entry'!C1459)</f>
        <v>0</v>
      </c>
      <c r="D2572" s="44" t="e">
        <f>IF('Primary Entry'!M1459=0,NA(),'Primary Entry'!M1459)</f>
        <v>#N/A</v>
      </c>
      <c r="E2572" s="81" t="e">
        <f t="shared" si="488"/>
        <v>#REF!</v>
      </c>
      <c r="F2572" s="41" t="e">
        <f t="shared" si="491"/>
        <v>#REF!</v>
      </c>
      <c r="G2572" s="41" t="e">
        <f t="shared" si="480"/>
        <v>#REF!</v>
      </c>
      <c r="H2572" s="82" t="e">
        <f t="shared" ca="1" si="482"/>
        <v>#REF!</v>
      </c>
      <c r="I2572" s="41" t="e">
        <f t="shared" si="483"/>
        <v>#REF!</v>
      </c>
      <c r="J2572" s="43"/>
      <c r="K2572" s="49">
        <f>('Primary Entry'!N1459)</f>
        <v>0</v>
      </c>
      <c r="L2572" s="75" t="str">
        <f>IF(('Primary Entry'!O1459)=0,"",'Primary Entry'!O1459)</f>
        <v/>
      </c>
      <c r="M2572" s="81" t="e">
        <f t="shared" si="484"/>
        <v>#REF!</v>
      </c>
      <c r="N2572" s="41" t="e">
        <f t="shared" si="489"/>
        <v>#N/A</v>
      </c>
      <c r="O2572" s="84" t="e">
        <f>SUM($M$4:M2572)</f>
        <v>#REF!</v>
      </c>
      <c r="P2572" s="49">
        <f t="shared" si="485"/>
        <v>0</v>
      </c>
      <c r="Q2572" s="81" t="e">
        <f t="shared" ca="1" si="486"/>
        <v>#REF!</v>
      </c>
      <c r="R2572" s="81" t="e">
        <f t="shared" ca="1" si="487"/>
        <v>#REF!</v>
      </c>
      <c r="S2572" s="78">
        <f t="shared" ca="1" si="490"/>
        <v>43077</v>
      </c>
      <c r="T2572" s="78" t="e">
        <f t="shared" ca="1" si="481"/>
        <v>#REF!</v>
      </c>
    </row>
    <row r="2573" spans="1:20" x14ac:dyDescent="0.25">
      <c r="A2573" s="46"/>
      <c r="B2573" s="50">
        <f>('Primary Entry'!A1460)</f>
        <v>0</v>
      </c>
      <c r="C2573" s="43">
        <f>('Primary Entry'!C1460)</f>
        <v>0</v>
      </c>
      <c r="D2573" s="44" t="e">
        <f>IF('Primary Entry'!M1460=0,NA(),'Primary Entry'!M1460)</f>
        <v>#N/A</v>
      </c>
      <c r="E2573" s="81" t="e">
        <f t="shared" si="488"/>
        <v>#REF!</v>
      </c>
      <c r="F2573" s="41" t="e">
        <f t="shared" si="491"/>
        <v>#REF!</v>
      </c>
      <c r="G2573" s="41" t="e">
        <f t="shared" si="480"/>
        <v>#REF!</v>
      </c>
      <c r="H2573" s="82" t="e">
        <f t="shared" ca="1" si="482"/>
        <v>#REF!</v>
      </c>
      <c r="I2573" s="41" t="e">
        <f t="shared" si="483"/>
        <v>#REF!</v>
      </c>
      <c r="J2573" s="43"/>
      <c r="K2573" s="49">
        <f>('Primary Entry'!N1460)</f>
        <v>0</v>
      </c>
      <c r="L2573" s="75" t="str">
        <f>IF(('Primary Entry'!O1460)=0,"",'Primary Entry'!O1460)</f>
        <v/>
      </c>
      <c r="M2573" s="81" t="e">
        <f t="shared" si="484"/>
        <v>#REF!</v>
      </c>
      <c r="N2573" s="41" t="e">
        <f t="shared" si="489"/>
        <v>#N/A</v>
      </c>
      <c r="O2573" s="84" t="e">
        <f>SUM($M$4:M2573)</f>
        <v>#REF!</v>
      </c>
      <c r="P2573" s="49">
        <f t="shared" si="485"/>
        <v>0</v>
      </c>
      <c r="Q2573" s="81" t="e">
        <f t="shared" ca="1" si="486"/>
        <v>#REF!</v>
      </c>
      <c r="R2573" s="81" t="e">
        <f t="shared" ca="1" si="487"/>
        <v>#REF!</v>
      </c>
      <c r="S2573" s="78">
        <f t="shared" ca="1" si="490"/>
        <v>43077</v>
      </c>
      <c r="T2573" s="78" t="e">
        <f t="shared" ca="1" si="481"/>
        <v>#REF!</v>
      </c>
    </row>
    <row r="2574" spans="1:20" x14ac:dyDescent="0.25">
      <c r="A2574" s="46"/>
      <c r="B2574" s="50">
        <f>('Primary Entry'!A1461)</f>
        <v>0</v>
      </c>
      <c r="C2574" s="43">
        <f>('Primary Entry'!C1461)</f>
        <v>0</v>
      </c>
      <c r="D2574" s="44" t="e">
        <f>IF('Primary Entry'!M1461=0,NA(),'Primary Entry'!M1461)</f>
        <v>#N/A</v>
      </c>
      <c r="E2574" s="81" t="e">
        <f t="shared" si="488"/>
        <v>#REF!</v>
      </c>
      <c r="F2574" s="41" t="e">
        <f t="shared" si="491"/>
        <v>#REF!</v>
      </c>
      <c r="G2574" s="41" t="e">
        <f t="shared" si="480"/>
        <v>#REF!</v>
      </c>
      <c r="H2574" s="82" t="e">
        <f t="shared" ca="1" si="482"/>
        <v>#REF!</v>
      </c>
      <c r="I2574" s="41" t="e">
        <f t="shared" si="483"/>
        <v>#REF!</v>
      </c>
      <c r="J2574" s="43"/>
      <c r="K2574" s="49">
        <f>('Primary Entry'!N1461)</f>
        <v>0</v>
      </c>
      <c r="L2574" s="75" t="str">
        <f>IF(('Primary Entry'!O1461)=0,"",'Primary Entry'!O1461)</f>
        <v/>
      </c>
      <c r="M2574" s="81" t="e">
        <f t="shared" si="484"/>
        <v>#REF!</v>
      </c>
      <c r="N2574" s="41" t="e">
        <f t="shared" si="489"/>
        <v>#N/A</v>
      </c>
      <c r="O2574" s="84" t="e">
        <f>SUM($M$4:M2574)</f>
        <v>#REF!</v>
      </c>
      <c r="P2574" s="49">
        <f t="shared" si="485"/>
        <v>0</v>
      </c>
      <c r="Q2574" s="81" t="e">
        <f t="shared" ca="1" si="486"/>
        <v>#REF!</v>
      </c>
      <c r="R2574" s="81" t="e">
        <f t="shared" ca="1" si="487"/>
        <v>#REF!</v>
      </c>
      <c r="S2574" s="78">
        <f t="shared" ca="1" si="490"/>
        <v>43077</v>
      </c>
      <c r="T2574" s="78" t="e">
        <f t="shared" ca="1" si="481"/>
        <v>#REF!</v>
      </c>
    </row>
    <row r="2575" spans="1:20" x14ac:dyDescent="0.25">
      <c r="A2575" s="46"/>
      <c r="B2575" s="50">
        <f>('Primary Entry'!A1462)</f>
        <v>0</v>
      </c>
      <c r="C2575" s="43">
        <f>('Primary Entry'!C1462)</f>
        <v>0</v>
      </c>
      <c r="D2575" s="44" t="e">
        <f>IF('Primary Entry'!M1462=0,NA(),'Primary Entry'!M1462)</f>
        <v>#N/A</v>
      </c>
      <c r="E2575" s="81" t="e">
        <f t="shared" si="488"/>
        <v>#REF!</v>
      </c>
      <c r="F2575" s="41" t="e">
        <f t="shared" si="491"/>
        <v>#REF!</v>
      </c>
      <c r="G2575" s="41" t="e">
        <f t="shared" si="480"/>
        <v>#REF!</v>
      </c>
      <c r="H2575" s="82" t="e">
        <f t="shared" ca="1" si="482"/>
        <v>#REF!</v>
      </c>
      <c r="I2575" s="41" t="e">
        <f t="shared" si="483"/>
        <v>#REF!</v>
      </c>
      <c r="J2575" s="43"/>
      <c r="K2575" s="49">
        <f>('Primary Entry'!N1462)</f>
        <v>0</v>
      </c>
      <c r="L2575" s="75" t="str">
        <f>IF(('Primary Entry'!O1462)=0,"",'Primary Entry'!O1462)</f>
        <v/>
      </c>
      <c r="M2575" s="81" t="e">
        <f t="shared" si="484"/>
        <v>#REF!</v>
      </c>
      <c r="N2575" s="41" t="e">
        <f t="shared" si="489"/>
        <v>#N/A</v>
      </c>
      <c r="O2575" s="84" t="e">
        <f>SUM($M$4:M2575)</f>
        <v>#REF!</v>
      </c>
      <c r="P2575" s="49">
        <f t="shared" si="485"/>
        <v>0</v>
      </c>
      <c r="Q2575" s="81" t="e">
        <f t="shared" ca="1" si="486"/>
        <v>#REF!</v>
      </c>
      <c r="R2575" s="81" t="e">
        <f t="shared" ca="1" si="487"/>
        <v>#REF!</v>
      </c>
      <c r="S2575" s="78">
        <f t="shared" ca="1" si="490"/>
        <v>43077</v>
      </c>
      <c r="T2575" s="78" t="e">
        <f t="shared" ca="1" si="481"/>
        <v>#REF!</v>
      </c>
    </row>
    <row r="2576" spans="1:20" x14ac:dyDescent="0.25">
      <c r="A2576" s="46"/>
      <c r="B2576" s="50">
        <f>('Primary Entry'!A1463)</f>
        <v>0</v>
      </c>
      <c r="C2576" s="43">
        <f>('Primary Entry'!C1463)</f>
        <v>0</v>
      </c>
      <c r="D2576" s="44" t="e">
        <f>IF('Primary Entry'!M1463=0,NA(),'Primary Entry'!M1463)</f>
        <v>#N/A</v>
      </c>
      <c r="E2576" s="81" t="e">
        <f t="shared" si="488"/>
        <v>#REF!</v>
      </c>
      <c r="F2576" s="41" t="e">
        <f t="shared" si="491"/>
        <v>#REF!</v>
      </c>
      <c r="G2576" s="41" t="e">
        <f t="shared" si="480"/>
        <v>#REF!</v>
      </c>
      <c r="H2576" s="82" t="e">
        <f t="shared" ca="1" si="482"/>
        <v>#REF!</v>
      </c>
      <c r="I2576" s="41" t="e">
        <f t="shared" si="483"/>
        <v>#REF!</v>
      </c>
      <c r="J2576" s="43"/>
      <c r="K2576" s="49">
        <f>('Primary Entry'!N1463)</f>
        <v>0</v>
      </c>
      <c r="L2576" s="75" t="str">
        <f>IF(('Primary Entry'!O1463)=0,"",'Primary Entry'!O1463)</f>
        <v/>
      </c>
      <c r="M2576" s="81" t="e">
        <f t="shared" si="484"/>
        <v>#REF!</v>
      </c>
      <c r="N2576" s="41" t="e">
        <f t="shared" si="489"/>
        <v>#N/A</v>
      </c>
      <c r="O2576" s="84" t="e">
        <f>SUM($M$4:M2576)</f>
        <v>#REF!</v>
      </c>
      <c r="P2576" s="49">
        <f t="shared" si="485"/>
        <v>0</v>
      </c>
      <c r="Q2576" s="81" t="e">
        <f t="shared" ca="1" si="486"/>
        <v>#REF!</v>
      </c>
      <c r="R2576" s="81" t="e">
        <f t="shared" ca="1" si="487"/>
        <v>#REF!</v>
      </c>
      <c r="S2576" s="78">
        <f t="shared" ca="1" si="490"/>
        <v>43077</v>
      </c>
      <c r="T2576" s="78" t="e">
        <f t="shared" ca="1" si="481"/>
        <v>#REF!</v>
      </c>
    </row>
    <row r="2577" spans="1:20" x14ac:dyDescent="0.25">
      <c r="A2577" s="46"/>
      <c r="B2577" s="50">
        <f>('Primary Entry'!A1464)</f>
        <v>0</v>
      </c>
      <c r="C2577" s="43">
        <f>('Primary Entry'!C1464)</f>
        <v>0</v>
      </c>
      <c r="D2577" s="44" t="e">
        <f>IF('Primary Entry'!M1464=0,NA(),'Primary Entry'!M1464)</f>
        <v>#N/A</v>
      </c>
      <c r="E2577" s="81" t="e">
        <f t="shared" si="488"/>
        <v>#REF!</v>
      </c>
      <c r="F2577" s="41" t="e">
        <f t="shared" si="491"/>
        <v>#REF!</v>
      </c>
      <c r="G2577" s="41" t="e">
        <f t="shared" si="480"/>
        <v>#REF!</v>
      </c>
      <c r="H2577" s="82" t="e">
        <f t="shared" ca="1" si="482"/>
        <v>#REF!</v>
      </c>
      <c r="I2577" s="41" t="e">
        <f t="shared" si="483"/>
        <v>#REF!</v>
      </c>
      <c r="J2577" s="43"/>
      <c r="K2577" s="49">
        <f>('Primary Entry'!N1464)</f>
        <v>0</v>
      </c>
      <c r="L2577" s="75" t="str">
        <f>IF(('Primary Entry'!O1464)=0,"",'Primary Entry'!O1464)</f>
        <v/>
      </c>
      <c r="M2577" s="81" t="e">
        <f t="shared" si="484"/>
        <v>#REF!</v>
      </c>
      <c r="N2577" s="41" t="e">
        <f t="shared" si="489"/>
        <v>#N/A</v>
      </c>
      <c r="O2577" s="84" t="e">
        <f>SUM($M$4:M2577)</f>
        <v>#REF!</v>
      </c>
      <c r="P2577" s="49">
        <f t="shared" si="485"/>
        <v>0</v>
      </c>
      <c r="Q2577" s="81" t="e">
        <f t="shared" ca="1" si="486"/>
        <v>#REF!</v>
      </c>
      <c r="R2577" s="81" t="e">
        <f t="shared" ca="1" si="487"/>
        <v>#REF!</v>
      </c>
      <c r="S2577" s="78">
        <f t="shared" ca="1" si="490"/>
        <v>43077</v>
      </c>
      <c r="T2577" s="78" t="e">
        <f t="shared" ca="1" si="481"/>
        <v>#REF!</v>
      </c>
    </row>
    <row r="2578" spans="1:20" x14ac:dyDescent="0.25">
      <c r="A2578" s="46"/>
      <c r="B2578" s="50">
        <f>('Primary Entry'!A1465)</f>
        <v>0</v>
      </c>
      <c r="C2578" s="43">
        <f>('Primary Entry'!C1465)</f>
        <v>0</v>
      </c>
      <c r="D2578" s="44" t="e">
        <f>IF('Primary Entry'!M1465=0,NA(),'Primary Entry'!M1465)</f>
        <v>#N/A</v>
      </c>
      <c r="E2578" s="81" t="e">
        <f t="shared" si="488"/>
        <v>#REF!</v>
      </c>
      <c r="F2578" s="41" t="e">
        <f t="shared" si="491"/>
        <v>#REF!</v>
      </c>
      <c r="G2578" s="41" t="e">
        <f t="shared" si="480"/>
        <v>#REF!</v>
      </c>
      <c r="H2578" s="82" t="e">
        <f t="shared" ca="1" si="482"/>
        <v>#REF!</v>
      </c>
      <c r="I2578" s="41" t="e">
        <f t="shared" si="483"/>
        <v>#REF!</v>
      </c>
      <c r="J2578" s="43"/>
      <c r="K2578" s="49">
        <f>('Primary Entry'!N1465)</f>
        <v>0</v>
      </c>
      <c r="L2578" s="75" t="str">
        <f>IF(('Primary Entry'!O1465)=0,"",'Primary Entry'!O1465)</f>
        <v/>
      </c>
      <c r="M2578" s="81" t="e">
        <f t="shared" si="484"/>
        <v>#REF!</v>
      </c>
      <c r="N2578" s="41" t="e">
        <f t="shared" si="489"/>
        <v>#N/A</v>
      </c>
      <c r="O2578" s="84" t="e">
        <f>SUM($M$4:M2578)</f>
        <v>#REF!</v>
      </c>
      <c r="P2578" s="49">
        <f t="shared" si="485"/>
        <v>0</v>
      </c>
      <c r="Q2578" s="81" t="e">
        <f t="shared" ca="1" si="486"/>
        <v>#REF!</v>
      </c>
      <c r="R2578" s="81" t="e">
        <f t="shared" ca="1" si="487"/>
        <v>#REF!</v>
      </c>
      <c r="S2578" s="78">
        <f t="shared" ca="1" si="490"/>
        <v>43077</v>
      </c>
      <c r="T2578" s="78" t="e">
        <f t="shared" ca="1" si="481"/>
        <v>#REF!</v>
      </c>
    </row>
    <row r="2579" spans="1:20" x14ac:dyDescent="0.25">
      <c r="A2579" s="46"/>
      <c r="B2579" s="50">
        <f>('Primary Entry'!A1466)</f>
        <v>0</v>
      </c>
      <c r="C2579" s="43">
        <f>('Primary Entry'!C1466)</f>
        <v>0</v>
      </c>
      <c r="D2579" s="44" t="e">
        <f>IF('Primary Entry'!M1466=0,NA(),'Primary Entry'!M1466)</f>
        <v>#N/A</v>
      </c>
      <c r="E2579" s="81" t="e">
        <f t="shared" si="488"/>
        <v>#REF!</v>
      </c>
      <c r="F2579" s="41" t="e">
        <f t="shared" si="491"/>
        <v>#REF!</v>
      </c>
      <c r="G2579" s="41" t="e">
        <f t="shared" ref="G2579:G2642" si="492">IF(B2579&lt;&gt;"",(F2579+7),NA())</f>
        <v>#REF!</v>
      </c>
      <c r="H2579" s="82" t="e">
        <f t="shared" ca="1" si="482"/>
        <v>#REF!</v>
      </c>
      <c r="I2579" s="41" t="e">
        <f t="shared" si="483"/>
        <v>#REF!</v>
      </c>
      <c r="J2579" s="43"/>
      <c r="K2579" s="49">
        <f>('Primary Entry'!N1466)</f>
        <v>0</v>
      </c>
      <c r="L2579" s="75" t="str">
        <f>IF(('Primary Entry'!O1466)=0,"",'Primary Entry'!O1466)</f>
        <v/>
      </c>
      <c r="M2579" s="81" t="e">
        <f t="shared" si="484"/>
        <v>#REF!</v>
      </c>
      <c r="N2579" s="41" t="e">
        <f t="shared" si="489"/>
        <v>#N/A</v>
      </c>
      <c r="O2579" s="84" t="e">
        <f>SUM($M$4:M2579)</f>
        <v>#REF!</v>
      </c>
      <c r="P2579" s="49">
        <f t="shared" si="485"/>
        <v>0</v>
      </c>
      <c r="Q2579" s="81" t="e">
        <f t="shared" ca="1" si="486"/>
        <v>#REF!</v>
      </c>
      <c r="R2579" s="81" t="e">
        <f t="shared" ca="1" si="487"/>
        <v>#REF!</v>
      </c>
      <c r="S2579" s="78">
        <f t="shared" ca="1" si="490"/>
        <v>43077</v>
      </c>
      <c r="T2579" s="78" t="e">
        <f t="shared" ca="1" si="481"/>
        <v>#REF!</v>
      </c>
    </row>
    <row r="2580" spans="1:20" x14ac:dyDescent="0.25">
      <c r="A2580" s="46"/>
      <c r="B2580" s="50">
        <f>('Primary Entry'!A1467)</f>
        <v>0</v>
      </c>
      <c r="C2580" s="43">
        <f>('Primary Entry'!C1467)</f>
        <v>0</v>
      </c>
      <c r="D2580" s="44" t="e">
        <f>IF('Primary Entry'!M1467=0,NA(),'Primary Entry'!M1467)</f>
        <v>#N/A</v>
      </c>
      <c r="E2580" s="81" t="e">
        <f t="shared" si="488"/>
        <v>#REF!</v>
      </c>
      <c r="F2580" s="41" t="e">
        <f t="shared" si="491"/>
        <v>#REF!</v>
      </c>
      <c r="G2580" s="41" t="e">
        <f t="shared" si="492"/>
        <v>#REF!</v>
      </c>
      <c r="H2580" s="82" t="e">
        <f t="shared" ca="1" si="482"/>
        <v>#REF!</v>
      </c>
      <c r="I2580" s="41" t="e">
        <f t="shared" si="483"/>
        <v>#REF!</v>
      </c>
      <c r="J2580" s="43"/>
      <c r="K2580" s="49">
        <f>('Primary Entry'!N1467)</f>
        <v>0</v>
      </c>
      <c r="L2580" s="75" t="str">
        <f>IF(('Primary Entry'!O1467)=0,"",'Primary Entry'!O1467)</f>
        <v/>
      </c>
      <c r="M2580" s="81" t="e">
        <f t="shared" si="484"/>
        <v>#REF!</v>
      </c>
      <c r="N2580" s="41" t="e">
        <f t="shared" si="489"/>
        <v>#N/A</v>
      </c>
      <c r="O2580" s="84" t="e">
        <f>SUM($M$4:M2580)</f>
        <v>#REF!</v>
      </c>
      <c r="P2580" s="49">
        <f t="shared" si="485"/>
        <v>0</v>
      </c>
      <c r="Q2580" s="81" t="e">
        <f t="shared" ca="1" si="486"/>
        <v>#REF!</v>
      </c>
      <c r="R2580" s="81" t="e">
        <f t="shared" ca="1" si="487"/>
        <v>#REF!</v>
      </c>
      <c r="S2580" s="78">
        <f t="shared" ca="1" si="490"/>
        <v>43077</v>
      </c>
      <c r="T2580" s="78" t="e">
        <f t="shared" ca="1" si="481"/>
        <v>#REF!</v>
      </c>
    </row>
    <row r="2581" spans="1:20" x14ac:dyDescent="0.25">
      <c r="A2581" s="46"/>
      <c r="B2581" s="50">
        <f>('Primary Entry'!A1468)</f>
        <v>0</v>
      </c>
      <c r="C2581" s="43">
        <f>('Primary Entry'!C1468)</f>
        <v>0</v>
      </c>
      <c r="D2581" s="44" t="e">
        <f>IF('Primary Entry'!M1468=0,NA(),'Primary Entry'!M1468)</f>
        <v>#N/A</v>
      </c>
      <c r="E2581" s="81" t="e">
        <f t="shared" si="488"/>
        <v>#REF!</v>
      </c>
      <c r="F2581" s="41" t="e">
        <f t="shared" si="491"/>
        <v>#REF!</v>
      </c>
      <c r="G2581" s="41" t="e">
        <f t="shared" si="492"/>
        <v>#REF!</v>
      </c>
      <c r="H2581" s="82" t="e">
        <f t="shared" ca="1" si="482"/>
        <v>#REF!</v>
      </c>
      <c r="I2581" s="41" t="e">
        <f t="shared" si="483"/>
        <v>#REF!</v>
      </c>
      <c r="J2581" s="43"/>
      <c r="K2581" s="49">
        <f>('Primary Entry'!N1468)</f>
        <v>0</v>
      </c>
      <c r="L2581" s="75" t="str">
        <f>IF(('Primary Entry'!O1468)=0,"",'Primary Entry'!O1468)</f>
        <v/>
      </c>
      <c r="M2581" s="81" t="e">
        <f t="shared" si="484"/>
        <v>#REF!</v>
      </c>
      <c r="N2581" s="41" t="e">
        <f t="shared" si="489"/>
        <v>#N/A</v>
      </c>
      <c r="O2581" s="84" t="e">
        <f>SUM($M$4:M2581)</f>
        <v>#REF!</v>
      </c>
      <c r="P2581" s="49">
        <f t="shared" si="485"/>
        <v>0</v>
      </c>
      <c r="Q2581" s="81" t="e">
        <f t="shared" ca="1" si="486"/>
        <v>#REF!</v>
      </c>
      <c r="R2581" s="81" t="e">
        <f t="shared" ca="1" si="487"/>
        <v>#REF!</v>
      </c>
      <c r="S2581" s="78">
        <f t="shared" ca="1" si="490"/>
        <v>43077</v>
      </c>
      <c r="T2581" s="78" t="e">
        <f t="shared" ca="1" si="481"/>
        <v>#REF!</v>
      </c>
    </row>
    <row r="2582" spans="1:20" x14ac:dyDescent="0.25">
      <c r="A2582" s="46"/>
      <c r="B2582" s="50">
        <f>('Primary Entry'!A1469)</f>
        <v>0</v>
      </c>
      <c r="C2582" s="43">
        <f>('Primary Entry'!C1469)</f>
        <v>0</v>
      </c>
      <c r="D2582" s="44" t="e">
        <f>IF('Primary Entry'!M1469=0,NA(),'Primary Entry'!M1469)</f>
        <v>#N/A</v>
      </c>
      <c r="E2582" s="81" t="e">
        <f t="shared" si="488"/>
        <v>#REF!</v>
      </c>
      <c r="F2582" s="41" t="e">
        <f t="shared" si="491"/>
        <v>#REF!</v>
      </c>
      <c r="G2582" s="41" t="e">
        <f t="shared" si="492"/>
        <v>#REF!</v>
      </c>
      <c r="H2582" s="82" t="e">
        <f t="shared" ca="1" si="482"/>
        <v>#REF!</v>
      </c>
      <c r="I2582" s="41" t="e">
        <f t="shared" si="483"/>
        <v>#REF!</v>
      </c>
      <c r="J2582" s="43"/>
      <c r="K2582" s="49">
        <f>('Primary Entry'!N1469)</f>
        <v>0</v>
      </c>
      <c r="L2582" s="75" t="str">
        <f>IF(('Primary Entry'!O1469)=0,"",'Primary Entry'!O1469)</f>
        <v/>
      </c>
      <c r="M2582" s="81" t="e">
        <f t="shared" si="484"/>
        <v>#REF!</v>
      </c>
      <c r="N2582" s="41" t="e">
        <f t="shared" si="489"/>
        <v>#N/A</v>
      </c>
      <c r="O2582" s="84" t="e">
        <f>SUM($M$4:M2582)</f>
        <v>#REF!</v>
      </c>
      <c r="P2582" s="49">
        <f t="shared" si="485"/>
        <v>0</v>
      </c>
      <c r="Q2582" s="81" t="e">
        <f t="shared" ca="1" si="486"/>
        <v>#REF!</v>
      </c>
      <c r="R2582" s="81" t="e">
        <f t="shared" ca="1" si="487"/>
        <v>#REF!</v>
      </c>
      <c r="S2582" s="78">
        <f t="shared" ca="1" si="490"/>
        <v>43077</v>
      </c>
      <c r="T2582" s="78" t="e">
        <f t="shared" ref="T2582:T2645" ca="1" si="493">AND(Q2582,R2582)</f>
        <v>#REF!</v>
      </c>
    </row>
    <row r="2583" spans="1:20" x14ac:dyDescent="0.25">
      <c r="A2583" s="46"/>
      <c r="B2583" s="50">
        <f>('Primary Entry'!A1470)</f>
        <v>0</v>
      </c>
      <c r="C2583" s="43">
        <f>('Primary Entry'!C1470)</f>
        <v>0</v>
      </c>
      <c r="D2583" s="44" t="e">
        <f>IF('Primary Entry'!M1470=0,NA(),'Primary Entry'!M1470)</f>
        <v>#N/A</v>
      </c>
      <c r="E2583" s="81" t="e">
        <f t="shared" si="488"/>
        <v>#REF!</v>
      </c>
      <c r="F2583" s="41" t="e">
        <f t="shared" si="491"/>
        <v>#REF!</v>
      </c>
      <c r="G2583" s="41" t="e">
        <f t="shared" si="492"/>
        <v>#REF!</v>
      </c>
      <c r="H2583" s="82" t="e">
        <f t="shared" ca="1" si="482"/>
        <v>#REF!</v>
      </c>
      <c r="I2583" s="41" t="e">
        <f t="shared" si="483"/>
        <v>#REF!</v>
      </c>
      <c r="J2583" s="43"/>
      <c r="K2583" s="49">
        <f>('Primary Entry'!N1470)</f>
        <v>0</v>
      </c>
      <c r="L2583" s="75" t="str">
        <f>IF(('Primary Entry'!O1470)=0,"",'Primary Entry'!O1470)</f>
        <v/>
      </c>
      <c r="M2583" s="81" t="e">
        <f t="shared" si="484"/>
        <v>#REF!</v>
      </c>
      <c r="N2583" s="41" t="e">
        <f t="shared" si="489"/>
        <v>#N/A</v>
      </c>
      <c r="O2583" s="84" t="e">
        <f>SUM($M$4:M2583)</f>
        <v>#REF!</v>
      </c>
      <c r="P2583" s="49">
        <f t="shared" si="485"/>
        <v>0</v>
      </c>
      <c r="Q2583" s="81" t="e">
        <f t="shared" ca="1" si="486"/>
        <v>#REF!</v>
      </c>
      <c r="R2583" s="81" t="e">
        <f t="shared" ca="1" si="487"/>
        <v>#REF!</v>
      </c>
      <c r="S2583" s="78">
        <f t="shared" ca="1" si="490"/>
        <v>43077</v>
      </c>
      <c r="T2583" s="78" t="e">
        <f t="shared" ca="1" si="493"/>
        <v>#REF!</v>
      </c>
    </row>
    <row r="2584" spans="1:20" x14ac:dyDescent="0.25">
      <c r="A2584" s="46"/>
      <c r="B2584" s="50">
        <f>('Primary Entry'!A1471)</f>
        <v>0</v>
      </c>
      <c r="C2584" s="43">
        <f>('Primary Entry'!C1471)</f>
        <v>0</v>
      </c>
      <c r="D2584" s="44" t="e">
        <f>IF('Primary Entry'!M1471=0,NA(),'Primary Entry'!M1471)</f>
        <v>#N/A</v>
      </c>
      <c r="E2584" s="81" t="e">
        <f t="shared" si="488"/>
        <v>#REF!</v>
      </c>
      <c r="F2584" s="41" t="e">
        <f t="shared" si="491"/>
        <v>#REF!</v>
      </c>
      <c r="G2584" s="41" t="e">
        <f t="shared" si="492"/>
        <v>#REF!</v>
      </c>
      <c r="H2584" s="82" t="e">
        <f t="shared" ca="1" si="482"/>
        <v>#REF!</v>
      </c>
      <c r="I2584" s="41" t="e">
        <f t="shared" si="483"/>
        <v>#REF!</v>
      </c>
      <c r="J2584" s="43"/>
      <c r="K2584" s="49">
        <f>('Primary Entry'!N1471)</f>
        <v>0</v>
      </c>
      <c r="L2584" s="75" t="str">
        <f>IF(('Primary Entry'!O1471)=0,"",'Primary Entry'!O1471)</f>
        <v/>
      </c>
      <c r="M2584" s="81" t="e">
        <f t="shared" si="484"/>
        <v>#REF!</v>
      </c>
      <c r="N2584" s="41" t="e">
        <f t="shared" si="489"/>
        <v>#N/A</v>
      </c>
      <c r="O2584" s="84" t="e">
        <f>SUM($M$4:M2584)</f>
        <v>#REF!</v>
      </c>
      <c r="P2584" s="49">
        <f t="shared" si="485"/>
        <v>0</v>
      </c>
      <c r="Q2584" s="81" t="e">
        <f t="shared" ca="1" si="486"/>
        <v>#REF!</v>
      </c>
      <c r="R2584" s="81" t="e">
        <f t="shared" ca="1" si="487"/>
        <v>#REF!</v>
      </c>
      <c r="S2584" s="78">
        <f t="shared" ca="1" si="490"/>
        <v>43077</v>
      </c>
      <c r="T2584" s="78" t="e">
        <f t="shared" ca="1" si="493"/>
        <v>#REF!</v>
      </c>
    </row>
    <row r="2585" spans="1:20" x14ac:dyDescent="0.25">
      <c r="A2585" s="46"/>
      <c r="B2585" s="50">
        <f>('Primary Entry'!A1472)</f>
        <v>0</v>
      </c>
      <c r="C2585" s="43">
        <f>('Primary Entry'!C1472)</f>
        <v>0</v>
      </c>
      <c r="D2585" s="44" t="e">
        <f>IF('Primary Entry'!M1472=0,NA(),'Primary Entry'!M1472)</f>
        <v>#N/A</v>
      </c>
      <c r="E2585" s="81" t="e">
        <f t="shared" si="488"/>
        <v>#REF!</v>
      </c>
      <c r="F2585" s="41" t="e">
        <f t="shared" si="491"/>
        <v>#REF!</v>
      </c>
      <c r="G2585" s="41" t="e">
        <f t="shared" si="492"/>
        <v>#REF!</v>
      </c>
      <c r="H2585" s="82" t="e">
        <f t="shared" ca="1" si="482"/>
        <v>#REF!</v>
      </c>
      <c r="I2585" s="41" t="e">
        <f t="shared" si="483"/>
        <v>#REF!</v>
      </c>
      <c r="J2585" s="43"/>
      <c r="K2585" s="49">
        <f>('Primary Entry'!N1472)</f>
        <v>0</v>
      </c>
      <c r="L2585" s="75" t="str">
        <f>IF(('Primary Entry'!O1472)=0,"",'Primary Entry'!O1472)</f>
        <v/>
      </c>
      <c r="M2585" s="81" t="e">
        <f t="shared" si="484"/>
        <v>#REF!</v>
      </c>
      <c r="N2585" s="41" t="e">
        <f t="shared" si="489"/>
        <v>#N/A</v>
      </c>
      <c r="O2585" s="84" t="e">
        <f>SUM($M$4:M2585)</f>
        <v>#REF!</v>
      </c>
      <c r="P2585" s="49">
        <f t="shared" si="485"/>
        <v>0</v>
      </c>
      <c r="Q2585" s="81" t="e">
        <f t="shared" ca="1" si="486"/>
        <v>#REF!</v>
      </c>
      <c r="R2585" s="81" t="e">
        <f t="shared" ca="1" si="487"/>
        <v>#REF!</v>
      </c>
      <c r="S2585" s="78">
        <f t="shared" ca="1" si="490"/>
        <v>43077</v>
      </c>
      <c r="T2585" s="78" t="e">
        <f t="shared" ca="1" si="493"/>
        <v>#REF!</v>
      </c>
    </row>
    <row r="2586" spans="1:20" x14ac:dyDescent="0.25">
      <c r="A2586" s="46"/>
      <c r="B2586" s="50">
        <f>('Primary Entry'!A1473)</f>
        <v>0</v>
      </c>
      <c r="C2586" s="43">
        <f>('Primary Entry'!C1473)</f>
        <v>0</v>
      </c>
      <c r="D2586" s="44" t="e">
        <f>IF('Primary Entry'!M1473=0,NA(),'Primary Entry'!M1473)</f>
        <v>#N/A</v>
      </c>
      <c r="E2586" s="81" t="e">
        <f t="shared" si="488"/>
        <v>#REF!</v>
      </c>
      <c r="F2586" s="41" t="e">
        <f t="shared" si="491"/>
        <v>#REF!</v>
      </c>
      <c r="G2586" s="41" t="e">
        <f t="shared" si="492"/>
        <v>#REF!</v>
      </c>
      <c r="H2586" s="82" t="e">
        <f t="shared" ca="1" si="482"/>
        <v>#REF!</v>
      </c>
      <c r="I2586" s="41" t="e">
        <f t="shared" si="483"/>
        <v>#REF!</v>
      </c>
      <c r="J2586" s="43"/>
      <c r="K2586" s="49">
        <f>('Primary Entry'!N1473)</f>
        <v>0</v>
      </c>
      <c r="L2586" s="75" t="str">
        <f>IF(('Primary Entry'!O1473)=0,"",'Primary Entry'!O1473)</f>
        <v/>
      </c>
      <c r="M2586" s="81" t="e">
        <f t="shared" si="484"/>
        <v>#REF!</v>
      </c>
      <c r="N2586" s="41" t="e">
        <f t="shared" si="489"/>
        <v>#N/A</v>
      </c>
      <c r="O2586" s="84" t="e">
        <f>SUM($M$4:M2586)</f>
        <v>#REF!</v>
      </c>
      <c r="P2586" s="49">
        <f t="shared" si="485"/>
        <v>0</v>
      </c>
      <c r="Q2586" s="81" t="e">
        <f t="shared" ca="1" si="486"/>
        <v>#REF!</v>
      </c>
      <c r="R2586" s="81" t="e">
        <f t="shared" ca="1" si="487"/>
        <v>#REF!</v>
      </c>
      <c r="S2586" s="78">
        <f t="shared" ca="1" si="490"/>
        <v>43077</v>
      </c>
      <c r="T2586" s="78" t="e">
        <f t="shared" ca="1" si="493"/>
        <v>#REF!</v>
      </c>
    </row>
    <row r="2587" spans="1:20" x14ac:dyDescent="0.25">
      <c r="A2587" s="46"/>
      <c r="B2587" s="50">
        <f>('Primary Entry'!A1474)</f>
        <v>0</v>
      </c>
      <c r="C2587" s="43">
        <f>('Primary Entry'!C1474)</f>
        <v>0</v>
      </c>
      <c r="D2587" s="44" t="e">
        <f>IF('Primary Entry'!M1474=0,NA(),'Primary Entry'!M1474)</f>
        <v>#N/A</v>
      </c>
      <c r="E2587" s="81" t="e">
        <f t="shared" si="488"/>
        <v>#REF!</v>
      </c>
      <c r="F2587" s="41" t="e">
        <f t="shared" si="491"/>
        <v>#REF!</v>
      </c>
      <c r="G2587" s="41" t="e">
        <f t="shared" si="492"/>
        <v>#REF!</v>
      </c>
      <c r="H2587" s="82" t="e">
        <f t="shared" ca="1" si="482"/>
        <v>#REF!</v>
      </c>
      <c r="I2587" s="41" t="e">
        <f t="shared" si="483"/>
        <v>#REF!</v>
      </c>
      <c r="J2587" s="43"/>
      <c r="K2587" s="49">
        <f>('Primary Entry'!N1474)</f>
        <v>0</v>
      </c>
      <c r="L2587" s="75" t="str">
        <f>IF(('Primary Entry'!O1474)=0,"",'Primary Entry'!O1474)</f>
        <v/>
      </c>
      <c r="M2587" s="81" t="e">
        <f t="shared" si="484"/>
        <v>#REF!</v>
      </c>
      <c r="N2587" s="41" t="e">
        <f t="shared" si="489"/>
        <v>#N/A</v>
      </c>
      <c r="O2587" s="84" t="e">
        <f>SUM($M$4:M2587)</f>
        <v>#REF!</v>
      </c>
      <c r="P2587" s="49">
        <f t="shared" si="485"/>
        <v>0</v>
      </c>
      <c r="Q2587" s="81" t="e">
        <f t="shared" ca="1" si="486"/>
        <v>#REF!</v>
      </c>
      <c r="R2587" s="81" t="e">
        <f t="shared" ca="1" si="487"/>
        <v>#REF!</v>
      </c>
      <c r="S2587" s="78">
        <f t="shared" ca="1" si="490"/>
        <v>43077</v>
      </c>
      <c r="T2587" s="78" t="e">
        <f t="shared" ca="1" si="493"/>
        <v>#REF!</v>
      </c>
    </row>
    <row r="2588" spans="1:20" x14ac:dyDescent="0.25">
      <c r="A2588" s="46"/>
      <c r="B2588" s="50">
        <f>('Primary Entry'!A1475)</f>
        <v>0</v>
      </c>
      <c r="C2588" s="43">
        <f>('Primary Entry'!C1475)</f>
        <v>0</v>
      </c>
      <c r="D2588" s="44" t="e">
        <f>IF('Primary Entry'!M1475=0,NA(),'Primary Entry'!M1475)</f>
        <v>#N/A</v>
      </c>
      <c r="E2588" s="81" t="e">
        <f t="shared" si="488"/>
        <v>#REF!</v>
      </c>
      <c r="F2588" s="41" t="e">
        <f t="shared" si="491"/>
        <v>#REF!</v>
      </c>
      <c r="G2588" s="41" t="e">
        <f t="shared" si="492"/>
        <v>#REF!</v>
      </c>
      <c r="H2588" s="82" t="e">
        <f t="shared" ca="1" si="482"/>
        <v>#REF!</v>
      </c>
      <c r="I2588" s="41" t="e">
        <f t="shared" si="483"/>
        <v>#REF!</v>
      </c>
      <c r="J2588" s="43"/>
      <c r="K2588" s="49">
        <f>('Primary Entry'!N1475)</f>
        <v>0</v>
      </c>
      <c r="L2588" s="75" t="str">
        <f>IF(('Primary Entry'!O1475)=0,"",'Primary Entry'!O1475)</f>
        <v/>
      </c>
      <c r="M2588" s="81" t="e">
        <f t="shared" si="484"/>
        <v>#REF!</v>
      </c>
      <c r="N2588" s="41" t="e">
        <f t="shared" si="489"/>
        <v>#N/A</v>
      </c>
      <c r="O2588" s="84" t="e">
        <f>SUM($M$4:M2588)</f>
        <v>#REF!</v>
      </c>
      <c r="P2588" s="49">
        <f t="shared" si="485"/>
        <v>0</v>
      </c>
      <c r="Q2588" s="81" t="e">
        <f t="shared" ca="1" si="486"/>
        <v>#REF!</v>
      </c>
      <c r="R2588" s="81" t="e">
        <f t="shared" ca="1" si="487"/>
        <v>#REF!</v>
      </c>
      <c r="S2588" s="78">
        <f t="shared" ca="1" si="490"/>
        <v>43077</v>
      </c>
      <c r="T2588" s="78" t="e">
        <f t="shared" ca="1" si="493"/>
        <v>#REF!</v>
      </c>
    </row>
    <row r="2589" spans="1:20" x14ac:dyDescent="0.25">
      <c r="A2589" s="46"/>
      <c r="B2589" s="50">
        <f>('Primary Entry'!A1476)</f>
        <v>0</v>
      </c>
      <c r="C2589" s="43">
        <f>('Primary Entry'!C1476)</f>
        <v>0</v>
      </c>
      <c r="D2589" s="44" t="e">
        <f>IF('Primary Entry'!M1476=0,NA(),'Primary Entry'!M1476)</f>
        <v>#N/A</v>
      </c>
      <c r="E2589" s="81" t="e">
        <f t="shared" si="488"/>
        <v>#REF!</v>
      </c>
      <c r="F2589" s="41" t="e">
        <f t="shared" si="491"/>
        <v>#REF!</v>
      </c>
      <c r="G2589" s="41" t="e">
        <f t="shared" si="492"/>
        <v>#REF!</v>
      </c>
      <c r="H2589" s="82" t="e">
        <f t="shared" ca="1" si="482"/>
        <v>#REF!</v>
      </c>
      <c r="I2589" s="41" t="e">
        <f t="shared" si="483"/>
        <v>#REF!</v>
      </c>
      <c r="J2589" s="43"/>
      <c r="K2589" s="49">
        <f>('Primary Entry'!N1476)</f>
        <v>0</v>
      </c>
      <c r="L2589" s="75" t="str">
        <f>IF(('Primary Entry'!O1476)=0,"",'Primary Entry'!O1476)</f>
        <v/>
      </c>
      <c r="M2589" s="81" t="e">
        <f t="shared" si="484"/>
        <v>#REF!</v>
      </c>
      <c r="N2589" s="41" t="e">
        <f t="shared" si="489"/>
        <v>#N/A</v>
      </c>
      <c r="O2589" s="84" t="e">
        <f>SUM($M$4:M2589)</f>
        <v>#REF!</v>
      </c>
      <c r="P2589" s="49">
        <f t="shared" si="485"/>
        <v>0</v>
      </c>
      <c r="Q2589" s="81" t="e">
        <f t="shared" ca="1" si="486"/>
        <v>#REF!</v>
      </c>
      <c r="R2589" s="81" t="e">
        <f t="shared" ca="1" si="487"/>
        <v>#REF!</v>
      </c>
      <c r="S2589" s="78">
        <f t="shared" ca="1" si="490"/>
        <v>43077</v>
      </c>
      <c r="T2589" s="78" t="e">
        <f t="shared" ca="1" si="493"/>
        <v>#REF!</v>
      </c>
    </row>
    <row r="2590" spans="1:20" x14ac:dyDescent="0.25">
      <c r="A2590" s="46"/>
      <c r="B2590" s="50">
        <f>('Primary Entry'!A1477)</f>
        <v>0</v>
      </c>
      <c r="C2590" s="43">
        <f>('Primary Entry'!C1477)</f>
        <v>0</v>
      </c>
      <c r="D2590" s="44" t="e">
        <f>IF('Primary Entry'!M1477=0,NA(),'Primary Entry'!M1477)</f>
        <v>#N/A</v>
      </c>
      <c r="E2590" s="81" t="e">
        <f t="shared" si="488"/>
        <v>#REF!</v>
      </c>
      <c r="F2590" s="41" t="e">
        <f t="shared" si="491"/>
        <v>#REF!</v>
      </c>
      <c r="G2590" s="41" t="e">
        <f t="shared" si="492"/>
        <v>#REF!</v>
      </c>
      <c r="H2590" s="82" t="e">
        <f t="shared" ca="1" si="482"/>
        <v>#REF!</v>
      </c>
      <c r="I2590" s="41" t="e">
        <f t="shared" si="483"/>
        <v>#REF!</v>
      </c>
      <c r="J2590" s="43"/>
      <c r="K2590" s="49">
        <f>('Primary Entry'!N1477)</f>
        <v>0</v>
      </c>
      <c r="L2590" s="75" t="str">
        <f>IF(('Primary Entry'!O1477)=0,"",'Primary Entry'!O1477)</f>
        <v/>
      </c>
      <c r="M2590" s="81" t="e">
        <f t="shared" si="484"/>
        <v>#REF!</v>
      </c>
      <c r="N2590" s="41" t="e">
        <f t="shared" si="489"/>
        <v>#N/A</v>
      </c>
      <c r="O2590" s="84" t="e">
        <f>SUM($M$4:M2590)</f>
        <v>#REF!</v>
      </c>
      <c r="P2590" s="49">
        <f t="shared" si="485"/>
        <v>0</v>
      </c>
      <c r="Q2590" s="81" t="e">
        <f t="shared" ca="1" si="486"/>
        <v>#REF!</v>
      </c>
      <c r="R2590" s="81" t="e">
        <f t="shared" ca="1" si="487"/>
        <v>#REF!</v>
      </c>
      <c r="S2590" s="78">
        <f t="shared" ca="1" si="490"/>
        <v>43077</v>
      </c>
      <c r="T2590" s="78" t="e">
        <f t="shared" ca="1" si="493"/>
        <v>#REF!</v>
      </c>
    </row>
    <row r="2591" spans="1:20" x14ac:dyDescent="0.25">
      <c r="A2591" s="46"/>
      <c r="B2591" s="50">
        <f>('Primary Entry'!A1478)</f>
        <v>0</v>
      </c>
      <c r="C2591" s="43">
        <f>('Primary Entry'!C1478)</f>
        <v>0</v>
      </c>
      <c r="D2591" s="44" t="e">
        <f>IF('Primary Entry'!M1478=0,NA(),'Primary Entry'!M1478)</f>
        <v>#N/A</v>
      </c>
      <c r="E2591" s="81" t="e">
        <f t="shared" si="488"/>
        <v>#REF!</v>
      </c>
      <c r="F2591" s="41" t="e">
        <f t="shared" si="491"/>
        <v>#REF!</v>
      </c>
      <c r="G2591" s="41" t="e">
        <f t="shared" si="492"/>
        <v>#REF!</v>
      </c>
      <c r="H2591" s="82" t="e">
        <f t="shared" ca="1" si="482"/>
        <v>#REF!</v>
      </c>
      <c r="I2591" s="41" t="e">
        <f t="shared" si="483"/>
        <v>#REF!</v>
      </c>
      <c r="J2591" s="43"/>
      <c r="K2591" s="49">
        <f>('Primary Entry'!N1478)</f>
        <v>0</v>
      </c>
      <c r="L2591" s="75" t="str">
        <f>IF(('Primary Entry'!O1478)=0,"",'Primary Entry'!O1478)</f>
        <v/>
      </c>
      <c r="M2591" s="81" t="e">
        <f t="shared" si="484"/>
        <v>#REF!</v>
      </c>
      <c r="N2591" s="41" t="e">
        <f t="shared" si="489"/>
        <v>#N/A</v>
      </c>
      <c r="O2591" s="84" t="e">
        <f>SUM($M$4:M2591)</f>
        <v>#REF!</v>
      </c>
      <c r="P2591" s="49">
        <f t="shared" si="485"/>
        <v>0</v>
      </c>
      <c r="Q2591" s="81" t="e">
        <f t="shared" ca="1" si="486"/>
        <v>#REF!</v>
      </c>
      <c r="R2591" s="81" t="e">
        <f t="shared" ca="1" si="487"/>
        <v>#REF!</v>
      </c>
      <c r="S2591" s="78">
        <f t="shared" ca="1" si="490"/>
        <v>43077</v>
      </c>
      <c r="T2591" s="78" t="e">
        <f t="shared" ca="1" si="493"/>
        <v>#REF!</v>
      </c>
    </row>
    <row r="2592" spans="1:20" x14ac:dyDescent="0.25">
      <c r="A2592" s="46"/>
      <c r="B2592" s="50">
        <f>('Primary Entry'!A1479)</f>
        <v>0</v>
      </c>
      <c r="C2592" s="43">
        <f>('Primary Entry'!C1479)</f>
        <v>0</v>
      </c>
      <c r="D2592" s="44" t="e">
        <f>IF('Primary Entry'!M1479=0,NA(),'Primary Entry'!M1479)</f>
        <v>#N/A</v>
      </c>
      <c r="E2592" s="81" t="e">
        <f t="shared" si="488"/>
        <v>#REF!</v>
      </c>
      <c r="F2592" s="41" t="e">
        <f t="shared" si="491"/>
        <v>#REF!</v>
      </c>
      <c r="G2592" s="41" t="e">
        <f t="shared" si="492"/>
        <v>#REF!</v>
      </c>
      <c r="H2592" s="82" t="e">
        <f t="shared" ca="1" si="482"/>
        <v>#REF!</v>
      </c>
      <c r="I2592" s="41" t="e">
        <f t="shared" si="483"/>
        <v>#REF!</v>
      </c>
      <c r="J2592" s="43"/>
      <c r="K2592" s="49">
        <f>('Primary Entry'!N1479)</f>
        <v>0</v>
      </c>
      <c r="L2592" s="75" t="str">
        <f>IF(('Primary Entry'!O1479)=0,"",'Primary Entry'!O1479)</f>
        <v/>
      </c>
      <c r="M2592" s="81" t="e">
        <f t="shared" si="484"/>
        <v>#REF!</v>
      </c>
      <c r="N2592" s="41" t="e">
        <f t="shared" si="489"/>
        <v>#N/A</v>
      </c>
      <c r="O2592" s="84" t="e">
        <f>SUM($M$4:M2592)</f>
        <v>#REF!</v>
      </c>
      <c r="P2592" s="49">
        <f t="shared" si="485"/>
        <v>0</v>
      </c>
      <c r="Q2592" s="81" t="e">
        <f t="shared" ca="1" si="486"/>
        <v>#REF!</v>
      </c>
      <c r="R2592" s="81" t="e">
        <f t="shared" ca="1" si="487"/>
        <v>#REF!</v>
      </c>
      <c r="S2592" s="78">
        <f t="shared" ca="1" si="490"/>
        <v>43077</v>
      </c>
      <c r="T2592" s="78" t="e">
        <f t="shared" ca="1" si="493"/>
        <v>#REF!</v>
      </c>
    </row>
    <row r="2593" spans="1:20" x14ac:dyDescent="0.25">
      <c r="A2593" s="46"/>
      <c r="B2593" s="50">
        <f>('Primary Entry'!A1480)</f>
        <v>0</v>
      </c>
      <c r="C2593" s="43">
        <f>('Primary Entry'!C1480)</f>
        <v>0</v>
      </c>
      <c r="D2593" s="44" t="e">
        <f>IF('Primary Entry'!M1480=0,NA(),'Primary Entry'!M1480)</f>
        <v>#N/A</v>
      </c>
      <c r="E2593" s="81" t="e">
        <f t="shared" si="488"/>
        <v>#REF!</v>
      </c>
      <c r="F2593" s="41" t="e">
        <f t="shared" si="491"/>
        <v>#REF!</v>
      </c>
      <c r="G2593" s="41" t="e">
        <f t="shared" si="492"/>
        <v>#REF!</v>
      </c>
      <c r="H2593" s="82" t="e">
        <f t="shared" ca="1" si="482"/>
        <v>#REF!</v>
      </c>
      <c r="I2593" s="41" t="e">
        <f t="shared" si="483"/>
        <v>#REF!</v>
      </c>
      <c r="J2593" s="43"/>
      <c r="K2593" s="49">
        <f>('Primary Entry'!N1480)</f>
        <v>0</v>
      </c>
      <c r="L2593" s="75" t="str">
        <f>IF(('Primary Entry'!O1480)=0,"",'Primary Entry'!O1480)</f>
        <v/>
      </c>
      <c r="M2593" s="81" t="e">
        <f t="shared" si="484"/>
        <v>#REF!</v>
      </c>
      <c r="N2593" s="41" t="e">
        <f t="shared" si="489"/>
        <v>#N/A</v>
      </c>
      <c r="O2593" s="84" t="e">
        <f>SUM($M$4:M2593)</f>
        <v>#REF!</v>
      </c>
      <c r="P2593" s="49">
        <f t="shared" si="485"/>
        <v>0</v>
      </c>
      <c r="Q2593" s="81" t="e">
        <f t="shared" ca="1" si="486"/>
        <v>#REF!</v>
      </c>
      <c r="R2593" s="81" t="e">
        <f t="shared" ca="1" si="487"/>
        <v>#REF!</v>
      </c>
      <c r="S2593" s="78">
        <f t="shared" ca="1" si="490"/>
        <v>43077</v>
      </c>
      <c r="T2593" s="78" t="e">
        <f t="shared" ca="1" si="493"/>
        <v>#REF!</v>
      </c>
    </row>
    <row r="2594" spans="1:20" x14ac:dyDescent="0.25">
      <c r="A2594" s="46"/>
      <c r="B2594" s="50">
        <f>('Primary Entry'!A1481)</f>
        <v>0</v>
      </c>
      <c r="C2594" s="43">
        <f>('Primary Entry'!C1481)</f>
        <v>0</v>
      </c>
      <c r="D2594" s="44" t="e">
        <f>IF('Primary Entry'!M1481=0,NA(),'Primary Entry'!M1481)</f>
        <v>#N/A</v>
      </c>
      <c r="E2594" s="81" t="e">
        <f t="shared" si="488"/>
        <v>#REF!</v>
      </c>
      <c r="F2594" s="41" t="e">
        <f t="shared" si="491"/>
        <v>#REF!</v>
      </c>
      <c r="G2594" s="41" t="e">
        <f t="shared" si="492"/>
        <v>#REF!</v>
      </c>
      <c r="H2594" s="82" t="e">
        <f t="shared" ca="1" si="482"/>
        <v>#REF!</v>
      </c>
      <c r="I2594" s="41" t="e">
        <f t="shared" si="483"/>
        <v>#REF!</v>
      </c>
      <c r="J2594" s="43"/>
      <c r="K2594" s="49">
        <f>('Primary Entry'!N1481)</f>
        <v>0</v>
      </c>
      <c r="L2594" s="75" t="str">
        <f>IF(('Primary Entry'!O1481)=0,"",'Primary Entry'!O1481)</f>
        <v/>
      </c>
      <c r="M2594" s="81" t="e">
        <f t="shared" si="484"/>
        <v>#REF!</v>
      </c>
      <c r="N2594" s="41" t="e">
        <f t="shared" si="489"/>
        <v>#N/A</v>
      </c>
      <c r="O2594" s="84" t="e">
        <f>SUM($M$4:M2594)</f>
        <v>#REF!</v>
      </c>
      <c r="P2594" s="49">
        <f t="shared" si="485"/>
        <v>0</v>
      </c>
      <c r="Q2594" s="81" t="e">
        <f t="shared" ca="1" si="486"/>
        <v>#REF!</v>
      </c>
      <c r="R2594" s="81" t="e">
        <f t="shared" ca="1" si="487"/>
        <v>#REF!</v>
      </c>
      <c r="S2594" s="78">
        <f t="shared" ca="1" si="490"/>
        <v>43077</v>
      </c>
      <c r="T2594" s="78" t="e">
        <f t="shared" ca="1" si="493"/>
        <v>#REF!</v>
      </c>
    </row>
    <row r="2595" spans="1:20" x14ac:dyDescent="0.25">
      <c r="A2595" s="46"/>
      <c r="B2595" s="50">
        <f>('Primary Entry'!A1482)</f>
        <v>0</v>
      </c>
      <c r="C2595" s="43">
        <f>('Primary Entry'!C1482)</f>
        <v>0</v>
      </c>
      <c r="D2595" s="44" t="e">
        <f>IF('Primary Entry'!M1482=0,NA(),'Primary Entry'!M1482)</f>
        <v>#N/A</v>
      </c>
      <c r="E2595" s="81" t="e">
        <f t="shared" si="488"/>
        <v>#REF!</v>
      </c>
      <c r="F2595" s="41" t="e">
        <f t="shared" si="491"/>
        <v>#REF!</v>
      </c>
      <c r="G2595" s="41" t="e">
        <f t="shared" si="492"/>
        <v>#REF!</v>
      </c>
      <c r="H2595" s="82" t="e">
        <f t="shared" ca="1" si="482"/>
        <v>#REF!</v>
      </c>
      <c r="I2595" s="41" t="e">
        <f t="shared" si="483"/>
        <v>#REF!</v>
      </c>
      <c r="J2595" s="43"/>
      <c r="K2595" s="49">
        <f>('Primary Entry'!N1482)</f>
        <v>0</v>
      </c>
      <c r="L2595" s="75" t="str">
        <f>IF(('Primary Entry'!O1482)=0,"",'Primary Entry'!O1482)</f>
        <v/>
      </c>
      <c r="M2595" s="81" t="e">
        <f t="shared" si="484"/>
        <v>#REF!</v>
      </c>
      <c r="N2595" s="41" t="e">
        <f t="shared" si="489"/>
        <v>#N/A</v>
      </c>
      <c r="O2595" s="84" t="e">
        <f>SUM($M$4:M2595)</f>
        <v>#REF!</v>
      </c>
      <c r="P2595" s="49">
        <f t="shared" si="485"/>
        <v>0</v>
      </c>
      <c r="Q2595" s="81" t="e">
        <f t="shared" ca="1" si="486"/>
        <v>#REF!</v>
      </c>
      <c r="R2595" s="81" t="e">
        <f t="shared" ca="1" si="487"/>
        <v>#REF!</v>
      </c>
      <c r="S2595" s="78">
        <f t="shared" ca="1" si="490"/>
        <v>43077</v>
      </c>
      <c r="T2595" s="78" t="e">
        <f t="shared" ca="1" si="493"/>
        <v>#REF!</v>
      </c>
    </row>
    <row r="2596" spans="1:20" x14ac:dyDescent="0.25">
      <c r="A2596" s="46"/>
      <c r="B2596" s="50">
        <f>('Primary Entry'!A1483)</f>
        <v>0</v>
      </c>
      <c r="C2596" s="43">
        <f>('Primary Entry'!C1483)</f>
        <v>0</v>
      </c>
      <c r="D2596" s="44" t="e">
        <f>IF('Primary Entry'!M1483=0,NA(),'Primary Entry'!M1483)</f>
        <v>#N/A</v>
      </c>
      <c r="E2596" s="81" t="e">
        <f t="shared" si="488"/>
        <v>#REF!</v>
      </c>
      <c r="F2596" s="41" t="e">
        <f t="shared" si="491"/>
        <v>#REF!</v>
      </c>
      <c r="G2596" s="41" t="e">
        <f t="shared" si="492"/>
        <v>#REF!</v>
      </c>
      <c r="H2596" s="82" t="e">
        <f t="shared" ca="1" si="482"/>
        <v>#REF!</v>
      </c>
      <c r="I2596" s="41" t="e">
        <f t="shared" si="483"/>
        <v>#REF!</v>
      </c>
      <c r="J2596" s="43"/>
      <c r="K2596" s="49">
        <f>('Primary Entry'!N1483)</f>
        <v>0</v>
      </c>
      <c r="L2596" s="75" t="str">
        <f>IF(('Primary Entry'!O1483)=0,"",'Primary Entry'!O1483)</f>
        <v/>
      </c>
      <c r="M2596" s="81" t="e">
        <f t="shared" si="484"/>
        <v>#REF!</v>
      </c>
      <c r="N2596" s="41" t="e">
        <f t="shared" si="489"/>
        <v>#N/A</v>
      </c>
      <c r="O2596" s="84" t="e">
        <f>SUM($M$4:M2596)</f>
        <v>#REF!</v>
      </c>
      <c r="P2596" s="49">
        <f t="shared" si="485"/>
        <v>0</v>
      </c>
      <c r="Q2596" s="81" t="e">
        <f t="shared" ca="1" si="486"/>
        <v>#REF!</v>
      </c>
      <c r="R2596" s="81" t="e">
        <f t="shared" ca="1" si="487"/>
        <v>#REF!</v>
      </c>
      <c r="S2596" s="78">
        <f t="shared" ca="1" si="490"/>
        <v>43077</v>
      </c>
      <c r="T2596" s="78" t="e">
        <f t="shared" ca="1" si="493"/>
        <v>#REF!</v>
      </c>
    </row>
    <row r="2597" spans="1:20" x14ac:dyDescent="0.25">
      <c r="A2597" s="46"/>
      <c r="B2597" s="50">
        <f>('Primary Entry'!A1484)</f>
        <v>0</v>
      </c>
      <c r="C2597" s="43">
        <f>('Primary Entry'!C1484)</f>
        <v>0</v>
      </c>
      <c r="D2597" s="44" t="e">
        <f>IF('Primary Entry'!M1484=0,NA(),'Primary Entry'!M1484)</f>
        <v>#N/A</v>
      </c>
      <c r="E2597" s="81" t="e">
        <f t="shared" si="488"/>
        <v>#REF!</v>
      </c>
      <c r="F2597" s="41" t="e">
        <f t="shared" si="491"/>
        <v>#REF!</v>
      </c>
      <c r="G2597" s="41" t="e">
        <f t="shared" si="492"/>
        <v>#REF!</v>
      </c>
      <c r="H2597" s="82" t="e">
        <f t="shared" ca="1" si="482"/>
        <v>#REF!</v>
      </c>
      <c r="I2597" s="41" t="e">
        <f t="shared" si="483"/>
        <v>#REF!</v>
      </c>
      <c r="J2597" s="43"/>
      <c r="K2597" s="49">
        <f>('Primary Entry'!N1484)</f>
        <v>0</v>
      </c>
      <c r="L2597" s="75" t="str">
        <f>IF(('Primary Entry'!O1484)=0,"",'Primary Entry'!O1484)</f>
        <v/>
      </c>
      <c r="M2597" s="81" t="e">
        <f t="shared" si="484"/>
        <v>#REF!</v>
      </c>
      <c r="N2597" s="41" t="e">
        <f t="shared" si="489"/>
        <v>#N/A</v>
      </c>
      <c r="O2597" s="84" t="e">
        <f>SUM($M$4:M2597)</f>
        <v>#REF!</v>
      </c>
      <c r="P2597" s="49">
        <f t="shared" si="485"/>
        <v>0</v>
      </c>
      <c r="Q2597" s="81" t="e">
        <f t="shared" ca="1" si="486"/>
        <v>#REF!</v>
      </c>
      <c r="R2597" s="81" t="e">
        <f t="shared" ca="1" si="487"/>
        <v>#REF!</v>
      </c>
      <c r="S2597" s="78">
        <f t="shared" ca="1" si="490"/>
        <v>43077</v>
      </c>
      <c r="T2597" s="78" t="e">
        <f t="shared" ca="1" si="493"/>
        <v>#REF!</v>
      </c>
    </row>
    <row r="2598" spans="1:20" x14ac:dyDescent="0.25">
      <c r="A2598" s="46"/>
      <c r="B2598" s="50">
        <f>('Primary Entry'!A1485)</f>
        <v>0</v>
      </c>
      <c r="C2598" s="43">
        <f>('Primary Entry'!C1485)</f>
        <v>0</v>
      </c>
      <c r="D2598" s="44" t="e">
        <f>IF('Primary Entry'!M1485=0,NA(),'Primary Entry'!M1485)</f>
        <v>#N/A</v>
      </c>
      <c r="E2598" s="81" t="e">
        <f t="shared" si="488"/>
        <v>#REF!</v>
      </c>
      <c r="F2598" s="41" t="e">
        <f t="shared" si="491"/>
        <v>#REF!</v>
      </c>
      <c r="G2598" s="41" t="e">
        <f t="shared" si="492"/>
        <v>#REF!</v>
      </c>
      <c r="H2598" s="82" t="e">
        <f t="shared" ca="1" si="482"/>
        <v>#REF!</v>
      </c>
      <c r="I2598" s="41" t="e">
        <f t="shared" si="483"/>
        <v>#REF!</v>
      </c>
      <c r="J2598" s="43"/>
      <c r="K2598" s="49">
        <f>('Primary Entry'!N1485)</f>
        <v>0</v>
      </c>
      <c r="L2598" s="75" t="str">
        <f>IF(('Primary Entry'!O1485)=0,"",'Primary Entry'!O1485)</f>
        <v/>
      </c>
      <c r="M2598" s="81" t="e">
        <f t="shared" si="484"/>
        <v>#REF!</v>
      </c>
      <c r="N2598" s="41" t="e">
        <f t="shared" si="489"/>
        <v>#N/A</v>
      </c>
      <c r="O2598" s="84" t="e">
        <f>SUM($M$4:M2598)</f>
        <v>#REF!</v>
      </c>
      <c r="P2598" s="49">
        <f t="shared" si="485"/>
        <v>0</v>
      </c>
      <c r="Q2598" s="81" t="e">
        <f t="shared" ca="1" si="486"/>
        <v>#REF!</v>
      </c>
      <c r="R2598" s="81" t="e">
        <f t="shared" ca="1" si="487"/>
        <v>#REF!</v>
      </c>
      <c r="S2598" s="78">
        <f t="shared" ca="1" si="490"/>
        <v>43077</v>
      </c>
      <c r="T2598" s="78" t="e">
        <f t="shared" ca="1" si="493"/>
        <v>#REF!</v>
      </c>
    </row>
    <row r="2599" spans="1:20" x14ac:dyDescent="0.25">
      <c r="A2599" s="46"/>
      <c r="B2599" s="50">
        <f>('Primary Entry'!A1486)</f>
        <v>0</v>
      </c>
      <c r="C2599" s="43">
        <f>('Primary Entry'!C1486)</f>
        <v>0</v>
      </c>
      <c r="D2599" s="44" t="e">
        <f>IF('Primary Entry'!M1486=0,NA(),'Primary Entry'!M1486)</f>
        <v>#N/A</v>
      </c>
      <c r="E2599" s="81" t="e">
        <f t="shared" si="488"/>
        <v>#REF!</v>
      </c>
      <c r="F2599" s="41" t="e">
        <f t="shared" si="491"/>
        <v>#REF!</v>
      </c>
      <c r="G2599" s="41" t="e">
        <f t="shared" si="492"/>
        <v>#REF!</v>
      </c>
      <c r="H2599" s="82" t="e">
        <f t="shared" ca="1" si="482"/>
        <v>#REF!</v>
      </c>
      <c r="I2599" s="41" t="e">
        <f t="shared" si="483"/>
        <v>#REF!</v>
      </c>
      <c r="J2599" s="43"/>
      <c r="K2599" s="49">
        <f>('Primary Entry'!N1486)</f>
        <v>0</v>
      </c>
      <c r="L2599" s="75" t="str">
        <f>IF(('Primary Entry'!O1486)=0,"",'Primary Entry'!O1486)</f>
        <v/>
      </c>
      <c r="M2599" s="81" t="e">
        <f t="shared" si="484"/>
        <v>#REF!</v>
      </c>
      <c r="N2599" s="41" t="e">
        <f t="shared" si="489"/>
        <v>#N/A</v>
      </c>
      <c r="O2599" s="84" t="e">
        <f>SUM($M$4:M2599)</f>
        <v>#REF!</v>
      </c>
      <c r="P2599" s="49">
        <f t="shared" si="485"/>
        <v>0</v>
      </c>
      <c r="Q2599" s="81" t="e">
        <f t="shared" ca="1" si="486"/>
        <v>#REF!</v>
      </c>
      <c r="R2599" s="81" t="e">
        <f t="shared" ca="1" si="487"/>
        <v>#REF!</v>
      </c>
      <c r="S2599" s="78">
        <f t="shared" ca="1" si="490"/>
        <v>43077</v>
      </c>
      <c r="T2599" s="78" t="e">
        <f t="shared" ca="1" si="493"/>
        <v>#REF!</v>
      </c>
    </row>
    <row r="2600" spans="1:20" x14ac:dyDescent="0.25">
      <c r="A2600" s="46"/>
      <c r="B2600" s="50">
        <f>('Primary Entry'!A1487)</f>
        <v>0</v>
      </c>
      <c r="C2600" s="43">
        <f>('Primary Entry'!C1487)</f>
        <v>0</v>
      </c>
      <c r="D2600" s="44" t="e">
        <f>IF('Primary Entry'!M1487=0,NA(),'Primary Entry'!M1487)</f>
        <v>#N/A</v>
      </c>
      <c r="E2600" s="81" t="e">
        <f t="shared" si="488"/>
        <v>#REF!</v>
      </c>
      <c r="F2600" s="41" t="e">
        <f t="shared" si="491"/>
        <v>#REF!</v>
      </c>
      <c r="G2600" s="41" t="e">
        <f t="shared" si="492"/>
        <v>#REF!</v>
      </c>
      <c r="H2600" s="82" t="e">
        <f t="shared" ca="1" si="482"/>
        <v>#REF!</v>
      </c>
      <c r="I2600" s="41" t="e">
        <f t="shared" si="483"/>
        <v>#REF!</v>
      </c>
      <c r="J2600" s="43"/>
      <c r="K2600" s="49">
        <f>('Primary Entry'!N1487)</f>
        <v>0</v>
      </c>
      <c r="L2600" s="75" t="str">
        <f>IF(('Primary Entry'!O1487)=0,"",'Primary Entry'!O1487)</f>
        <v/>
      </c>
      <c r="M2600" s="81" t="e">
        <f t="shared" si="484"/>
        <v>#REF!</v>
      </c>
      <c r="N2600" s="41" t="e">
        <f t="shared" si="489"/>
        <v>#N/A</v>
      </c>
      <c r="O2600" s="84" t="e">
        <f>SUM($M$4:M2600)</f>
        <v>#REF!</v>
      </c>
      <c r="P2600" s="49">
        <f t="shared" si="485"/>
        <v>0</v>
      </c>
      <c r="Q2600" s="81" t="e">
        <f t="shared" ca="1" si="486"/>
        <v>#REF!</v>
      </c>
      <c r="R2600" s="81" t="e">
        <f t="shared" ca="1" si="487"/>
        <v>#REF!</v>
      </c>
      <c r="S2600" s="78">
        <f t="shared" ca="1" si="490"/>
        <v>43077</v>
      </c>
      <c r="T2600" s="78" t="e">
        <f t="shared" ca="1" si="493"/>
        <v>#REF!</v>
      </c>
    </row>
    <row r="2601" spans="1:20" x14ac:dyDescent="0.25">
      <c r="A2601" s="46"/>
      <c r="B2601" s="50">
        <f>('Primary Entry'!A1488)</f>
        <v>0</v>
      </c>
      <c r="C2601" s="43">
        <f>('Primary Entry'!C1488)</f>
        <v>0</v>
      </c>
      <c r="D2601" s="44" t="e">
        <f>IF('Primary Entry'!M1488=0,NA(),'Primary Entry'!M1488)</f>
        <v>#N/A</v>
      </c>
      <c r="E2601" s="81" t="e">
        <f t="shared" si="488"/>
        <v>#REF!</v>
      </c>
      <c r="F2601" s="41" t="e">
        <f t="shared" si="491"/>
        <v>#REF!</v>
      </c>
      <c r="G2601" s="41" t="e">
        <f t="shared" si="492"/>
        <v>#REF!</v>
      </c>
      <c r="H2601" s="82" t="e">
        <f t="shared" ca="1" si="482"/>
        <v>#REF!</v>
      </c>
      <c r="I2601" s="41" t="e">
        <f t="shared" si="483"/>
        <v>#REF!</v>
      </c>
      <c r="J2601" s="43"/>
      <c r="K2601" s="49">
        <f>('Primary Entry'!N1488)</f>
        <v>0</v>
      </c>
      <c r="L2601" s="75" t="str">
        <f>IF(('Primary Entry'!O1488)=0,"",'Primary Entry'!O1488)</f>
        <v/>
      </c>
      <c r="M2601" s="81" t="e">
        <f t="shared" si="484"/>
        <v>#REF!</v>
      </c>
      <c r="N2601" s="41" t="e">
        <f t="shared" si="489"/>
        <v>#N/A</v>
      </c>
      <c r="O2601" s="84" t="e">
        <f>SUM($M$4:M2601)</f>
        <v>#REF!</v>
      </c>
      <c r="P2601" s="49">
        <f t="shared" si="485"/>
        <v>0</v>
      </c>
      <c r="Q2601" s="81" t="e">
        <f t="shared" ca="1" si="486"/>
        <v>#REF!</v>
      </c>
      <c r="R2601" s="81" t="e">
        <f t="shared" ca="1" si="487"/>
        <v>#REF!</v>
      </c>
      <c r="S2601" s="78">
        <f t="shared" ca="1" si="490"/>
        <v>43077</v>
      </c>
      <c r="T2601" s="78" t="e">
        <f t="shared" ca="1" si="493"/>
        <v>#REF!</v>
      </c>
    </row>
    <row r="2602" spans="1:20" x14ac:dyDescent="0.25">
      <c r="A2602" s="46"/>
      <c r="B2602" s="50">
        <f>('Primary Entry'!A1489)</f>
        <v>0</v>
      </c>
      <c r="C2602" s="43">
        <f>('Primary Entry'!C1489)</f>
        <v>0</v>
      </c>
      <c r="D2602" s="44" t="e">
        <f>IF('Primary Entry'!M1489=0,NA(),'Primary Entry'!M1489)</f>
        <v>#N/A</v>
      </c>
      <c r="E2602" s="81" t="e">
        <f t="shared" si="488"/>
        <v>#REF!</v>
      </c>
      <c r="F2602" s="41" t="e">
        <f t="shared" si="491"/>
        <v>#REF!</v>
      </c>
      <c r="G2602" s="41" t="e">
        <f t="shared" si="492"/>
        <v>#REF!</v>
      </c>
      <c r="H2602" s="82" t="e">
        <f t="shared" ca="1" si="482"/>
        <v>#REF!</v>
      </c>
      <c r="I2602" s="41" t="e">
        <f t="shared" si="483"/>
        <v>#REF!</v>
      </c>
      <c r="J2602" s="43"/>
      <c r="K2602" s="49">
        <f>('Primary Entry'!N1489)</f>
        <v>0</v>
      </c>
      <c r="L2602" s="75" t="str">
        <f>IF(('Primary Entry'!O1489)=0,"",'Primary Entry'!O1489)</f>
        <v/>
      </c>
      <c r="M2602" s="81" t="e">
        <f t="shared" si="484"/>
        <v>#REF!</v>
      </c>
      <c r="N2602" s="41" t="e">
        <f t="shared" si="489"/>
        <v>#N/A</v>
      </c>
      <c r="O2602" s="84" t="e">
        <f>SUM($M$4:M2602)</f>
        <v>#REF!</v>
      </c>
      <c r="P2602" s="49">
        <f t="shared" si="485"/>
        <v>0</v>
      </c>
      <c r="Q2602" s="81" t="e">
        <f t="shared" ca="1" si="486"/>
        <v>#REF!</v>
      </c>
      <c r="R2602" s="81" t="e">
        <f t="shared" ca="1" si="487"/>
        <v>#REF!</v>
      </c>
      <c r="S2602" s="78">
        <f t="shared" ca="1" si="490"/>
        <v>43077</v>
      </c>
      <c r="T2602" s="78" t="e">
        <f t="shared" ca="1" si="493"/>
        <v>#REF!</v>
      </c>
    </row>
    <row r="2603" spans="1:20" x14ac:dyDescent="0.25">
      <c r="A2603" s="46"/>
      <c r="B2603" s="50">
        <f>('Primary Entry'!A1490)</f>
        <v>0</v>
      </c>
      <c r="C2603" s="43">
        <f>('Primary Entry'!C1490)</f>
        <v>0</v>
      </c>
      <c r="D2603" s="44" t="e">
        <f>IF('Primary Entry'!M1490=0,NA(),'Primary Entry'!M1490)</f>
        <v>#N/A</v>
      </c>
      <c r="E2603" s="81" t="e">
        <f t="shared" si="488"/>
        <v>#REF!</v>
      </c>
      <c r="F2603" s="41" t="e">
        <f t="shared" si="491"/>
        <v>#REF!</v>
      </c>
      <c r="G2603" s="41" t="e">
        <f t="shared" si="492"/>
        <v>#REF!</v>
      </c>
      <c r="H2603" s="82" t="e">
        <f t="shared" ca="1" si="482"/>
        <v>#REF!</v>
      </c>
      <c r="I2603" s="41" t="e">
        <f t="shared" si="483"/>
        <v>#REF!</v>
      </c>
      <c r="J2603" s="43"/>
      <c r="K2603" s="49">
        <f>('Primary Entry'!N1490)</f>
        <v>0</v>
      </c>
      <c r="L2603" s="75" t="str">
        <f>IF(('Primary Entry'!O1490)=0,"",'Primary Entry'!O1490)</f>
        <v/>
      </c>
      <c r="M2603" s="81" t="e">
        <f t="shared" si="484"/>
        <v>#REF!</v>
      </c>
      <c r="N2603" s="41" t="e">
        <f t="shared" si="489"/>
        <v>#N/A</v>
      </c>
      <c r="O2603" s="84" t="e">
        <f>SUM($M$4:M2603)</f>
        <v>#REF!</v>
      </c>
      <c r="P2603" s="49">
        <f t="shared" si="485"/>
        <v>0</v>
      </c>
      <c r="Q2603" s="81" t="e">
        <f t="shared" ca="1" si="486"/>
        <v>#REF!</v>
      </c>
      <c r="R2603" s="81" t="e">
        <f t="shared" ca="1" si="487"/>
        <v>#REF!</v>
      </c>
      <c r="S2603" s="78">
        <f t="shared" ca="1" si="490"/>
        <v>43077</v>
      </c>
      <c r="T2603" s="78" t="e">
        <f t="shared" ca="1" si="493"/>
        <v>#REF!</v>
      </c>
    </row>
    <row r="2604" spans="1:20" x14ac:dyDescent="0.25">
      <c r="A2604" s="46"/>
      <c r="B2604" s="50">
        <f>('Primary Entry'!A1491)</f>
        <v>0</v>
      </c>
      <c r="C2604" s="43">
        <f>('Primary Entry'!C1491)</f>
        <v>0</v>
      </c>
      <c r="D2604" s="44" t="e">
        <f>IF('Primary Entry'!M1491=0,NA(),'Primary Entry'!M1491)</f>
        <v>#N/A</v>
      </c>
      <c r="E2604" s="81" t="e">
        <f t="shared" si="488"/>
        <v>#REF!</v>
      </c>
      <c r="F2604" s="41" t="e">
        <f t="shared" si="491"/>
        <v>#REF!</v>
      </c>
      <c r="G2604" s="41" t="e">
        <f t="shared" si="492"/>
        <v>#REF!</v>
      </c>
      <c r="H2604" s="82" t="e">
        <f t="shared" ca="1" si="482"/>
        <v>#REF!</v>
      </c>
      <c r="I2604" s="41" t="e">
        <f t="shared" si="483"/>
        <v>#REF!</v>
      </c>
      <c r="J2604" s="43"/>
      <c r="K2604" s="49">
        <f>('Primary Entry'!N1491)</f>
        <v>0</v>
      </c>
      <c r="L2604" s="75" t="str">
        <f>IF(('Primary Entry'!O1491)=0,"",'Primary Entry'!O1491)</f>
        <v/>
      </c>
      <c r="M2604" s="81" t="e">
        <f t="shared" si="484"/>
        <v>#REF!</v>
      </c>
      <c r="N2604" s="41" t="e">
        <f t="shared" si="489"/>
        <v>#N/A</v>
      </c>
      <c r="O2604" s="84" t="e">
        <f>SUM($M$4:M2604)</f>
        <v>#REF!</v>
      </c>
      <c r="P2604" s="49">
        <f t="shared" si="485"/>
        <v>0</v>
      </c>
      <c r="Q2604" s="81" t="e">
        <f t="shared" ca="1" si="486"/>
        <v>#REF!</v>
      </c>
      <c r="R2604" s="81" t="e">
        <f t="shared" ca="1" si="487"/>
        <v>#REF!</v>
      </c>
      <c r="S2604" s="78">
        <f t="shared" ca="1" si="490"/>
        <v>43077</v>
      </c>
      <c r="T2604" s="78" t="e">
        <f t="shared" ca="1" si="493"/>
        <v>#REF!</v>
      </c>
    </row>
    <row r="2605" spans="1:20" x14ac:dyDescent="0.25">
      <c r="A2605" s="46"/>
      <c r="B2605" s="50">
        <f>('Primary Entry'!A1492)</f>
        <v>0</v>
      </c>
      <c r="C2605" s="43">
        <f>('Primary Entry'!C1492)</f>
        <v>0</v>
      </c>
      <c r="D2605" s="44" t="e">
        <f>IF('Primary Entry'!M1492=0,NA(),'Primary Entry'!M1492)</f>
        <v>#N/A</v>
      </c>
      <c r="E2605" s="81" t="e">
        <f t="shared" si="488"/>
        <v>#REF!</v>
      </c>
      <c r="F2605" s="41" t="e">
        <f t="shared" si="491"/>
        <v>#REF!</v>
      </c>
      <c r="G2605" s="41" t="e">
        <f t="shared" si="492"/>
        <v>#REF!</v>
      </c>
      <c r="H2605" s="82" t="e">
        <f t="shared" ca="1" si="482"/>
        <v>#REF!</v>
      </c>
      <c r="I2605" s="41" t="e">
        <f t="shared" si="483"/>
        <v>#REF!</v>
      </c>
      <c r="J2605" s="43"/>
      <c r="K2605" s="49">
        <f>('Primary Entry'!N1492)</f>
        <v>0</v>
      </c>
      <c r="L2605" s="75" t="str">
        <f>IF(('Primary Entry'!O1492)=0,"",'Primary Entry'!O1492)</f>
        <v/>
      </c>
      <c r="M2605" s="81" t="e">
        <f t="shared" si="484"/>
        <v>#REF!</v>
      </c>
      <c r="N2605" s="41" t="e">
        <f t="shared" si="489"/>
        <v>#N/A</v>
      </c>
      <c r="O2605" s="84" t="e">
        <f>SUM($M$4:M2605)</f>
        <v>#REF!</v>
      </c>
      <c r="P2605" s="49">
        <f t="shared" si="485"/>
        <v>0</v>
      </c>
      <c r="Q2605" s="81" t="e">
        <f t="shared" ca="1" si="486"/>
        <v>#REF!</v>
      </c>
      <c r="R2605" s="81" t="e">
        <f t="shared" ca="1" si="487"/>
        <v>#REF!</v>
      </c>
      <c r="S2605" s="78">
        <f t="shared" ca="1" si="490"/>
        <v>43077</v>
      </c>
      <c r="T2605" s="78" t="e">
        <f t="shared" ca="1" si="493"/>
        <v>#REF!</v>
      </c>
    </row>
    <row r="2606" spans="1:20" x14ac:dyDescent="0.25">
      <c r="A2606" s="46"/>
      <c r="B2606" s="50">
        <f>('Primary Entry'!A1493)</f>
        <v>0</v>
      </c>
      <c r="C2606" s="43">
        <f>('Primary Entry'!C1493)</f>
        <v>0</v>
      </c>
      <c r="D2606" s="44" t="e">
        <f>IF('Primary Entry'!M1493=0,NA(),'Primary Entry'!M1493)</f>
        <v>#N/A</v>
      </c>
      <c r="E2606" s="81" t="e">
        <f t="shared" si="488"/>
        <v>#REF!</v>
      </c>
      <c r="F2606" s="41" t="e">
        <f t="shared" si="491"/>
        <v>#REF!</v>
      </c>
      <c r="G2606" s="41" t="e">
        <f t="shared" si="492"/>
        <v>#REF!</v>
      </c>
      <c r="H2606" s="82" t="e">
        <f t="shared" ca="1" si="482"/>
        <v>#REF!</v>
      </c>
      <c r="I2606" s="41" t="e">
        <f t="shared" si="483"/>
        <v>#REF!</v>
      </c>
      <c r="J2606" s="43"/>
      <c r="K2606" s="49">
        <f>('Primary Entry'!N1493)</f>
        <v>0</v>
      </c>
      <c r="L2606" s="75" t="str">
        <f>IF(('Primary Entry'!O1493)=0,"",'Primary Entry'!O1493)</f>
        <v/>
      </c>
      <c r="M2606" s="81" t="e">
        <f t="shared" si="484"/>
        <v>#REF!</v>
      </c>
      <c r="N2606" s="41" t="e">
        <f t="shared" si="489"/>
        <v>#N/A</v>
      </c>
      <c r="O2606" s="84" t="e">
        <f>SUM($M$4:M2606)</f>
        <v>#REF!</v>
      </c>
      <c r="P2606" s="49">
        <f t="shared" si="485"/>
        <v>0</v>
      </c>
      <c r="Q2606" s="81" t="e">
        <f t="shared" ca="1" si="486"/>
        <v>#REF!</v>
      </c>
      <c r="R2606" s="81" t="e">
        <f t="shared" ca="1" si="487"/>
        <v>#REF!</v>
      </c>
      <c r="S2606" s="78">
        <f t="shared" ca="1" si="490"/>
        <v>43077</v>
      </c>
      <c r="T2606" s="78" t="e">
        <f t="shared" ca="1" si="493"/>
        <v>#REF!</v>
      </c>
    </row>
    <row r="2607" spans="1:20" x14ac:dyDescent="0.25">
      <c r="A2607" s="46"/>
      <c r="B2607" s="50">
        <f>('Primary Entry'!A1494)</f>
        <v>0</v>
      </c>
      <c r="C2607" s="43">
        <f>('Primary Entry'!C1494)</f>
        <v>0</v>
      </c>
      <c r="D2607" s="44" t="e">
        <f>IF('Primary Entry'!M1494=0,NA(),'Primary Entry'!M1494)</f>
        <v>#N/A</v>
      </c>
      <c r="E2607" s="81" t="e">
        <f t="shared" si="488"/>
        <v>#REF!</v>
      </c>
      <c r="F2607" s="41" t="e">
        <f t="shared" si="491"/>
        <v>#REF!</v>
      </c>
      <c r="G2607" s="41" t="e">
        <f t="shared" si="492"/>
        <v>#REF!</v>
      </c>
      <c r="H2607" s="82" t="e">
        <f t="shared" ca="1" si="482"/>
        <v>#REF!</v>
      </c>
      <c r="I2607" s="41" t="e">
        <f t="shared" si="483"/>
        <v>#REF!</v>
      </c>
      <c r="J2607" s="43"/>
      <c r="K2607" s="49">
        <f>('Primary Entry'!N1494)</f>
        <v>0</v>
      </c>
      <c r="L2607" s="75" t="str">
        <f>IF(('Primary Entry'!O1494)=0,"",'Primary Entry'!O1494)</f>
        <v/>
      </c>
      <c r="M2607" s="81" t="e">
        <f t="shared" si="484"/>
        <v>#REF!</v>
      </c>
      <c r="N2607" s="41" t="e">
        <f t="shared" si="489"/>
        <v>#N/A</v>
      </c>
      <c r="O2607" s="84" t="e">
        <f>SUM($M$4:M2607)</f>
        <v>#REF!</v>
      </c>
      <c r="P2607" s="49">
        <f t="shared" si="485"/>
        <v>0</v>
      </c>
      <c r="Q2607" s="81" t="e">
        <f t="shared" ca="1" si="486"/>
        <v>#REF!</v>
      </c>
      <c r="R2607" s="81" t="e">
        <f t="shared" ca="1" si="487"/>
        <v>#REF!</v>
      </c>
      <c r="S2607" s="78">
        <f t="shared" ca="1" si="490"/>
        <v>43077</v>
      </c>
      <c r="T2607" s="78" t="e">
        <f t="shared" ca="1" si="493"/>
        <v>#REF!</v>
      </c>
    </row>
    <row r="2608" spans="1:20" x14ac:dyDescent="0.25">
      <c r="A2608" s="46"/>
      <c r="B2608" s="50">
        <f>('Primary Entry'!A1495)</f>
        <v>0</v>
      </c>
      <c r="C2608" s="43">
        <f>('Primary Entry'!C1495)</f>
        <v>0</v>
      </c>
      <c r="D2608" s="44" t="e">
        <f>IF('Primary Entry'!M1495=0,NA(),'Primary Entry'!M1495)</f>
        <v>#N/A</v>
      </c>
      <c r="E2608" s="81" t="e">
        <f t="shared" si="488"/>
        <v>#REF!</v>
      </c>
      <c r="F2608" s="41" t="e">
        <f t="shared" si="491"/>
        <v>#REF!</v>
      </c>
      <c r="G2608" s="41" t="e">
        <f t="shared" si="492"/>
        <v>#REF!</v>
      </c>
      <c r="H2608" s="82" t="e">
        <f t="shared" ca="1" si="482"/>
        <v>#REF!</v>
      </c>
      <c r="I2608" s="41" t="e">
        <f t="shared" si="483"/>
        <v>#REF!</v>
      </c>
      <c r="J2608" s="43"/>
      <c r="K2608" s="49">
        <f>('Primary Entry'!N1495)</f>
        <v>0</v>
      </c>
      <c r="L2608" s="75" t="str">
        <f>IF(('Primary Entry'!O1495)=0,"",'Primary Entry'!O1495)</f>
        <v/>
      </c>
      <c r="M2608" s="81" t="e">
        <f t="shared" si="484"/>
        <v>#REF!</v>
      </c>
      <c r="N2608" s="41" t="e">
        <f t="shared" si="489"/>
        <v>#N/A</v>
      </c>
      <c r="O2608" s="84" t="e">
        <f>SUM($M$4:M2608)</f>
        <v>#REF!</v>
      </c>
      <c r="P2608" s="49">
        <f t="shared" si="485"/>
        <v>0</v>
      </c>
      <c r="Q2608" s="81" t="e">
        <f t="shared" ca="1" si="486"/>
        <v>#REF!</v>
      </c>
      <c r="R2608" s="81" t="e">
        <f t="shared" ca="1" si="487"/>
        <v>#REF!</v>
      </c>
      <c r="S2608" s="78">
        <f t="shared" ca="1" si="490"/>
        <v>43077</v>
      </c>
      <c r="T2608" s="78" t="e">
        <f t="shared" ca="1" si="493"/>
        <v>#REF!</v>
      </c>
    </row>
    <row r="2609" spans="1:20" x14ac:dyDescent="0.25">
      <c r="A2609" s="46"/>
      <c r="B2609" s="50">
        <f>('Primary Entry'!A1496)</f>
        <v>0</v>
      </c>
      <c r="C2609" s="43">
        <f>('Primary Entry'!C1496)</f>
        <v>0</v>
      </c>
      <c r="D2609" s="44" t="e">
        <f>IF('Primary Entry'!M1496=0,NA(),'Primary Entry'!M1496)</f>
        <v>#N/A</v>
      </c>
      <c r="E2609" s="81" t="e">
        <f t="shared" si="488"/>
        <v>#REF!</v>
      </c>
      <c r="F2609" s="41" t="e">
        <f t="shared" si="491"/>
        <v>#REF!</v>
      </c>
      <c r="G2609" s="41" t="e">
        <f t="shared" si="492"/>
        <v>#REF!</v>
      </c>
      <c r="H2609" s="82" t="e">
        <f t="shared" ca="1" si="482"/>
        <v>#REF!</v>
      </c>
      <c r="I2609" s="41" t="e">
        <f t="shared" si="483"/>
        <v>#REF!</v>
      </c>
      <c r="J2609" s="43"/>
      <c r="K2609" s="49">
        <f>('Primary Entry'!N1496)</f>
        <v>0</v>
      </c>
      <c r="L2609" s="75" t="str">
        <f>IF(('Primary Entry'!O1496)=0,"",'Primary Entry'!O1496)</f>
        <v/>
      </c>
      <c r="M2609" s="81" t="e">
        <f t="shared" si="484"/>
        <v>#REF!</v>
      </c>
      <c r="N2609" s="41" t="e">
        <f t="shared" si="489"/>
        <v>#N/A</v>
      </c>
      <c r="O2609" s="84" t="e">
        <f>SUM($M$4:M2609)</f>
        <v>#REF!</v>
      </c>
      <c r="P2609" s="49">
        <f t="shared" si="485"/>
        <v>0</v>
      </c>
      <c r="Q2609" s="81" t="e">
        <f t="shared" ca="1" si="486"/>
        <v>#REF!</v>
      </c>
      <c r="R2609" s="81" t="e">
        <f t="shared" ca="1" si="487"/>
        <v>#REF!</v>
      </c>
      <c r="S2609" s="78">
        <f t="shared" ca="1" si="490"/>
        <v>43077</v>
      </c>
      <c r="T2609" s="78" t="e">
        <f t="shared" ca="1" si="493"/>
        <v>#REF!</v>
      </c>
    </row>
    <row r="2610" spans="1:20" x14ac:dyDescent="0.25">
      <c r="A2610" s="46"/>
      <c r="B2610" s="50">
        <f>('Primary Entry'!A1497)</f>
        <v>0</v>
      </c>
      <c r="C2610" s="43">
        <f>('Primary Entry'!C1497)</f>
        <v>0</v>
      </c>
      <c r="D2610" s="44" t="e">
        <f>IF('Primary Entry'!M1497=0,NA(),'Primary Entry'!M1497)</f>
        <v>#N/A</v>
      </c>
      <c r="E2610" s="81" t="e">
        <f t="shared" si="488"/>
        <v>#REF!</v>
      </c>
      <c r="F2610" s="41" t="e">
        <f t="shared" si="491"/>
        <v>#REF!</v>
      </c>
      <c r="G2610" s="41" t="e">
        <f t="shared" si="492"/>
        <v>#REF!</v>
      </c>
      <c r="H2610" s="82" t="e">
        <f t="shared" ca="1" si="482"/>
        <v>#REF!</v>
      </c>
      <c r="I2610" s="41" t="e">
        <f t="shared" si="483"/>
        <v>#REF!</v>
      </c>
      <c r="J2610" s="43"/>
      <c r="K2610" s="49">
        <f>('Primary Entry'!N1497)</f>
        <v>0</v>
      </c>
      <c r="L2610" s="75" t="str">
        <f>IF(('Primary Entry'!O1497)=0,"",'Primary Entry'!O1497)</f>
        <v/>
      </c>
      <c r="M2610" s="81" t="e">
        <f t="shared" si="484"/>
        <v>#REF!</v>
      </c>
      <c r="N2610" s="41" t="e">
        <f t="shared" si="489"/>
        <v>#N/A</v>
      </c>
      <c r="O2610" s="84" t="e">
        <f>SUM($M$4:M2610)</f>
        <v>#REF!</v>
      </c>
      <c r="P2610" s="49">
        <f t="shared" si="485"/>
        <v>0</v>
      </c>
      <c r="Q2610" s="81" t="e">
        <f t="shared" ca="1" si="486"/>
        <v>#REF!</v>
      </c>
      <c r="R2610" s="81" t="e">
        <f t="shared" ca="1" si="487"/>
        <v>#REF!</v>
      </c>
      <c r="S2610" s="78">
        <f t="shared" ca="1" si="490"/>
        <v>43077</v>
      </c>
      <c r="T2610" s="78" t="e">
        <f t="shared" ca="1" si="493"/>
        <v>#REF!</v>
      </c>
    </row>
    <row r="2611" spans="1:20" x14ac:dyDescent="0.25">
      <c r="A2611" s="46"/>
      <c r="B2611" s="50">
        <f>('Primary Entry'!A1498)</f>
        <v>0</v>
      </c>
      <c r="C2611" s="43">
        <f>('Primary Entry'!C1498)</f>
        <v>0</v>
      </c>
      <c r="D2611" s="44" t="e">
        <f>IF('Primary Entry'!M1498=0,NA(),'Primary Entry'!M1498)</f>
        <v>#N/A</v>
      </c>
      <c r="E2611" s="81" t="e">
        <f t="shared" si="488"/>
        <v>#REF!</v>
      </c>
      <c r="F2611" s="41" t="e">
        <f t="shared" si="491"/>
        <v>#REF!</v>
      </c>
      <c r="G2611" s="41" t="e">
        <f t="shared" si="492"/>
        <v>#REF!</v>
      </c>
      <c r="H2611" s="82" t="e">
        <f t="shared" ca="1" si="482"/>
        <v>#REF!</v>
      </c>
      <c r="I2611" s="41" t="e">
        <f t="shared" si="483"/>
        <v>#REF!</v>
      </c>
      <c r="J2611" s="43"/>
      <c r="K2611" s="49">
        <f>('Primary Entry'!N1498)</f>
        <v>0</v>
      </c>
      <c r="L2611" s="75" t="str">
        <f>IF(('Primary Entry'!O1498)=0,"",'Primary Entry'!O1498)</f>
        <v/>
      </c>
      <c r="M2611" s="81" t="e">
        <f t="shared" si="484"/>
        <v>#REF!</v>
      </c>
      <c r="N2611" s="41" t="e">
        <f t="shared" si="489"/>
        <v>#N/A</v>
      </c>
      <c r="O2611" s="84" t="e">
        <f>SUM($M$4:M2611)</f>
        <v>#REF!</v>
      </c>
      <c r="P2611" s="49">
        <f t="shared" si="485"/>
        <v>0</v>
      </c>
      <c r="Q2611" s="81" t="e">
        <f t="shared" ca="1" si="486"/>
        <v>#REF!</v>
      </c>
      <c r="R2611" s="81" t="e">
        <f t="shared" ca="1" si="487"/>
        <v>#REF!</v>
      </c>
      <c r="S2611" s="78">
        <f t="shared" ca="1" si="490"/>
        <v>43077</v>
      </c>
      <c r="T2611" s="78" t="e">
        <f t="shared" ca="1" si="493"/>
        <v>#REF!</v>
      </c>
    </row>
    <row r="2612" spans="1:20" x14ac:dyDescent="0.25">
      <c r="A2612" s="46"/>
      <c r="B2612" s="50">
        <f>('Primary Entry'!A1499)</f>
        <v>0</v>
      </c>
      <c r="C2612" s="43">
        <f>('Primary Entry'!C1499)</f>
        <v>0</v>
      </c>
      <c r="D2612" s="44" t="e">
        <f>IF('Primary Entry'!M1499=0,NA(),'Primary Entry'!M1499)</f>
        <v>#N/A</v>
      </c>
      <c r="E2612" s="81" t="e">
        <f t="shared" si="488"/>
        <v>#REF!</v>
      </c>
      <c r="F2612" s="41" t="e">
        <f t="shared" si="491"/>
        <v>#REF!</v>
      </c>
      <c r="G2612" s="41" t="e">
        <f t="shared" si="492"/>
        <v>#REF!</v>
      </c>
      <c r="H2612" s="82" t="e">
        <f t="shared" ca="1" si="482"/>
        <v>#REF!</v>
      </c>
      <c r="I2612" s="41" t="e">
        <f t="shared" si="483"/>
        <v>#REF!</v>
      </c>
      <c r="J2612" s="43"/>
      <c r="K2612" s="49">
        <f>('Primary Entry'!N1499)</f>
        <v>0</v>
      </c>
      <c r="L2612" s="75" t="str">
        <f>IF(('Primary Entry'!O1499)=0,"",'Primary Entry'!O1499)</f>
        <v/>
      </c>
      <c r="M2612" s="81" t="e">
        <f t="shared" si="484"/>
        <v>#REF!</v>
      </c>
      <c r="N2612" s="41" t="e">
        <f t="shared" si="489"/>
        <v>#N/A</v>
      </c>
      <c r="O2612" s="84" t="e">
        <f>SUM($M$4:M2612)</f>
        <v>#REF!</v>
      </c>
      <c r="P2612" s="49">
        <f t="shared" si="485"/>
        <v>0</v>
      </c>
      <c r="Q2612" s="81" t="e">
        <f t="shared" ca="1" si="486"/>
        <v>#REF!</v>
      </c>
      <c r="R2612" s="81" t="e">
        <f t="shared" ca="1" si="487"/>
        <v>#REF!</v>
      </c>
      <c r="S2612" s="78">
        <f t="shared" ca="1" si="490"/>
        <v>43077</v>
      </c>
      <c r="T2612" s="78" t="e">
        <f t="shared" ca="1" si="493"/>
        <v>#REF!</v>
      </c>
    </row>
    <row r="2613" spans="1:20" x14ac:dyDescent="0.25">
      <c r="A2613" s="46"/>
      <c r="B2613" s="50">
        <f>('Primary Entry'!A1500)</f>
        <v>0</v>
      </c>
      <c r="C2613" s="43">
        <f>('Primary Entry'!C1500)</f>
        <v>0</v>
      </c>
      <c r="D2613" s="44" t="e">
        <f>IF('Primary Entry'!M1500=0,NA(),'Primary Entry'!M1500)</f>
        <v>#N/A</v>
      </c>
      <c r="E2613" s="81" t="e">
        <f t="shared" si="488"/>
        <v>#REF!</v>
      </c>
      <c r="F2613" s="41" t="e">
        <f t="shared" si="491"/>
        <v>#REF!</v>
      </c>
      <c r="G2613" s="41" t="e">
        <f t="shared" si="492"/>
        <v>#REF!</v>
      </c>
      <c r="H2613" s="82" t="e">
        <f t="shared" ca="1" si="482"/>
        <v>#REF!</v>
      </c>
      <c r="I2613" s="41" t="e">
        <f t="shared" si="483"/>
        <v>#REF!</v>
      </c>
      <c r="J2613" s="43"/>
      <c r="K2613" s="49">
        <f>('Primary Entry'!N1500)</f>
        <v>0</v>
      </c>
      <c r="L2613" s="75" t="str">
        <f>IF(('Primary Entry'!O1500)=0,"",'Primary Entry'!O1500)</f>
        <v/>
      </c>
      <c r="M2613" s="81" t="e">
        <f t="shared" si="484"/>
        <v>#REF!</v>
      </c>
      <c r="N2613" s="41" t="e">
        <f t="shared" si="489"/>
        <v>#N/A</v>
      </c>
      <c r="O2613" s="84" t="e">
        <f>SUM($M$4:M2613)</f>
        <v>#REF!</v>
      </c>
      <c r="P2613" s="49">
        <f t="shared" si="485"/>
        <v>0</v>
      </c>
      <c r="Q2613" s="81" t="e">
        <f t="shared" ca="1" si="486"/>
        <v>#REF!</v>
      </c>
      <c r="R2613" s="81" t="e">
        <f t="shared" ca="1" si="487"/>
        <v>#REF!</v>
      </c>
      <c r="S2613" s="78">
        <f t="shared" ca="1" si="490"/>
        <v>43077</v>
      </c>
      <c r="T2613" s="78" t="e">
        <f t="shared" ca="1" si="493"/>
        <v>#REF!</v>
      </c>
    </row>
    <row r="2614" spans="1:20" x14ac:dyDescent="0.25">
      <c r="A2614" s="46"/>
      <c r="B2614" s="50">
        <f>('Primary Entry'!A1501)</f>
        <v>0</v>
      </c>
      <c r="C2614" s="43">
        <f>('Primary Entry'!C1501)</f>
        <v>0</v>
      </c>
      <c r="D2614" s="44" t="e">
        <f>IF('Primary Entry'!M1501=0,NA(),'Primary Entry'!M1501)</f>
        <v>#N/A</v>
      </c>
      <c r="E2614" s="81" t="e">
        <f t="shared" si="488"/>
        <v>#REF!</v>
      </c>
      <c r="F2614" s="41" t="e">
        <f t="shared" si="491"/>
        <v>#REF!</v>
      </c>
      <c r="G2614" s="41" t="e">
        <f t="shared" si="492"/>
        <v>#REF!</v>
      </c>
      <c r="H2614" s="82" t="e">
        <f t="shared" ca="1" si="482"/>
        <v>#REF!</v>
      </c>
      <c r="I2614" s="41" t="e">
        <f t="shared" si="483"/>
        <v>#REF!</v>
      </c>
      <c r="J2614" s="43"/>
      <c r="K2614" s="49">
        <f>('Primary Entry'!N1501)</f>
        <v>0</v>
      </c>
      <c r="L2614" s="75" t="str">
        <f>IF(('Primary Entry'!O1501)=0,"",'Primary Entry'!O1501)</f>
        <v/>
      </c>
      <c r="M2614" s="81" t="e">
        <f t="shared" si="484"/>
        <v>#REF!</v>
      </c>
      <c r="N2614" s="41" t="e">
        <f t="shared" si="489"/>
        <v>#N/A</v>
      </c>
      <c r="O2614" s="84" t="e">
        <f>SUM($M$4:M2614)</f>
        <v>#REF!</v>
      </c>
      <c r="P2614" s="49">
        <f t="shared" si="485"/>
        <v>0</v>
      </c>
      <c r="Q2614" s="81" t="e">
        <f t="shared" ca="1" si="486"/>
        <v>#REF!</v>
      </c>
      <c r="R2614" s="81" t="e">
        <f t="shared" ca="1" si="487"/>
        <v>#REF!</v>
      </c>
      <c r="S2614" s="78">
        <f t="shared" ca="1" si="490"/>
        <v>43077</v>
      </c>
      <c r="T2614" s="78" t="e">
        <f t="shared" ca="1" si="493"/>
        <v>#REF!</v>
      </c>
    </row>
    <row r="2615" spans="1:20" x14ac:dyDescent="0.25">
      <c r="A2615" s="46"/>
      <c r="B2615" s="50">
        <f>('Primary Entry'!A1502)</f>
        <v>0</v>
      </c>
      <c r="C2615" s="43">
        <f>('Primary Entry'!C1502)</f>
        <v>0</v>
      </c>
      <c r="D2615" s="44" t="e">
        <f>IF('Primary Entry'!M1502=0,NA(),'Primary Entry'!M1502)</f>
        <v>#N/A</v>
      </c>
      <c r="E2615" s="81" t="e">
        <f t="shared" si="488"/>
        <v>#REF!</v>
      </c>
      <c r="F2615" s="41" t="e">
        <f t="shared" si="491"/>
        <v>#REF!</v>
      </c>
      <c r="G2615" s="41" t="e">
        <f t="shared" si="492"/>
        <v>#REF!</v>
      </c>
      <c r="H2615" s="82" t="e">
        <f t="shared" ca="1" si="482"/>
        <v>#REF!</v>
      </c>
      <c r="I2615" s="41" t="e">
        <f t="shared" si="483"/>
        <v>#REF!</v>
      </c>
      <c r="J2615" s="43"/>
      <c r="K2615" s="49">
        <f>('Primary Entry'!N1502)</f>
        <v>0</v>
      </c>
      <c r="L2615" s="75" t="str">
        <f>IF(('Primary Entry'!O1502)=0,"",'Primary Entry'!O1502)</f>
        <v/>
      </c>
      <c r="M2615" s="81" t="e">
        <f t="shared" si="484"/>
        <v>#REF!</v>
      </c>
      <c r="N2615" s="41" t="e">
        <f t="shared" si="489"/>
        <v>#N/A</v>
      </c>
      <c r="O2615" s="84" t="e">
        <f>SUM($M$4:M2615)</f>
        <v>#REF!</v>
      </c>
      <c r="P2615" s="49">
        <f t="shared" si="485"/>
        <v>0</v>
      </c>
      <c r="Q2615" s="81" t="e">
        <f t="shared" ca="1" si="486"/>
        <v>#REF!</v>
      </c>
      <c r="R2615" s="81" t="e">
        <f t="shared" ca="1" si="487"/>
        <v>#REF!</v>
      </c>
      <c r="S2615" s="78">
        <f t="shared" ca="1" si="490"/>
        <v>43077</v>
      </c>
      <c r="T2615" s="78" t="e">
        <f t="shared" ca="1" si="493"/>
        <v>#REF!</v>
      </c>
    </row>
    <row r="2616" spans="1:20" x14ac:dyDescent="0.25">
      <c r="A2616" s="46"/>
      <c r="B2616" s="50">
        <f>('Primary Entry'!A1503)</f>
        <v>0</v>
      </c>
      <c r="C2616" s="43">
        <f>('Primary Entry'!C1503)</f>
        <v>0</v>
      </c>
      <c r="D2616" s="44" t="e">
        <f>IF('Primary Entry'!M1503=0,NA(),'Primary Entry'!M1503)</f>
        <v>#N/A</v>
      </c>
      <c r="E2616" s="81" t="e">
        <f t="shared" si="488"/>
        <v>#REF!</v>
      </c>
      <c r="F2616" s="41" t="e">
        <f t="shared" si="491"/>
        <v>#REF!</v>
      </c>
      <c r="G2616" s="41" t="e">
        <f t="shared" si="492"/>
        <v>#REF!</v>
      </c>
      <c r="H2616" s="82" t="e">
        <f t="shared" ca="1" si="482"/>
        <v>#REF!</v>
      </c>
      <c r="I2616" s="41" t="e">
        <f t="shared" si="483"/>
        <v>#REF!</v>
      </c>
      <c r="J2616" s="43"/>
      <c r="K2616" s="49">
        <f>('Primary Entry'!N1503)</f>
        <v>0</v>
      </c>
      <c r="L2616" s="75" t="str">
        <f>IF(('Primary Entry'!O1503)=0,"",'Primary Entry'!O1503)</f>
        <v/>
      </c>
      <c r="M2616" s="81" t="e">
        <f t="shared" si="484"/>
        <v>#REF!</v>
      </c>
      <c r="N2616" s="41" t="e">
        <f t="shared" si="489"/>
        <v>#N/A</v>
      </c>
      <c r="O2616" s="84" t="e">
        <f>SUM($M$4:M2616)</f>
        <v>#REF!</v>
      </c>
      <c r="P2616" s="49">
        <f t="shared" si="485"/>
        <v>0</v>
      </c>
      <c r="Q2616" s="81" t="e">
        <f t="shared" ca="1" si="486"/>
        <v>#REF!</v>
      </c>
      <c r="R2616" s="81" t="e">
        <f t="shared" ca="1" si="487"/>
        <v>#REF!</v>
      </c>
      <c r="S2616" s="78">
        <f t="shared" ca="1" si="490"/>
        <v>43077</v>
      </c>
      <c r="T2616" s="78" t="e">
        <f t="shared" ca="1" si="493"/>
        <v>#REF!</v>
      </c>
    </row>
    <row r="2617" spans="1:20" x14ac:dyDescent="0.25">
      <c r="A2617" s="46"/>
      <c r="B2617" s="50">
        <f>('Primary Entry'!A1504)</f>
        <v>0</v>
      </c>
      <c r="C2617" s="43">
        <f>('Primary Entry'!C1504)</f>
        <v>0</v>
      </c>
      <c r="D2617" s="44" t="e">
        <f>IF('Primary Entry'!M1504=0,NA(),'Primary Entry'!M1504)</f>
        <v>#N/A</v>
      </c>
      <c r="E2617" s="81" t="e">
        <f t="shared" si="488"/>
        <v>#REF!</v>
      </c>
      <c r="F2617" s="41" t="e">
        <f t="shared" si="491"/>
        <v>#REF!</v>
      </c>
      <c r="G2617" s="41" t="e">
        <f t="shared" si="492"/>
        <v>#REF!</v>
      </c>
      <c r="H2617" s="82" t="e">
        <f t="shared" ca="1" si="482"/>
        <v>#REF!</v>
      </c>
      <c r="I2617" s="41" t="e">
        <f t="shared" si="483"/>
        <v>#REF!</v>
      </c>
      <c r="J2617" s="43"/>
      <c r="K2617" s="49">
        <f>('Primary Entry'!N1504)</f>
        <v>0</v>
      </c>
      <c r="L2617" s="75" t="str">
        <f>IF(('Primary Entry'!O1504)=0,"",'Primary Entry'!O1504)</f>
        <v/>
      </c>
      <c r="M2617" s="81" t="e">
        <f t="shared" si="484"/>
        <v>#REF!</v>
      </c>
      <c r="N2617" s="41" t="e">
        <f t="shared" si="489"/>
        <v>#N/A</v>
      </c>
      <c r="O2617" s="84" t="e">
        <f>SUM($M$4:M2617)</f>
        <v>#REF!</v>
      </c>
      <c r="P2617" s="49">
        <f t="shared" si="485"/>
        <v>0</v>
      </c>
      <c r="Q2617" s="81" t="e">
        <f t="shared" ca="1" si="486"/>
        <v>#REF!</v>
      </c>
      <c r="R2617" s="81" t="e">
        <f t="shared" ca="1" si="487"/>
        <v>#REF!</v>
      </c>
      <c r="S2617" s="78">
        <f t="shared" ca="1" si="490"/>
        <v>43077</v>
      </c>
      <c r="T2617" s="78" t="e">
        <f t="shared" ca="1" si="493"/>
        <v>#REF!</v>
      </c>
    </row>
    <row r="2618" spans="1:20" x14ac:dyDescent="0.25">
      <c r="A2618" s="46"/>
      <c r="B2618" s="50">
        <f>('Primary Entry'!A1505)</f>
        <v>0</v>
      </c>
      <c r="C2618" s="43">
        <f>('Primary Entry'!C1505)</f>
        <v>0</v>
      </c>
      <c r="D2618" s="44" t="e">
        <f>IF('Primary Entry'!M1505=0,NA(),'Primary Entry'!M1505)</f>
        <v>#N/A</v>
      </c>
      <c r="E2618" s="81" t="e">
        <f t="shared" si="488"/>
        <v>#REF!</v>
      </c>
      <c r="F2618" s="41" t="e">
        <f t="shared" si="491"/>
        <v>#REF!</v>
      </c>
      <c r="G2618" s="41" t="e">
        <f t="shared" si="492"/>
        <v>#REF!</v>
      </c>
      <c r="H2618" s="82" t="e">
        <f t="shared" ca="1" si="482"/>
        <v>#REF!</v>
      </c>
      <c r="I2618" s="41" t="e">
        <f t="shared" si="483"/>
        <v>#REF!</v>
      </c>
      <c r="J2618" s="43"/>
      <c r="K2618" s="49">
        <f>('Primary Entry'!N1505)</f>
        <v>0</v>
      </c>
      <c r="L2618" s="75" t="str">
        <f>IF(('Primary Entry'!O1505)=0,"",'Primary Entry'!O1505)</f>
        <v/>
      </c>
      <c r="M2618" s="81" t="e">
        <f t="shared" si="484"/>
        <v>#REF!</v>
      </c>
      <c r="N2618" s="41" t="e">
        <f t="shared" si="489"/>
        <v>#N/A</v>
      </c>
      <c r="O2618" s="84" t="e">
        <f>SUM($M$4:M2618)</f>
        <v>#REF!</v>
      </c>
      <c r="P2618" s="49">
        <f t="shared" si="485"/>
        <v>0</v>
      </c>
      <c r="Q2618" s="81" t="e">
        <f t="shared" ca="1" si="486"/>
        <v>#REF!</v>
      </c>
      <c r="R2618" s="81" t="e">
        <f t="shared" ca="1" si="487"/>
        <v>#REF!</v>
      </c>
      <c r="S2618" s="78">
        <f t="shared" ca="1" si="490"/>
        <v>43077</v>
      </c>
      <c r="T2618" s="78" t="e">
        <f t="shared" ca="1" si="493"/>
        <v>#REF!</v>
      </c>
    </row>
    <row r="2619" spans="1:20" x14ac:dyDescent="0.25">
      <c r="A2619" s="46"/>
      <c r="B2619" s="50">
        <f>('Primary Entry'!A1506)</f>
        <v>0</v>
      </c>
      <c r="C2619" s="43">
        <f>('Primary Entry'!C1506)</f>
        <v>0</v>
      </c>
      <c r="D2619" s="44" t="e">
        <f>IF('Primary Entry'!M1506=0,NA(),'Primary Entry'!M1506)</f>
        <v>#N/A</v>
      </c>
      <c r="E2619" s="81" t="e">
        <f t="shared" si="488"/>
        <v>#REF!</v>
      </c>
      <c r="F2619" s="41" t="e">
        <f t="shared" si="491"/>
        <v>#REF!</v>
      </c>
      <c r="G2619" s="41" t="e">
        <f t="shared" si="492"/>
        <v>#REF!</v>
      </c>
      <c r="H2619" s="82" t="e">
        <f t="shared" ca="1" si="482"/>
        <v>#REF!</v>
      </c>
      <c r="I2619" s="41" t="e">
        <f t="shared" si="483"/>
        <v>#REF!</v>
      </c>
      <c r="J2619" s="43"/>
      <c r="K2619" s="49">
        <f>('Primary Entry'!N1506)</f>
        <v>0</v>
      </c>
      <c r="L2619" s="75" t="str">
        <f>IF(('Primary Entry'!O1506)=0,"",'Primary Entry'!O1506)</f>
        <v/>
      </c>
      <c r="M2619" s="81" t="e">
        <f t="shared" si="484"/>
        <v>#REF!</v>
      </c>
      <c r="N2619" s="41" t="e">
        <f t="shared" si="489"/>
        <v>#N/A</v>
      </c>
      <c r="O2619" s="84" t="e">
        <f>SUM($M$4:M2619)</f>
        <v>#REF!</v>
      </c>
      <c r="P2619" s="49">
        <f t="shared" si="485"/>
        <v>0</v>
      </c>
      <c r="Q2619" s="81" t="e">
        <f t="shared" ca="1" si="486"/>
        <v>#REF!</v>
      </c>
      <c r="R2619" s="81" t="e">
        <f t="shared" ca="1" si="487"/>
        <v>#REF!</v>
      </c>
      <c r="S2619" s="78">
        <f t="shared" ca="1" si="490"/>
        <v>43077</v>
      </c>
      <c r="T2619" s="78" t="e">
        <f t="shared" ca="1" si="493"/>
        <v>#REF!</v>
      </c>
    </row>
    <row r="2620" spans="1:20" x14ac:dyDescent="0.25">
      <c r="A2620" s="46"/>
      <c r="B2620" s="50">
        <f>('Primary Entry'!A1507)</f>
        <v>0</v>
      </c>
      <c r="C2620" s="43">
        <f>('Primary Entry'!C1507)</f>
        <v>0</v>
      </c>
      <c r="D2620" s="44" t="e">
        <f>IF('Primary Entry'!M1507=0,NA(),'Primary Entry'!M1507)</f>
        <v>#N/A</v>
      </c>
      <c r="E2620" s="81" t="e">
        <f t="shared" si="488"/>
        <v>#REF!</v>
      </c>
      <c r="F2620" s="41" t="e">
        <f t="shared" si="491"/>
        <v>#REF!</v>
      </c>
      <c r="G2620" s="41" t="e">
        <f t="shared" si="492"/>
        <v>#REF!</v>
      </c>
      <c r="H2620" s="82" t="e">
        <f t="shared" ca="1" si="482"/>
        <v>#REF!</v>
      </c>
      <c r="I2620" s="41" t="e">
        <f t="shared" si="483"/>
        <v>#REF!</v>
      </c>
      <c r="J2620" s="43"/>
      <c r="K2620" s="49">
        <f>('Primary Entry'!N1507)</f>
        <v>0</v>
      </c>
      <c r="L2620" s="75" t="str">
        <f>IF(('Primary Entry'!O1507)=0,"",'Primary Entry'!O1507)</f>
        <v/>
      </c>
      <c r="M2620" s="81" t="e">
        <f t="shared" si="484"/>
        <v>#REF!</v>
      </c>
      <c r="N2620" s="41" t="e">
        <f t="shared" si="489"/>
        <v>#N/A</v>
      </c>
      <c r="O2620" s="84" t="e">
        <f>SUM($M$4:M2620)</f>
        <v>#REF!</v>
      </c>
      <c r="P2620" s="49">
        <f t="shared" si="485"/>
        <v>0</v>
      </c>
      <c r="Q2620" s="81" t="e">
        <f t="shared" ca="1" si="486"/>
        <v>#REF!</v>
      </c>
      <c r="R2620" s="81" t="e">
        <f t="shared" ca="1" si="487"/>
        <v>#REF!</v>
      </c>
      <c r="S2620" s="78">
        <f t="shared" ca="1" si="490"/>
        <v>43077</v>
      </c>
      <c r="T2620" s="78" t="e">
        <f t="shared" ca="1" si="493"/>
        <v>#REF!</v>
      </c>
    </row>
    <row r="2621" spans="1:20" x14ac:dyDescent="0.25">
      <c r="A2621" s="46"/>
      <c r="B2621" s="50">
        <f>('Primary Entry'!A1508)</f>
        <v>0</v>
      </c>
      <c r="C2621" s="43">
        <f>('Primary Entry'!C1508)</f>
        <v>0</v>
      </c>
      <c r="D2621" s="44" t="e">
        <f>IF('Primary Entry'!M1508=0,NA(),'Primary Entry'!M1508)</f>
        <v>#N/A</v>
      </c>
      <c r="E2621" s="81" t="e">
        <f t="shared" si="488"/>
        <v>#REF!</v>
      </c>
      <c r="F2621" s="41" t="e">
        <f t="shared" si="491"/>
        <v>#REF!</v>
      </c>
      <c r="G2621" s="41" t="e">
        <f t="shared" si="492"/>
        <v>#REF!</v>
      </c>
      <c r="H2621" s="82" t="e">
        <f t="shared" ca="1" si="482"/>
        <v>#REF!</v>
      </c>
      <c r="I2621" s="41" t="e">
        <f t="shared" si="483"/>
        <v>#REF!</v>
      </c>
      <c r="J2621" s="43"/>
      <c r="K2621" s="49">
        <f>('Primary Entry'!N1508)</f>
        <v>0</v>
      </c>
      <c r="L2621" s="75" t="str">
        <f>IF(('Primary Entry'!O1508)=0,"",'Primary Entry'!O1508)</f>
        <v/>
      </c>
      <c r="M2621" s="81" t="e">
        <f t="shared" si="484"/>
        <v>#REF!</v>
      </c>
      <c r="N2621" s="41" t="e">
        <f t="shared" si="489"/>
        <v>#N/A</v>
      </c>
      <c r="O2621" s="84" t="e">
        <f>SUM($M$4:M2621)</f>
        <v>#REF!</v>
      </c>
      <c r="P2621" s="49">
        <f t="shared" si="485"/>
        <v>0</v>
      </c>
      <c r="Q2621" s="81" t="e">
        <f t="shared" ca="1" si="486"/>
        <v>#REF!</v>
      </c>
      <c r="R2621" s="81" t="e">
        <f t="shared" ca="1" si="487"/>
        <v>#REF!</v>
      </c>
      <c r="S2621" s="78">
        <f t="shared" ca="1" si="490"/>
        <v>43077</v>
      </c>
      <c r="T2621" s="78" t="e">
        <f t="shared" ca="1" si="493"/>
        <v>#REF!</v>
      </c>
    </row>
    <row r="2622" spans="1:20" x14ac:dyDescent="0.25">
      <c r="A2622" s="46"/>
      <c r="B2622" s="50">
        <f>('Primary Entry'!A1509)</f>
        <v>0</v>
      </c>
      <c r="C2622" s="43">
        <f>('Primary Entry'!C1509)</f>
        <v>0</v>
      </c>
      <c r="D2622" s="44" t="e">
        <f>IF('Primary Entry'!M1509=0,NA(),'Primary Entry'!M1509)</f>
        <v>#N/A</v>
      </c>
      <c r="E2622" s="81" t="e">
        <f t="shared" si="488"/>
        <v>#REF!</v>
      </c>
      <c r="F2622" s="41" t="e">
        <f t="shared" si="491"/>
        <v>#REF!</v>
      </c>
      <c r="G2622" s="41" t="e">
        <f t="shared" si="492"/>
        <v>#REF!</v>
      </c>
      <c r="H2622" s="82" t="e">
        <f t="shared" ca="1" si="482"/>
        <v>#REF!</v>
      </c>
      <c r="I2622" s="41" t="e">
        <f t="shared" si="483"/>
        <v>#REF!</v>
      </c>
      <c r="J2622" s="43"/>
      <c r="K2622" s="49">
        <f>('Primary Entry'!N1509)</f>
        <v>0</v>
      </c>
      <c r="L2622" s="75" t="str">
        <f>IF(('Primary Entry'!O1509)=0,"",'Primary Entry'!O1509)</f>
        <v/>
      </c>
      <c r="M2622" s="81" t="e">
        <f t="shared" si="484"/>
        <v>#REF!</v>
      </c>
      <c r="N2622" s="41" t="e">
        <f t="shared" si="489"/>
        <v>#N/A</v>
      </c>
      <c r="O2622" s="84" t="e">
        <f>SUM($M$4:M2622)</f>
        <v>#REF!</v>
      </c>
      <c r="P2622" s="49">
        <f t="shared" si="485"/>
        <v>0</v>
      </c>
      <c r="Q2622" s="81" t="e">
        <f t="shared" ca="1" si="486"/>
        <v>#REF!</v>
      </c>
      <c r="R2622" s="81" t="e">
        <f t="shared" ca="1" si="487"/>
        <v>#REF!</v>
      </c>
      <c r="S2622" s="78">
        <f t="shared" ca="1" si="490"/>
        <v>43077</v>
      </c>
      <c r="T2622" s="78" t="e">
        <f t="shared" ca="1" si="493"/>
        <v>#REF!</v>
      </c>
    </row>
    <row r="2623" spans="1:20" x14ac:dyDescent="0.25">
      <c r="A2623" s="46"/>
      <c r="B2623" s="50">
        <f>('Primary Entry'!A1510)</f>
        <v>0</v>
      </c>
      <c r="C2623" s="43">
        <f>('Primary Entry'!C1510)</f>
        <v>0</v>
      </c>
      <c r="D2623" s="44" t="e">
        <f>IF('Primary Entry'!M1510=0,NA(),'Primary Entry'!M1510)</f>
        <v>#N/A</v>
      </c>
      <c r="E2623" s="81" t="e">
        <f t="shared" si="488"/>
        <v>#REF!</v>
      </c>
      <c r="F2623" s="41" t="e">
        <f t="shared" si="491"/>
        <v>#REF!</v>
      </c>
      <c r="G2623" s="41" t="e">
        <f t="shared" si="492"/>
        <v>#REF!</v>
      </c>
      <c r="H2623" s="82" t="e">
        <f t="shared" ca="1" si="482"/>
        <v>#REF!</v>
      </c>
      <c r="I2623" s="41" t="e">
        <f t="shared" si="483"/>
        <v>#REF!</v>
      </c>
      <c r="J2623" s="43"/>
      <c r="K2623" s="49">
        <f>('Primary Entry'!N1510)</f>
        <v>0</v>
      </c>
      <c r="L2623" s="75" t="str">
        <f>IF(('Primary Entry'!O1510)=0,"",'Primary Entry'!O1510)</f>
        <v/>
      </c>
      <c r="M2623" s="81" t="e">
        <f t="shared" si="484"/>
        <v>#REF!</v>
      </c>
      <c r="N2623" s="41" t="e">
        <f t="shared" si="489"/>
        <v>#N/A</v>
      </c>
      <c r="O2623" s="84" t="e">
        <f>SUM($M$4:M2623)</f>
        <v>#REF!</v>
      </c>
      <c r="P2623" s="49">
        <f t="shared" si="485"/>
        <v>0</v>
      </c>
      <c r="Q2623" s="81" t="e">
        <f t="shared" ca="1" si="486"/>
        <v>#REF!</v>
      </c>
      <c r="R2623" s="81" t="e">
        <f t="shared" ca="1" si="487"/>
        <v>#REF!</v>
      </c>
      <c r="S2623" s="78">
        <f t="shared" ca="1" si="490"/>
        <v>43077</v>
      </c>
      <c r="T2623" s="78" t="e">
        <f t="shared" ca="1" si="493"/>
        <v>#REF!</v>
      </c>
    </row>
    <row r="2624" spans="1:20" x14ac:dyDescent="0.25">
      <c r="A2624" s="46"/>
      <c r="B2624" s="50">
        <f>('Primary Entry'!A1511)</f>
        <v>0</v>
      </c>
      <c r="C2624" s="43">
        <f>('Primary Entry'!C1511)</f>
        <v>0</v>
      </c>
      <c r="D2624" s="44" t="e">
        <f>IF('Primary Entry'!M1511=0,NA(),'Primary Entry'!M1511)</f>
        <v>#N/A</v>
      </c>
      <c r="E2624" s="81" t="e">
        <f t="shared" si="488"/>
        <v>#REF!</v>
      </c>
      <c r="F2624" s="41" t="e">
        <f t="shared" si="491"/>
        <v>#REF!</v>
      </c>
      <c r="G2624" s="41" t="e">
        <f t="shared" si="492"/>
        <v>#REF!</v>
      </c>
      <c r="H2624" s="82" t="e">
        <f t="shared" ca="1" si="482"/>
        <v>#REF!</v>
      </c>
      <c r="I2624" s="41" t="e">
        <f t="shared" si="483"/>
        <v>#REF!</v>
      </c>
      <c r="J2624" s="43"/>
      <c r="K2624" s="49">
        <f>('Primary Entry'!N1511)</f>
        <v>0</v>
      </c>
      <c r="L2624" s="75" t="str">
        <f>IF(('Primary Entry'!O1511)=0,"",'Primary Entry'!O1511)</f>
        <v/>
      </c>
      <c r="M2624" s="81" t="e">
        <f t="shared" si="484"/>
        <v>#REF!</v>
      </c>
      <c r="N2624" s="41" t="e">
        <f t="shared" si="489"/>
        <v>#N/A</v>
      </c>
      <c r="O2624" s="84" t="e">
        <f>SUM($M$4:M2624)</f>
        <v>#REF!</v>
      </c>
      <c r="P2624" s="49">
        <f t="shared" si="485"/>
        <v>0</v>
      </c>
      <c r="Q2624" s="81" t="e">
        <f t="shared" ca="1" si="486"/>
        <v>#REF!</v>
      </c>
      <c r="R2624" s="81" t="e">
        <f t="shared" ca="1" si="487"/>
        <v>#REF!</v>
      </c>
      <c r="S2624" s="78">
        <f t="shared" ca="1" si="490"/>
        <v>43077</v>
      </c>
      <c r="T2624" s="78" t="e">
        <f t="shared" ca="1" si="493"/>
        <v>#REF!</v>
      </c>
    </row>
    <row r="2625" spans="1:20" x14ac:dyDescent="0.25">
      <c r="A2625" s="46"/>
      <c r="B2625" s="50">
        <f>('Primary Entry'!A1512)</f>
        <v>0</v>
      </c>
      <c r="C2625" s="43">
        <f>('Primary Entry'!C1512)</f>
        <v>0</v>
      </c>
      <c r="D2625" s="44" t="e">
        <f>IF('Primary Entry'!M1512=0,NA(),'Primary Entry'!M1512)</f>
        <v>#N/A</v>
      </c>
      <c r="E2625" s="81" t="e">
        <f t="shared" si="488"/>
        <v>#REF!</v>
      </c>
      <c r="F2625" s="41" t="e">
        <f t="shared" si="491"/>
        <v>#REF!</v>
      </c>
      <c r="G2625" s="41" t="e">
        <f t="shared" si="492"/>
        <v>#REF!</v>
      </c>
      <c r="H2625" s="82" t="e">
        <f t="shared" ca="1" si="482"/>
        <v>#REF!</v>
      </c>
      <c r="I2625" s="41" t="e">
        <f t="shared" si="483"/>
        <v>#REF!</v>
      </c>
      <c r="J2625" s="43"/>
      <c r="K2625" s="49">
        <f>('Primary Entry'!N1512)</f>
        <v>0</v>
      </c>
      <c r="L2625" s="75" t="str">
        <f>IF(('Primary Entry'!O1512)=0,"",'Primary Entry'!O1512)</f>
        <v/>
      </c>
      <c r="M2625" s="81" t="e">
        <f t="shared" si="484"/>
        <v>#REF!</v>
      </c>
      <c r="N2625" s="41" t="e">
        <f t="shared" si="489"/>
        <v>#N/A</v>
      </c>
      <c r="O2625" s="84" t="e">
        <f>SUM($M$4:M2625)</f>
        <v>#REF!</v>
      </c>
      <c r="P2625" s="49">
        <f t="shared" si="485"/>
        <v>0</v>
      </c>
      <c r="Q2625" s="81" t="e">
        <f t="shared" ca="1" si="486"/>
        <v>#REF!</v>
      </c>
      <c r="R2625" s="81" t="e">
        <f t="shared" ca="1" si="487"/>
        <v>#REF!</v>
      </c>
      <c r="S2625" s="78">
        <f t="shared" ca="1" si="490"/>
        <v>43077</v>
      </c>
      <c r="T2625" s="78" t="e">
        <f t="shared" ca="1" si="493"/>
        <v>#REF!</v>
      </c>
    </row>
    <row r="2626" spans="1:20" x14ac:dyDescent="0.25">
      <c r="A2626" s="46"/>
      <c r="B2626" s="50">
        <f>('Primary Entry'!A1513)</f>
        <v>0</v>
      </c>
      <c r="C2626" s="43">
        <f>('Primary Entry'!C1513)</f>
        <v>0</v>
      </c>
      <c r="D2626" s="44" t="e">
        <f>IF('Primary Entry'!M1513=0,NA(),'Primary Entry'!M1513)</f>
        <v>#N/A</v>
      </c>
      <c r="E2626" s="81" t="e">
        <f t="shared" si="488"/>
        <v>#REF!</v>
      </c>
      <c r="F2626" s="41" t="e">
        <f t="shared" si="491"/>
        <v>#REF!</v>
      </c>
      <c r="G2626" s="41" t="e">
        <f t="shared" si="492"/>
        <v>#REF!</v>
      </c>
      <c r="H2626" s="82" t="e">
        <f t="shared" ca="1" si="482"/>
        <v>#REF!</v>
      </c>
      <c r="I2626" s="41" t="e">
        <f t="shared" si="483"/>
        <v>#REF!</v>
      </c>
      <c r="J2626" s="43"/>
      <c r="K2626" s="49">
        <f>('Primary Entry'!N1513)</f>
        <v>0</v>
      </c>
      <c r="L2626" s="75" t="str">
        <f>IF(('Primary Entry'!O1513)=0,"",'Primary Entry'!O1513)</f>
        <v/>
      </c>
      <c r="M2626" s="81" t="e">
        <f t="shared" si="484"/>
        <v>#REF!</v>
      </c>
      <c r="N2626" s="41" t="e">
        <f t="shared" si="489"/>
        <v>#N/A</v>
      </c>
      <c r="O2626" s="84" t="e">
        <f>SUM($M$4:M2626)</f>
        <v>#REF!</v>
      </c>
      <c r="P2626" s="49">
        <f t="shared" si="485"/>
        <v>0</v>
      </c>
      <c r="Q2626" s="81" t="e">
        <f t="shared" ca="1" si="486"/>
        <v>#REF!</v>
      </c>
      <c r="R2626" s="81" t="e">
        <f t="shared" ca="1" si="487"/>
        <v>#REF!</v>
      </c>
      <c r="S2626" s="78">
        <f t="shared" ca="1" si="490"/>
        <v>43077</v>
      </c>
      <c r="T2626" s="78" t="e">
        <f t="shared" ca="1" si="493"/>
        <v>#REF!</v>
      </c>
    </row>
    <row r="2627" spans="1:20" x14ac:dyDescent="0.25">
      <c r="A2627" s="46"/>
      <c r="B2627" s="50">
        <f>('Primary Entry'!A1514)</f>
        <v>0</v>
      </c>
      <c r="C2627" s="43">
        <f>('Primary Entry'!C1514)</f>
        <v>0</v>
      </c>
      <c r="D2627" s="44" t="e">
        <f>IF('Primary Entry'!M1514=0,NA(),'Primary Entry'!M1514)</f>
        <v>#N/A</v>
      </c>
      <c r="E2627" s="81" t="e">
        <f t="shared" si="488"/>
        <v>#REF!</v>
      </c>
      <c r="F2627" s="41" t="e">
        <f t="shared" si="491"/>
        <v>#REF!</v>
      </c>
      <c r="G2627" s="41" t="e">
        <f t="shared" si="492"/>
        <v>#REF!</v>
      </c>
      <c r="H2627" s="82" t="e">
        <f t="shared" ca="1" si="482"/>
        <v>#REF!</v>
      </c>
      <c r="I2627" s="41" t="e">
        <f t="shared" si="483"/>
        <v>#REF!</v>
      </c>
      <c r="J2627" s="43"/>
      <c r="K2627" s="49">
        <f>('Primary Entry'!N1514)</f>
        <v>0</v>
      </c>
      <c r="L2627" s="75" t="str">
        <f>IF(('Primary Entry'!O1514)=0,"",'Primary Entry'!O1514)</f>
        <v/>
      </c>
      <c r="M2627" s="81" t="e">
        <f t="shared" si="484"/>
        <v>#REF!</v>
      </c>
      <c r="N2627" s="41" t="e">
        <f t="shared" si="489"/>
        <v>#N/A</v>
      </c>
      <c r="O2627" s="84" t="e">
        <f>SUM($M$4:M2627)</f>
        <v>#REF!</v>
      </c>
      <c r="P2627" s="49">
        <f t="shared" si="485"/>
        <v>0</v>
      </c>
      <c r="Q2627" s="81" t="e">
        <f t="shared" ca="1" si="486"/>
        <v>#REF!</v>
      </c>
      <c r="R2627" s="81" t="e">
        <f t="shared" ca="1" si="487"/>
        <v>#REF!</v>
      </c>
      <c r="S2627" s="78">
        <f t="shared" ca="1" si="490"/>
        <v>43077</v>
      </c>
      <c r="T2627" s="78" t="e">
        <f t="shared" ca="1" si="493"/>
        <v>#REF!</v>
      </c>
    </row>
    <row r="2628" spans="1:20" x14ac:dyDescent="0.25">
      <c r="A2628" s="46"/>
      <c r="B2628" s="50">
        <f>('Primary Entry'!A1515)</f>
        <v>0</v>
      </c>
      <c r="C2628" s="43">
        <f>('Primary Entry'!C1515)</f>
        <v>0</v>
      </c>
      <c r="D2628" s="44" t="e">
        <f>IF('Primary Entry'!M1515=0,NA(),'Primary Entry'!M1515)</f>
        <v>#N/A</v>
      </c>
      <c r="E2628" s="81" t="e">
        <f t="shared" si="488"/>
        <v>#REF!</v>
      </c>
      <c r="F2628" s="41" t="e">
        <f t="shared" si="491"/>
        <v>#REF!</v>
      </c>
      <c r="G2628" s="41" t="e">
        <f t="shared" si="492"/>
        <v>#REF!</v>
      </c>
      <c r="H2628" s="82" t="e">
        <f t="shared" ref="H2628:H2691" ca="1" si="494">IF(TODAY()&gt;I2628,E2628,"")</f>
        <v>#REF!</v>
      </c>
      <c r="I2628" s="41" t="e">
        <f t="shared" ref="I2628:I2691" si="495">IF(G2628&lt;$V$4,G2628,NA())</f>
        <v>#REF!</v>
      </c>
      <c r="J2628" s="43"/>
      <c r="K2628" s="49">
        <f>('Primary Entry'!N1515)</f>
        <v>0</v>
      </c>
      <c r="L2628" s="75" t="str">
        <f>IF(('Primary Entry'!O1515)=0,"",'Primary Entry'!O1515)</f>
        <v/>
      </c>
      <c r="M2628" s="81" t="e">
        <f t="shared" ref="M2628:M2691" si="496">SUMIFS($K$4:$K$5000,$L$4:$L$5000,"&gt;="&amp;F2628,$L$4:$L$5000,"&lt;="&amp;G2628)</f>
        <v>#REF!</v>
      </c>
      <c r="N2628" s="41" t="e">
        <f t="shared" si="489"/>
        <v>#N/A</v>
      </c>
      <c r="O2628" s="84" t="e">
        <f>SUM($M$4:M2628)</f>
        <v>#REF!</v>
      </c>
      <c r="P2628" s="49">
        <f t="shared" ref="P2628:P2691" si="497">IF(K2628=0,0,L2628)</f>
        <v>0</v>
      </c>
      <c r="Q2628" s="81" t="e">
        <f t="shared" ref="Q2628:Q2691" ca="1" si="498">IF(S2628&gt;G2628,1,0)</f>
        <v>#REF!</v>
      </c>
      <c r="R2628" s="81" t="e">
        <f t="shared" ref="R2628:R2691" ca="1" si="499">IF(S2628&lt;I2628,1,0)</f>
        <v>#REF!</v>
      </c>
      <c r="S2628" s="78">
        <f t="shared" ca="1" si="490"/>
        <v>43077</v>
      </c>
      <c r="T2628" s="78" t="e">
        <f t="shared" ca="1" si="493"/>
        <v>#REF!</v>
      </c>
    </row>
    <row r="2629" spans="1:20" x14ac:dyDescent="0.25">
      <c r="A2629" s="46"/>
      <c r="B2629" s="50">
        <f>('Primary Entry'!A1516)</f>
        <v>0</v>
      </c>
      <c r="C2629" s="43">
        <f>('Primary Entry'!C1516)</f>
        <v>0</v>
      </c>
      <c r="D2629" s="44" t="e">
        <f>IF('Primary Entry'!M1516=0,NA(),'Primary Entry'!M1516)</f>
        <v>#N/A</v>
      </c>
      <c r="E2629" s="81" t="e">
        <f t="shared" ref="E2629:E2692" si="500">SUMIFS($C$4:$C$5000,$D$4:$D$5000,"&gt;="&amp;F2629,$D$4:$D$5000,"&lt;="&amp;G2629)</f>
        <v>#REF!</v>
      </c>
      <c r="F2629" s="41" t="e">
        <f t="shared" si="491"/>
        <v>#REF!</v>
      </c>
      <c r="G2629" s="41" t="e">
        <f t="shared" si="492"/>
        <v>#REF!</v>
      </c>
      <c r="H2629" s="82" t="e">
        <f t="shared" ca="1" si="494"/>
        <v>#REF!</v>
      </c>
      <c r="I2629" s="41" t="e">
        <f t="shared" si="495"/>
        <v>#REF!</v>
      </c>
      <c r="J2629" s="43"/>
      <c r="K2629" s="49">
        <f>('Primary Entry'!N1516)</f>
        <v>0</v>
      </c>
      <c r="L2629" s="75" t="str">
        <f>IF(('Primary Entry'!O1516)=0,"",'Primary Entry'!O1516)</f>
        <v/>
      </c>
      <c r="M2629" s="81" t="e">
        <f t="shared" si="496"/>
        <v>#REF!</v>
      </c>
      <c r="N2629" s="41" t="e">
        <f t="shared" ref="N2629:N2692" si="501">IF(K2629=1,(L2629+7),NA())</f>
        <v>#N/A</v>
      </c>
      <c r="O2629" s="84" t="e">
        <f>SUM($M$4:M2629)</f>
        <v>#REF!</v>
      </c>
      <c r="P2629" s="49">
        <f t="shared" si="497"/>
        <v>0</v>
      </c>
      <c r="Q2629" s="81" t="e">
        <f t="shared" ca="1" si="498"/>
        <v>#REF!</v>
      </c>
      <c r="R2629" s="81" t="e">
        <f t="shared" ca="1" si="499"/>
        <v>#REF!</v>
      </c>
      <c r="S2629" s="78">
        <f t="shared" ref="S2629:S2692" ca="1" si="502">TODAY()</f>
        <v>43077</v>
      </c>
      <c r="T2629" s="78" t="e">
        <f t="shared" ca="1" si="493"/>
        <v>#REF!</v>
      </c>
    </row>
    <row r="2630" spans="1:20" x14ac:dyDescent="0.25">
      <c r="A2630" s="46"/>
      <c r="B2630" s="50">
        <f>('Primary Entry'!A1517)</f>
        <v>0</v>
      </c>
      <c r="C2630" s="43">
        <f>('Primary Entry'!C1517)</f>
        <v>0</v>
      </c>
      <c r="D2630" s="44" t="e">
        <f>IF('Primary Entry'!M1517=0,NA(),'Primary Entry'!M1517)</f>
        <v>#N/A</v>
      </c>
      <c r="E2630" s="81" t="e">
        <f t="shared" si="500"/>
        <v>#REF!</v>
      </c>
      <c r="F2630" s="41" t="e">
        <f t="shared" ref="F2630:F2693" si="503">IF(B2630&lt;&gt;"",G2629,NA())</f>
        <v>#REF!</v>
      </c>
      <c r="G2630" s="41" t="e">
        <f t="shared" si="492"/>
        <v>#REF!</v>
      </c>
      <c r="H2630" s="82" t="e">
        <f t="shared" ca="1" si="494"/>
        <v>#REF!</v>
      </c>
      <c r="I2630" s="41" t="e">
        <f t="shared" si="495"/>
        <v>#REF!</v>
      </c>
      <c r="J2630" s="43"/>
      <c r="K2630" s="49">
        <f>('Primary Entry'!N1517)</f>
        <v>0</v>
      </c>
      <c r="L2630" s="75" t="str">
        <f>IF(('Primary Entry'!O1517)=0,"",'Primary Entry'!O1517)</f>
        <v/>
      </c>
      <c r="M2630" s="81" t="e">
        <f t="shared" si="496"/>
        <v>#REF!</v>
      </c>
      <c r="N2630" s="41" t="e">
        <f t="shared" si="501"/>
        <v>#N/A</v>
      </c>
      <c r="O2630" s="84" t="e">
        <f>SUM($M$4:M2630)</f>
        <v>#REF!</v>
      </c>
      <c r="P2630" s="49">
        <f t="shared" si="497"/>
        <v>0</v>
      </c>
      <c r="Q2630" s="81" t="e">
        <f t="shared" ca="1" si="498"/>
        <v>#REF!</v>
      </c>
      <c r="R2630" s="81" t="e">
        <f t="shared" ca="1" si="499"/>
        <v>#REF!</v>
      </c>
      <c r="S2630" s="78">
        <f t="shared" ca="1" si="502"/>
        <v>43077</v>
      </c>
      <c r="T2630" s="78" t="e">
        <f t="shared" ca="1" si="493"/>
        <v>#REF!</v>
      </c>
    </row>
    <row r="2631" spans="1:20" x14ac:dyDescent="0.25">
      <c r="A2631" s="46"/>
      <c r="B2631" s="50">
        <f>('Primary Entry'!A1518)</f>
        <v>0</v>
      </c>
      <c r="C2631" s="43">
        <f>('Primary Entry'!C1518)</f>
        <v>0</v>
      </c>
      <c r="D2631" s="44" t="e">
        <f>IF('Primary Entry'!M1518=0,NA(),'Primary Entry'!M1518)</f>
        <v>#N/A</v>
      </c>
      <c r="E2631" s="81" t="e">
        <f t="shared" si="500"/>
        <v>#REF!</v>
      </c>
      <c r="F2631" s="41" t="e">
        <f t="shared" si="503"/>
        <v>#REF!</v>
      </c>
      <c r="G2631" s="41" t="e">
        <f t="shared" si="492"/>
        <v>#REF!</v>
      </c>
      <c r="H2631" s="82" t="e">
        <f t="shared" ca="1" si="494"/>
        <v>#REF!</v>
      </c>
      <c r="I2631" s="41" t="e">
        <f t="shared" si="495"/>
        <v>#REF!</v>
      </c>
      <c r="J2631" s="43"/>
      <c r="K2631" s="49">
        <f>('Primary Entry'!N1518)</f>
        <v>0</v>
      </c>
      <c r="L2631" s="75" t="str">
        <f>IF(('Primary Entry'!O1518)=0,"",'Primary Entry'!O1518)</f>
        <v/>
      </c>
      <c r="M2631" s="81" t="e">
        <f t="shared" si="496"/>
        <v>#REF!</v>
      </c>
      <c r="N2631" s="41" t="e">
        <f t="shared" si="501"/>
        <v>#N/A</v>
      </c>
      <c r="O2631" s="84" t="e">
        <f>SUM($M$4:M2631)</f>
        <v>#REF!</v>
      </c>
      <c r="P2631" s="49">
        <f t="shared" si="497"/>
        <v>0</v>
      </c>
      <c r="Q2631" s="81" t="e">
        <f t="shared" ca="1" si="498"/>
        <v>#REF!</v>
      </c>
      <c r="R2631" s="81" t="e">
        <f t="shared" ca="1" si="499"/>
        <v>#REF!</v>
      </c>
      <c r="S2631" s="78">
        <f t="shared" ca="1" si="502"/>
        <v>43077</v>
      </c>
      <c r="T2631" s="78" t="e">
        <f t="shared" ca="1" si="493"/>
        <v>#REF!</v>
      </c>
    </row>
    <row r="2632" spans="1:20" x14ac:dyDescent="0.25">
      <c r="A2632" s="46"/>
      <c r="B2632" s="50">
        <f>('Primary Entry'!A1519)</f>
        <v>0</v>
      </c>
      <c r="C2632" s="43">
        <f>('Primary Entry'!C1519)</f>
        <v>0</v>
      </c>
      <c r="D2632" s="44" t="e">
        <f>IF('Primary Entry'!M1519=0,NA(),'Primary Entry'!M1519)</f>
        <v>#N/A</v>
      </c>
      <c r="E2632" s="81" t="e">
        <f t="shared" si="500"/>
        <v>#REF!</v>
      </c>
      <c r="F2632" s="41" t="e">
        <f t="shared" si="503"/>
        <v>#REF!</v>
      </c>
      <c r="G2632" s="41" t="e">
        <f t="shared" si="492"/>
        <v>#REF!</v>
      </c>
      <c r="H2632" s="82" t="e">
        <f t="shared" ca="1" si="494"/>
        <v>#REF!</v>
      </c>
      <c r="I2632" s="41" t="e">
        <f t="shared" si="495"/>
        <v>#REF!</v>
      </c>
      <c r="J2632" s="43"/>
      <c r="K2632" s="49">
        <f>('Primary Entry'!N1519)</f>
        <v>0</v>
      </c>
      <c r="L2632" s="75" t="str">
        <f>IF(('Primary Entry'!O1519)=0,"",'Primary Entry'!O1519)</f>
        <v/>
      </c>
      <c r="M2632" s="81" t="e">
        <f t="shared" si="496"/>
        <v>#REF!</v>
      </c>
      <c r="N2632" s="41" t="e">
        <f t="shared" si="501"/>
        <v>#N/A</v>
      </c>
      <c r="O2632" s="84" t="e">
        <f>SUM($M$4:M2632)</f>
        <v>#REF!</v>
      </c>
      <c r="P2632" s="49">
        <f t="shared" si="497"/>
        <v>0</v>
      </c>
      <c r="Q2632" s="81" t="e">
        <f t="shared" ca="1" si="498"/>
        <v>#REF!</v>
      </c>
      <c r="R2632" s="81" t="e">
        <f t="shared" ca="1" si="499"/>
        <v>#REF!</v>
      </c>
      <c r="S2632" s="78">
        <f t="shared" ca="1" si="502"/>
        <v>43077</v>
      </c>
      <c r="T2632" s="78" t="e">
        <f t="shared" ca="1" si="493"/>
        <v>#REF!</v>
      </c>
    </row>
    <row r="2633" spans="1:20" x14ac:dyDescent="0.25">
      <c r="A2633" s="46"/>
      <c r="B2633" s="50">
        <f>('Primary Entry'!A1520)</f>
        <v>0</v>
      </c>
      <c r="C2633" s="43">
        <f>('Primary Entry'!C1520)</f>
        <v>0</v>
      </c>
      <c r="D2633" s="44" t="e">
        <f>IF('Primary Entry'!M1520=0,NA(),'Primary Entry'!M1520)</f>
        <v>#N/A</v>
      </c>
      <c r="E2633" s="81" t="e">
        <f t="shared" si="500"/>
        <v>#REF!</v>
      </c>
      <c r="F2633" s="41" t="e">
        <f t="shared" si="503"/>
        <v>#REF!</v>
      </c>
      <c r="G2633" s="41" t="e">
        <f t="shared" si="492"/>
        <v>#REF!</v>
      </c>
      <c r="H2633" s="82" t="e">
        <f t="shared" ca="1" si="494"/>
        <v>#REF!</v>
      </c>
      <c r="I2633" s="41" t="e">
        <f t="shared" si="495"/>
        <v>#REF!</v>
      </c>
      <c r="J2633" s="43"/>
      <c r="K2633" s="49">
        <f>('Primary Entry'!N1520)</f>
        <v>0</v>
      </c>
      <c r="L2633" s="75" t="str">
        <f>IF(('Primary Entry'!O1520)=0,"",'Primary Entry'!O1520)</f>
        <v/>
      </c>
      <c r="M2633" s="81" t="e">
        <f t="shared" si="496"/>
        <v>#REF!</v>
      </c>
      <c r="N2633" s="41" t="e">
        <f t="shared" si="501"/>
        <v>#N/A</v>
      </c>
      <c r="O2633" s="84" t="e">
        <f>SUM($M$4:M2633)</f>
        <v>#REF!</v>
      </c>
      <c r="P2633" s="49">
        <f t="shared" si="497"/>
        <v>0</v>
      </c>
      <c r="Q2633" s="81" t="e">
        <f t="shared" ca="1" si="498"/>
        <v>#REF!</v>
      </c>
      <c r="R2633" s="81" t="e">
        <f t="shared" ca="1" si="499"/>
        <v>#REF!</v>
      </c>
      <c r="S2633" s="78">
        <f t="shared" ca="1" si="502"/>
        <v>43077</v>
      </c>
      <c r="T2633" s="78" t="e">
        <f t="shared" ca="1" si="493"/>
        <v>#REF!</v>
      </c>
    </row>
    <row r="2634" spans="1:20" x14ac:dyDescent="0.25">
      <c r="A2634" s="46"/>
      <c r="B2634" s="50">
        <f>('Primary Entry'!A1521)</f>
        <v>0</v>
      </c>
      <c r="C2634" s="43">
        <f>('Primary Entry'!C1521)</f>
        <v>0</v>
      </c>
      <c r="D2634" s="44" t="e">
        <f>IF('Primary Entry'!M1521=0,NA(),'Primary Entry'!M1521)</f>
        <v>#N/A</v>
      </c>
      <c r="E2634" s="81" t="e">
        <f t="shared" si="500"/>
        <v>#REF!</v>
      </c>
      <c r="F2634" s="41" t="e">
        <f t="shared" si="503"/>
        <v>#REF!</v>
      </c>
      <c r="G2634" s="41" t="e">
        <f t="shared" si="492"/>
        <v>#REF!</v>
      </c>
      <c r="H2634" s="82" t="e">
        <f t="shared" ca="1" si="494"/>
        <v>#REF!</v>
      </c>
      <c r="I2634" s="41" t="e">
        <f t="shared" si="495"/>
        <v>#REF!</v>
      </c>
      <c r="J2634" s="43"/>
      <c r="K2634" s="49">
        <f>('Primary Entry'!N1521)</f>
        <v>0</v>
      </c>
      <c r="L2634" s="75" t="str">
        <f>IF(('Primary Entry'!O1521)=0,"",'Primary Entry'!O1521)</f>
        <v/>
      </c>
      <c r="M2634" s="81" t="e">
        <f t="shared" si="496"/>
        <v>#REF!</v>
      </c>
      <c r="N2634" s="41" t="e">
        <f t="shared" si="501"/>
        <v>#N/A</v>
      </c>
      <c r="O2634" s="84" t="e">
        <f>SUM($M$4:M2634)</f>
        <v>#REF!</v>
      </c>
      <c r="P2634" s="49">
        <f t="shared" si="497"/>
        <v>0</v>
      </c>
      <c r="Q2634" s="81" t="e">
        <f t="shared" ca="1" si="498"/>
        <v>#REF!</v>
      </c>
      <c r="R2634" s="81" t="e">
        <f t="shared" ca="1" si="499"/>
        <v>#REF!</v>
      </c>
      <c r="S2634" s="78">
        <f t="shared" ca="1" si="502"/>
        <v>43077</v>
      </c>
      <c r="T2634" s="78" t="e">
        <f t="shared" ca="1" si="493"/>
        <v>#REF!</v>
      </c>
    </row>
    <row r="2635" spans="1:20" x14ac:dyDescent="0.25">
      <c r="A2635" s="46"/>
      <c r="B2635" s="50">
        <f>('Primary Entry'!A1522)</f>
        <v>0</v>
      </c>
      <c r="C2635" s="43">
        <f>('Primary Entry'!C1522)</f>
        <v>0</v>
      </c>
      <c r="D2635" s="44" t="e">
        <f>IF('Primary Entry'!M1522=0,NA(),'Primary Entry'!M1522)</f>
        <v>#N/A</v>
      </c>
      <c r="E2635" s="81" t="e">
        <f t="shared" si="500"/>
        <v>#REF!</v>
      </c>
      <c r="F2635" s="41" t="e">
        <f t="shared" si="503"/>
        <v>#REF!</v>
      </c>
      <c r="G2635" s="41" t="e">
        <f t="shared" si="492"/>
        <v>#REF!</v>
      </c>
      <c r="H2635" s="82" t="e">
        <f t="shared" ca="1" si="494"/>
        <v>#REF!</v>
      </c>
      <c r="I2635" s="41" t="e">
        <f t="shared" si="495"/>
        <v>#REF!</v>
      </c>
      <c r="J2635" s="43"/>
      <c r="K2635" s="49">
        <f>('Primary Entry'!N1522)</f>
        <v>0</v>
      </c>
      <c r="L2635" s="75" t="str">
        <f>IF(('Primary Entry'!O1522)=0,"",'Primary Entry'!O1522)</f>
        <v/>
      </c>
      <c r="M2635" s="81" t="e">
        <f t="shared" si="496"/>
        <v>#REF!</v>
      </c>
      <c r="N2635" s="41" t="e">
        <f t="shared" si="501"/>
        <v>#N/A</v>
      </c>
      <c r="O2635" s="84" t="e">
        <f>SUM($M$4:M2635)</f>
        <v>#REF!</v>
      </c>
      <c r="P2635" s="49">
        <f t="shared" si="497"/>
        <v>0</v>
      </c>
      <c r="Q2635" s="81" t="e">
        <f t="shared" ca="1" si="498"/>
        <v>#REF!</v>
      </c>
      <c r="R2635" s="81" t="e">
        <f t="shared" ca="1" si="499"/>
        <v>#REF!</v>
      </c>
      <c r="S2635" s="78">
        <f t="shared" ca="1" si="502"/>
        <v>43077</v>
      </c>
      <c r="T2635" s="78" t="e">
        <f t="shared" ca="1" si="493"/>
        <v>#REF!</v>
      </c>
    </row>
    <row r="2636" spans="1:20" x14ac:dyDescent="0.25">
      <c r="A2636" s="46"/>
      <c r="B2636" s="50">
        <f>('Primary Entry'!A1523)</f>
        <v>0</v>
      </c>
      <c r="C2636" s="43">
        <f>('Primary Entry'!C1523)</f>
        <v>0</v>
      </c>
      <c r="D2636" s="44" t="e">
        <f>IF('Primary Entry'!M1523=0,NA(),'Primary Entry'!M1523)</f>
        <v>#N/A</v>
      </c>
      <c r="E2636" s="81" t="e">
        <f t="shared" si="500"/>
        <v>#REF!</v>
      </c>
      <c r="F2636" s="41" t="e">
        <f t="shared" si="503"/>
        <v>#REF!</v>
      </c>
      <c r="G2636" s="41" t="e">
        <f t="shared" si="492"/>
        <v>#REF!</v>
      </c>
      <c r="H2636" s="82" t="e">
        <f t="shared" ca="1" si="494"/>
        <v>#REF!</v>
      </c>
      <c r="I2636" s="41" t="e">
        <f t="shared" si="495"/>
        <v>#REF!</v>
      </c>
      <c r="J2636" s="43"/>
      <c r="K2636" s="49">
        <f>('Primary Entry'!N1523)</f>
        <v>0</v>
      </c>
      <c r="L2636" s="75" t="str">
        <f>IF(('Primary Entry'!O1523)=0,"",'Primary Entry'!O1523)</f>
        <v/>
      </c>
      <c r="M2636" s="81" t="e">
        <f t="shared" si="496"/>
        <v>#REF!</v>
      </c>
      <c r="N2636" s="41" t="e">
        <f t="shared" si="501"/>
        <v>#N/A</v>
      </c>
      <c r="O2636" s="84" t="e">
        <f>SUM($M$4:M2636)</f>
        <v>#REF!</v>
      </c>
      <c r="P2636" s="49">
        <f t="shared" si="497"/>
        <v>0</v>
      </c>
      <c r="Q2636" s="81" t="e">
        <f t="shared" ca="1" si="498"/>
        <v>#REF!</v>
      </c>
      <c r="R2636" s="81" t="e">
        <f t="shared" ca="1" si="499"/>
        <v>#REF!</v>
      </c>
      <c r="S2636" s="78">
        <f t="shared" ca="1" si="502"/>
        <v>43077</v>
      </c>
      <c r="T2636" s="78" t="e">
        <f t="shared" ca="1" si="493"/>
        <v>#REF!</v>
      </c>
    </row>
    <row r="2637" spans="1:20" x14ac:dyDescent="0.25">
      <c r="A2637" s="46"/>
      <c r="B2637" s="50">
        <f>('Primary Entry'!A1524)</f>
        <v>0</v>
      </c>
      <c r="C2637" s="43">
        <f>('Primary Entry'!C1524)</f>
        <v>0</v>
      </c>
      <c r="D2637" s="44" t="e">
        <f>IF('Primary Entry'!M1524=0,NA(),'Primary Entry'!M1524)</f>
        <v>#N/A</v>
      </c>
      <c r="E2637" s="81" t="e">
        <f t="shared" si="500"/>
        <v>#REF!</v>
      </c>
      <c r="F2637" s="41" t="e">
        <f t="shared" si="503"/>
        <v>#REF!</v>
      </c>
      <c r="G2637" s="41" t="e">
        <f t="shared" si="492"/>
        <v>#REF!</v>
      </c>
      <c r="H2637" s="82" t="e">
        <f t="shared" ca="1" si="494"/>
        <v>#REF!</v>
      </c>
      <c r="I2637" s="41" t="e">
        <f t="shared" si="495"/>
        <v>#REF!</v>
      </c>
      <c r="J2637" s="43"/>
      <c r="K2637" s="49">
        <f>('Primary Entry'!N1524)</f>
        <v>0</v>
      </c>
      <c r="L2637" s="75" t="str">
        <f>IF(('Primary Entry'!O1524)=0,"",'Primary Entry'!O1524)</f>
        <v/>
      </c>
      <c r="M2637" s="81" t="e">
        <f t="shared" si="496"/>
        <v>#REF!</v>
      </c>
      <c r="N2637" s="41" t="e">
        <f t="shared" si="501"/>
        <v>#N/A</v>
      </c>
      <c r="O2637" s="84" t="e">
        <f>SUM($M$4:M2637)</f>
        <v>#REF!</v>
      </c>
      <c r="P2637" s="49">
        <f t="shared" si="497"/>
        <v>0</v>
      </c>
      <c r="Q2637" s="81" t="e">
        <f t="shared" ca="1" si="498"/>
        <v>#REF!</v>
      </c>
      <c r="R2637" s="81" t="e">
        <f t="shared" ca="1" si="499"/>
        <v>#REF!</v>
      </c>
      <c r="S2637" s="78">
        <f t="shared" ca="1" si="502"/>
        <v>43077</v>
      </c>
      <c r="T2637" s="78" t="e">
        <f t="shared" ca="1" si="493"/>
        <v>#REF!</v>
      </c>
    </row>
    <row r="2638" spans="1:20" x14ac:dyDescent="0.25">
      <c r="A2638" s="46"/>
      <c r="B2638" s="50">
        <f>('Primary Entry'!A1525)</f>
        <v>0</v>
      </c>
      <c r="C2638" s="43">
        <f>('Primary Entry'!C1525)</f>
        <v>0</v>
      </c>
      <c r="D2638" s="44" t="e">
        <f>IF('Primary Entry'!M1525=0,NA(),'Primary Entry'!M1525)</f>
        <v>#N/A</v>
      </c>
      <c r="E2638" s="81" t="e">
        <f t="shared" si="500"/>
        <v>#REF!</v>
      </c>
      <c r="F2638" s="41" t="e">
        <f t="shared" si="503"/>
        <v>#REF!</v>
      </c>
      <c r="G2638" s="41" t="e">
        <f t="shared" si="492"/>
        <v>#REF!</v>
      </c>
      <c r="H2638" s="82" t="e">
        <f t="shared" ca="1" si="494"/>
        <v>#REF!</v>
      </c>
      <c r="I2638" s="41" t="e">
        <f t="shared" si="495"/>
        <v>#REF!</v>
      </c>
      <c r="J2638" s="43"/>
      <c r="K2638" s="49">
        <f>('Primary Entry'!N1525)</f>
        <v>0</v>
      </c>
      <c r="L2638" s="75" t="str">
        <f>IF(('Primary Entry'!O1525)=0,"",'Primary Entry'!O1525)</f>
        <v/>
      </c>
      <c r="M2638" s="81" t="e">
        <f t="shared" si="496"/>
        <v>#REF!</v>
      </c>
      <c r="N2638" s="41" t="e">
        <f t="shared" si="501"/>
        <v>#N/A</v>
      </c>
      <c r="O2638" s="84" t="e">
        <f>SUM($M$4:M2638)</f>
        <v>#REF!</v>
      </c>
      <c r="P2638" s="49">
        <f t="shared" si="497"/>
        <v>0</v>
      </c>
      <c r="Q2638" s="81" t="e">
        <f t="shared" ca="1" si="498"/>
        <v>#REF!</v>
      </c>
      <c r="R2638" s="81" t="e">
        <f t="shared" ca="1" si="499"/>
        <v>#REF!</v>
      </c>
      <c r="S2638" s="78">
        <f t="shared" ca="1" si="502"/>
        <v>43077</v>
      </c>
      <c r="T2638" s="78" t="e">
        <f t="shared" ca="1" si="493"/>
        <v>#REF!</v>
      </c>
    </row>
    <row r="2639" spans="1:20" x14ac:dyDescent="0.25">
      <c r="A2639" s="46"/>
      <c r="B2639" s="50">
        <f>('Primary Entry'!A1526)</f>
        <v>0</v>
      </c>
      <c r="C2639" s="43">
        <f>('Primary Entry'!C1526)</f>
        <v>0</v>
      </c>
      <c r="D2639" s="44" t="e">
        <f>IF('Primary Entry'!M1526=0,NA(),'Primary Entry'!M1526)</f>
        <v>#N/A</v>
      </c>
      <c r="E2639" s="81" t="e">
        <f t="shared" si="500"/>
        <v>#REF!</v>
      </c>
      <c r="F2639" s="41" t="e">
        <f t="shared" si="503"/>
        <v>#REF!</v>
      </c>
      <c r="G2639" s="41" t="e">
        <f t="shared" si="492"/>
        <v>#REF!</v>
      </c>
      <c r="H2639" s="82" t="e">
        <f t="shared" ca="1" si="494"/>
        <v>#REF!</v>
      </c>
      <c r="I2639" s="41" t="e">
        <f t="shared" si="495"/>
        <v>#REF!</v>
      </c>
      <c r="J2639" s="43"/>
      <c r="K2639" s="49">
        <f>('Primary Entry'!N1526)</f>
        <v>0</v>
      </c>
      <c r="L2639" s="75" t="str">
        <f>IF(('Primary Entry'!O1526)=0,"",'Primary Entry'!O1526)</f>
        <v/>
      </c>
      <c r="M2639" s="81" t="e">
        <f t="shared" si="496"/>
        <v>#REF!</v>
      </c>
      <c r="N2639" s="41" t="e">
        <f t="shared" si="501"/>
        <v>#N/A</v>
      </c>
      <c r="O2639" s="84" t="e">
        <f>SUM($M$4:M2639)</f>
        <v>#REF!</v>
      </c>
      <c r="P2639" s="49">
        <f t="shared" si="497"/>
        <v>0</v>
      </c>
      <c r="Q2639" s="81" t="e">
        <f t="shared" ca="1" si="498"/>
        <v>#REF!</v>
      </c>
      <c r="R2639" s="81" t="e">
        <f t="shared" ca="1" si="499"/>
        <v>#REF!</v>
      </c>
      <c r="S2639" s="78">
        <f t="shared" ca="1" si="502"/>
        <v>43077</v>
      </c>
      <c r="T2639" s="78" t="e">
        <f t="shared" ca="1" si="493"/>
        <v>#REF!</v>
      </c>
    </row>
    <row r="2640" spans="1:20" x14ac:dyDescent="0.25">
      <c r="A2640" s="46"/>
      <c r="B2640" s="50">
        <f>('Primary Entry'!A1527)</f>
        <v>0</v>
      </c>
      <c r="C2640" s="43">
        <f>('Primary Entry'!C1527)</f>
        <v>0</v>
      </c>
      <c r="D2640" s="44" t="e">
        <f>IF('Primary Entry'!M1527=0,NA(),'Primary Entry'!M1527)</f>
        <v>#N/A</v>
      </c>
      <c r="E2640" s="81" t="e">
        <f t="shared" si="500"/>
        <v>#REF!</v>
      </c>
      <c r="F2640" s="41" t="e">
        <f t="shared" si="503"/>
        <v>#REF!</v>
      </c>
      <c r="G2640" s="41" t="e">
        <f t="shared" si="492"/>
        <v>#REF!</v>
      </c>
      <c r="H2640" s="82" t="e">
        <f t="shared" ca="1" si="494"/>
        <v>#REF!</v>
      </c>
      <c r="I2640" s="41" t="e">
        <f t="shared" si="495"/>
        <v>#REF!</v>
      </c>
      <c r="J2640" s="43"/>
      <c r="K2640" s="49">
        <f>('Primary Entry'!N1527)</f>
        <v>0</v>
      </c>
      <c r="L2640" s="75" t="str">
        <f>IF(('Primary Entry'!O1527)=0,"",'Primary Entry'!O1527)</f>
        <v/>
      </c>
      <c r="M2640" s="81" t="e">
        <f t="shared" si="496"/>
        <v>#REF!</v>
      </c>
      <c r="N2640" s="41" t="e">
        <f t="shared" si="501"/>
        <v>#N/A</v>
      </c>
      <c r="O2640" s="84" t="e">
        <f>SUM($M$4:M2640)</f>
        <v>#REF!</v>
      </c>
      <c r="P2640" s="49">
        <f t="shared" si="497"/>
        <v>0</v>
      </c>
      <c r="Q2640" s="81" t="e">
        <f t="shared" ca="1" si="498"/>
        <v>#REF!</v>
      </c>
      <c r="R2640" s="81" t="e">
        <f t="shared" ca="1" si="499"/>
        <v>#REF!</v>
      </c>
      <c r="S2640" s="78">
        <f t="shared" ca="1" si="502"/>
        <v>43077</v>
      </c>
      <c r="T2640" s="78" t="e">
        <f t="shared" ca="1" si="493"/>
        <v>#REF!</v>
      </c>
    </row>
    <row r="2641" spans="1:20" x14ac:dyDescent="0.25">
      <c r="A2641" s="46"/>
      <c r="B2641" s="50">
        <f>('Primary Entry'!A1528)</f>
        <v>0</v>
      </c>
      <c r="C2641" s="43">
        <f>('Primary Entry'!C1528)</f>
        <v>0</v>
      </c>
      <c r="D2641" s="44" t="e">
        <f>IF('Primary Entry'!M1528=0,NA(),'Primary Entry'!M1528)</f>
        <v>#N/A</v>
      </c>
      <c r="E2641" s="81" t="e">
        <f t="shared" si="500"/>
        <v>#REF!</v>
      </c>
      <c r="F2641" s="41" t="e">
        <f t="shared" si="503"/>
        <v>#REF!</v>
      </c>
      <c r="G2641" s="41" t="e">
        <f t="shared" si="492"/>
        <v>#REF!</v>
      </c>
      <c r="H2641" s="82" t="e">
        <f t="shared" ca="1" si="494"/>
        <v>#REF!</v>
      </c>
      <c r="I2641" s="41" t="e">
        <f t="shared" si="495"/>
        <v>#REF!</v>
      </c>
      <c r="J2641" s="43"/>
      <c r="K2641" s="49">
        <f>('Primary Entry'!N1528)</f>
        <v>0</v>
      </c>
      <c r="L2641" s="75" t="str">
        <f>IF(('Primary Entry'!O1528)=0,"",'Primary Entry'!O1528)</f>
        <v/>
      </c>
      <c r="M2641" s="81" t="e">
        <f t="shared" si="496"/>
        <v>#REF!</v>
      </c>
      <c r="N2641" s="41" t="e">
        <f t="shared" si="501"/>
        <v>#N/A</v>
      </c>
      <c r="O2641" s="84" t="e">
        <f>SUM($M$4:M2641)</f>
        <v>#REF!</v>
      </c>
      <c r="P2641" s="49">
        <f t="shared" si="497"/>
        <v>0</v>
      </c>
      <c r="Q2641" s="81" t="e">
        <f t="shared" ca="1" si="498"/>
        <v>#REF!</v>
      </c>
      <c r="R2641" s="81" t="e">
        <f t="shared" ca="1" si="499"/>
        <v>#REF!</v>
      </c>
      <c r="S2641" s="78">
        <f t="shared" ca="1" si="502"/>
        <v>43077</v>
      </c>
      <c r="T2641" s="78" t="e">
        <f t="shared" ca="1" si="493"/>
        <v>#REF!</v>
      </c>
    </row>
    <row r="2642" spans="1:20" x14ac:dyDescent="0.25">
      <c r="A2642" s="46"/>
      <c r="B2642" s="50">
        <f>('Primary Entry'!A1529)</f>
        <v>0</v>
      </c>
      <c r="C2642" s="43">
        <f>('Primary Entry'!C1529)</f>
        <v>0</v>
      </c>
      <c r="D2642" s="44" t="e">
        <f>IF('Primary Entry'!M1529=0,NA(),'Primary Entry'!M1529)</f>
        <v>#N/A</v>
      </c>
      <c r="E2642" s="81" t="e">
        <f t="shared" si="500"/>
        <v>#REF!</v>
      </c>
      <c r="F2642" s="41" t="e">
        <f t="shared" si="503"/>
        <v>#REF!</v>
      </c>
      <c r="G2642" s="41" t="e">
        <f t="shared" si="492"/>
        <v>#REF!</v>
      </c>
      <c r="H2642" s="82" t="e">
        <f t="shared" ca="1" si="494"/>
        <v>#REF!</v>
      </c>
      <c r="I2642" s="41" t="e">
        <f t="shared" si="495"/>
        <v>#REF!</v>
      </c>
      <c r="J2642" s="43"/>
      <c r="K2642" s="49">
        <f>('Primary Entry'!N1529)</f>
        <v>0</v>
      </c>
      <c r="L2642" s="75" t="str">
        <f>IF(('Primary Entry'!O1529)=0,"",'Primary Entry'!O1529)</f>
        <v/>
      </c>
      <c r="M2642" s="81" t="e">
        <f t="shared" si="496"/>
        <v>#REF!</v>
      </c>
      <c r="N2642" s="41" t="e">
        <f t="shared" si="501"/>
        <v>#N/A</v>
      </c>
      <c r="O2642" s="84" t="e">
        <f>SUM($M$4:M2642)</f>
        <v>#REF!</v>
      </c>
      <c r="P2642" s="49">
        <f t="shared" si="497"/>
        <v>0</v>
      </c>
      <c r="Q2642" s="81" t="e">
        <f t="shared" ca="1" si="498"/>
        <v>#REF!</v>
      </c>
      <c r="R2642" s="81" t="e">
        <f t="shared" ca="1" si="499"/>
        <v>#REF!</v>
      </c>
      <c r="S2642" s="78">
        <f t="shared" ca="1" si="502"/>
        <v>43077</v>
      </c>
      <c r="T2642" s="78" t="e">
        <f t="shared" ca="1" si="493"/>
        <v>#REF!</v>
      </c>
    </row>
    <row r="2643" spans="1:20" x14ac:dyDescent="0.25">
      <c r="A2643" s="46"/>
      <c r="B2643" s="50">
        <f>('Primary Entry'!A1530)</f>
        <v>0</v>
      </c>
      <c r="C2643" s="43">
        <f>('Primary Entry'!C1530)</f>
        <v>0</v>
      </c>
      <c r="D2643" s="44" t="e">
        <f>IF('Primary Entry'!M1530=0,NA(),'Primary Entry'!M1530)</f>
        <v>#N/A</v>
      </c>
      <c r="E2643" s="81" t="e">
        <f t="shared" si="500"/>
        <v>#REF!</v>
      </c>
      <c r="F2643" s="41" t="e">
        <f t="shared" si="503"/>
        <v>#REF!</v>
      </c>
      <c r="G2643" s="41" t="e">
        <f t="shared" ref="G2643:G2706" si="504">IF(B2643&lt;&gt;"",(F2643+7),NA())</f>
        <v>#REF!</v>
      </c>
      <c r="H2643" s="82" t="e">
        <f t="shared" ca="1" si="494"/>
        <v>#REF!</v>
      </c>
      <c r="I2643" s="41" t="e">
        <f t="shared" si="495"/>
        <v>#REF!</v>
      </c>
      <c r="J2643" s="43"/>
      <c r="K2643" s="49">
        <f>('Primary Entry'!N1530)</f>
        <v>0</v>
      </c>
      <c r="L2643" s="75" t="str">
        <f>IF(('Primary Entry'!O1530)=0,"",'Primary Entry'!O1530)</f>
        <v/>
      </c>
      <c r="M2643" s="81" t="e">
        <f t="shared" si="496"/>
        <v>#REF!</v>
      </c>
      <c r="N2643" s="41" t="e">
        <f t="shared" si="501"/>
        <v>#N/A</v>
      </c>
      <c r="O2643" s="84" t="e">
        <f>SUM($M$4:M2643)</f>
        <v>#REF!</v>
      </c>
      <c r="P2643" s="49">
        <f t="shared" si="497"/>
        <v>0</v>
      </c>
      <c r="Q2643" s="81" t="e">
        <f t="shared" ca="1" si="498"/>
        <v>#REF!</v>
      </c>
      <c r="R2643" s="81" t="e">
        <f t="shared" ca="1" si="499"/>
        <v>#REF!</v>
      </c>
      <c r="S2643" s="78">
        <f t="shared" ca="1" si="502"/>
        <v>43077</v>
      </c>
      <c r="T2643" s="78" t="e">
        <f t="shared" ca="1" si="493"/>
        <v>#REF!</v>
      </c>
    </row>
    <row r="2644" spans="1:20" x14ac:dyDescent="0.25">
      <c r="A2644" s="46"/>
      <c r="B2644" s="50">
        <f>('Primary Entry'!A1531)</f>
        <v>0</v>
      </c>
      <c r="C2644" s="43">
        <f>('Primary Entry'!C1531)</f>
        <v>0</v>
      </c>
      <c r="D2644" s="44" t="e">
        <f>IF('Primary Entry'!M1531=0,NA(),'Primary Entry'!M1531)</f>
        <v>#N/A</v>
      </c>
      <c r="E2644" s="81" t="e">
        <f t="shared" si="500"/>
        <v>#REF!</v>
      </c>
      <c r="F2644" s="41" t="e">
        <f t="shared" si="503"/>
        <v>#REF!</v>
      </c>
      <c r="G2644" s="41" t="e">
        <f t="shared" si="504"/>
        <v>#REF!</v>
      </c>
      <c r="H2644" s="82" t="e">
        <f t="shared" ca="1" si="494"/>
        <v>#REF!</v>
      </c>
      <c r="I2644" s="41" t="e">
        <f t="shared" si="495"/>
        <v>#REF!</v>
      </c>
      <c r="J2644" s="43"/>
      <c r="K2644" s="49">
        <f>('Primary Entry'!N1531)</f>
        <v>0</v>
      </c>
      <c r="L2644" s="75" t="str">
        <f>IF(('Primary Entry'!O1531)=0,"",'Primary Entry'!O1531)</f>
        <v/>
      </c>
      <c r="M2644" s="81" t="e">
        <f t="shared" si="496"/>
        <v>#REF!</v>
      </c>
      <c r="N2644" s="41" t="e">
        <f t="shared" si="501"/>
        <v>#N/A</v>
      </c>
      <c r="O2644" s="84" t="e">
        <f>SUM($M$4:M2644)</f>
        <v>#REF!</v>
      </c>
      <c r="P2644" s="49">
        <f t="shared" si="497"/>
        <v>0</v>
      </c>
      <c r="Q2644" s="81" t="e">
        <f t="shared" ca="1" si="498"/>
        <v>#REF!</v>
      </c>
      <c r="R2644" s="81" t="e">
        <f t="shared" ca="1" si="499"/>
        <v>#REF!</v>
      </c>
      <c r="S2644" s="78">
        <f t="shared" ca="1" si="502"/>
        <v>43077</v>
      </c>
      <c r="T2644" s="78" t="e">
        <f t="shared" ca="1" si="493"/>
        <v>#REF!</v>
      </c>
    </row>
    <row r="2645" spans="1:20" x14ac:dyDescent="0.25">
      <c r="A2645" s="46"/>
      <c r="B2645" s="50">
        <f>('Primary Entry'!A1532)</f>
        <v>0</v>
      </c>
      <c r="C2645" s="43">
        <f>('Primary Entry'!C1532)</f>
        <v>0</v>
      </c>
      <c r="D2645" s="44" t="e">
        <f>IF('Primary Entry'!M1532=0,NA(),'Primary Entry'!M1532)</f>
        <v>#N/A</v>
      </c>
      <c r="E2645" s="81" t="e">
        <f t="shared" si="500"/>
        <v>#REF!</v>
      </c>
      <c r="F2645" s="41" t="e">
        <f t="shared" si="503"/>
        <v>#REF!</v>
      </c>
      <c r="G2645" s="41" t="e">
        <f t="shared" si="504"/>
        <v>#REF!</v>
      </c>
      <c r="H2645" s="82" t="e">
        <f t="shared" ca="1" si="494"/>
        <v>#REF!</v>
      </c>
      <c r="I2645" s="41" t="e">
        <f t="shared" si="495"/>
        <v>#REF!</v>
      </c>
      <c r="J2645" s="43"/>
      <c r="K2645" s="49">
        <f>('Primary Entry'!N1532)</f>
        <v>0</v>
      </c>
      <c r="L2645" s="75" t="str">
        <f>IF(('Primary Entry'!O1532)=0,"",'Primary Entry'!O1532)</f>
        <v/>
      </c>
      <c r="M2645" s="81" t="e">
        <f t="shared" si="496"/>
        <v>#REF!</v>
      </c>
      <c r="N2645" s="41" t="e">
        <f t="shared" si="501"/>
        <v>#N/A</v>
      </c>
      <c r="O2645" s="84" t="e">
        <f>SUM($M$4:M2645)</f>
        <v>#REF!</v>
      </c>
      <c r="P2645" s="49">
        <f t="shared" si="497"/>
        <v>0</v>
      </c>
      <c r="Q2645" s="81" t="e">
        <f t="shared" ca="1" si="498"/>
        <v>#REF!</v>
      </c>
      <c r="R2645" s="81" t="e">
        <f t="shared" ca="1" si="499"/>
        <v>#REF!</v>
      </c>
      <c r="S2645" s="78">
        <f t="shared" ca="1" si="502"/>
        <v>43077</v>
      </c>
      <c r="T2645" s="78" t="e">
        <f t="shared" ca="1" si="493"/>
        <v>#REF!</v>
      </c>
    </row>
    <row r="2646" spans="1:20" x14ac:dyDescent="0.25">
      <c r="A2646" s="46"/>
      <c r="B2646" s="50">
        <f>('Primary Entry'!A1533)</f>
        <v>0</v>
      </c>
      <c r="C2646" s="43">
        <f>('Primary Entry'!C1533)</f>
        <v>0</v>
      </c>
      <c r="D2646" s="44" t="e">
        <f>IF('Primary Entry'!M1533=0,NA(),'Primary Entry'!M1533)</f>
        <v>#N/A</v>
      </c>
      <c r="E2646" s="81" t="e">
        <f t="shared" si="500"/>
        <v>#REF!</v>
      </c>
      <c r="F2646" s="41" t="e">
        <f t="shared" si="503"/>
        <v>#REF!</v>
      </c>
      <c r="G2646" s="41" t="e">
        <f t="shared" si="504"/>
        <v>#REF!</v>
      </c>
      <c r="H2646" s="82" t="e">
        <f t="shared" ca="1" si="494"/>
        <v>#REF!</v>
      </c>
      <c r="I2646" s="41" t="e">
        <f t="shared" si="495"/>
        <v>#REF!</v>
      </c>
      <c r="J2646" s="43"/>
      <c r="K2646" s="49">
        <f>('Primary Entry'!N1533)</f>
        <v>0</v>
      </c>
      <c r="L2646" s="75" t="str">
        <f>IF(('Primary Entry'!O1533)=0,"",'Primary Entry'!O1533)</f>
        <v/>
      </c>
      <c r="M2646" s="81" t="e">
        <f t="shared" si="496"/>
        <v>#REF!</v>
      </c>
      <c r="N2646" s="41" t="e">
        <f t="shared" si="501"/>
        <v>#N/A</v>
      </c>
      <c r="O2646" s="84" t="e">
        <f>SUM($M$4:M2646)</f>
        <v>#REF!</v>
      </c>
      <c r="P2646" s="49">
        <f t="shared" si="497"/>
        <v>0</v>
      </c>
      <c r="Q2646" s="81" t="e">
        <f t="shared" ca="1" si="498"/>
        <v>#REF!</v>
      </c>
      <c r="R2646" s="81" t="e">
        <f t="shared" ca="1" si="499"/>
        <v>#REF!</v>
      </c>
      <c r="S2646" s="78">
        <f t="shared" ca="1" si="502"/>
        <v>43077</v>
      </c>
      <c r="T2646" s="78" t="e">
        <f t="shared" ref="T2646:T2709" ca="1" si="505">AND(Q2646,R2646)</f>
        <v>#REF!</v>
      </c>
    </row>
    <row r="2647" spans="1:20" x14ac:dyDescent="0.25">
      <c r="A2647" s="46"/>
      <c r="B2647" s="50">
        <f>('Primary Entry'!A1534)</f>
        <v>0</v>
      </c>
      <c r="C2647" s="43">
        <f>('Primary Entry'!C1534)</f>
        <v>0</v>
      </c>
      <c r="D2647" s="44" t="e">
        <f>IF('Primary Entry'!M1534=0,NA(),'Primary Entry'!M1534)</f>
        <v>#N/A</v>
      </c>
      <c r="E2647" s="81" t="e">
        <f t="shared" si="500"/>
        <v>#REF!</v>
      </c>
      <c r="F2647" s="41" t="e">
        <f t="shared" si="503"/>
        <v>#REF!</v>
      </c>
      <c r="G2647" s="41" t="e">
        <f t="shared" si="504"/>
        <v>#REF!</v>
      </c>
      <c r="H2647" s="82" t="e">
        <f t="shared" ca="1" si="494"/>
        <v>#REF!</v>
      </c>
      <c r="I2647" s="41" t="e">
        <f t="shared" si="495"/>
        <v>#REF!</v>
      </c>
      <c r="J2647" s="43"/>
      <c r="K2647" s="49">
        <f>('Primary Entry'!N1534)</f>
        <v>0</v>
      </c>
      <c r="L2647" s="75" t="str">
        <f>IF(('Primary Entry'!O1534)=0,"",'Primary Entry'!O1534)</f>
        <v/>
      </c>
      <c r="M2647" s="81" t="e">
        <f t="shared" si="496"/>
        <v>#REF!</v>
      </c>
      <c r="N2647" s="41" t="e">
        <f t="shared" si="501"/>
        <v>#N/A</v>
      </c>
      <c r="O2647" s="84" t="e">
        <f>SUM($M$4:M2647)</f>
        <v>#REF!</v>
      </c>
      <c r="P2647" s="49">
        <f t="shared" si="497"/>
        <v>0</v>
      </c>
      <c r="Q2647" s="81" t="e">
        <f t="shared" ca="1" si="498"/>
        <v>#REF!</v>
      </c>
      <c r="R2647" s="81" t="e">
        <f t="shared" ca="1" si="499"/>
        <v>#REF!</v>
      </c>
      <c r="S2647" s="78">
        <f t="shared" ca="1" si="502"/>
        <v>43077</v>
      </c>
      <c r="T2647" s="78" t="e">
        <f t="shared" ca="1" si="505"/>
        <v>#REF!</v>
      </c>
    </row>
    <row r="2648" spans="1:20" x14ac:dyDescent="0.25">
      <c r="A2648" s="46"/>
      <c r="B2648" s="50">
        <f>('Primary Entry'!A1535)</f>
        <v>0</v>
      </c>
      <c r="C2648" s="43">
        <f>('Primary Entry'!C1535)</f>
        <v>0</v>
      </c>
      <c r="D2648" s="44" t="e">
        <f>IF('Primary Entry'!M1535=0,NA(),'Primary Entry'!M1535)</f>
        <v>#N/A</v>
      </c>
      <c r="E2648" s="81" t="e">
        <f t="shared" si="500"/>
        <v>#REF!</v>
      </c>
      <c r="F2648" s="41" t="e">
        <f t="shared" si="503"/>
        <v>#REF!</v>
      </c>
      <c r="G2648" s="41" t="e">
        <f t="shared" si="504"/>
        <v>#REF!</v>
      </c>
      <c r="H2648" s="82" t="e">
        <f t="shared" ca="1" si="494"/>
        <v>#REF!</v>
      </c>
      <c r="I2648" s="41" t="e">
        <f t="shared" si="495"/>
        <v>#REF!</v>
      </c>
      <c r="J2648" s="43"/>
      <c r="K2648" s="49">
        <f>('Primary Entry'!N1535)</f>
        <v>0</v>
      </c>
      <c r="L2648" s="75" t="str">
        <f>IF(('Primary Entry'!O1535)=0,"",'Primary Entry'!O1535)</f>
        <v/>
      </c>
      <c r="M2648" s="81" t="e">
        <f t="shared" si="496"/>
        <v>#REF!</v>
      </c>
      <c r="N2648" s="41" t="e">
        <f t="shared" si="501"/>
        <v>#N/A</v>
      </c>
      <c r="O2648" s="84" t="e">
        <f>SUM($M$4:M2648)</f>
        <v>#REF!</v>
      </c>
      <c r="P2648" s="49">
        <f t="shared" si="497"/>
        <v>0</v>
      </c>
      <c r="Q2648" s="81" t="e">
        <f t="shared" ca="1" si="498"/>
        <v>#REF!</v>
      </c>
      <c r="R2648" s="81" t="e">
        <f t="shared" ca="1" si="499"/>
        <v>#REF!</v>
      </c>
      <c r="S2648" s="78">
        <f t="shared" ca="1" si="502"/>
        <v>43077</v>
      </c>
      <c r="T2648" s="78" t="e">
        <f t="shared" ca="1" si="505"/>
        <v>#REF!</v>
      </c>
    </row>
    <row r="2649" spans="1:20" x14ac:dyDescent="0.25">
      <c r="A2649" s="46"/>
      <c r="B2649" s="50">
        <f>('Primary Entry'!A1536)</f>
        <v>0</v>
      </c>
      <c r="C2649" s="43">
        <f>('Primary Entry'!C1536)</f>
        <v>0</v>
      </c>
      <c r="D2649" s="44" t="e">
        <f>IF('Primary Entry'!M1536=0,NA(),'Primary Entry'!M1536)</f>
        <v>#N/A</v>
      </c>
      <c r="E2649" s="81" t="e">
        <f t="shared" si="500"/>
        <v>#REF!</v>
      </c>
      <c r="F2649" s="41" t="e">
        <f t="shared" si="503"/>
        <v>#REF!</v>
      </c>
      <c r="G2649" s="41" t="e">
        <f t="shared" si="504"/>
        <v>#REF!</v>
      </c>
      <c r="H2649" s="82" t="e">
        <f t="shared" ca="1" si="494"/>
        <v>#REF!</v>
      </c>
      <c r="I2649" s="41" t="e">
        <f t="shared" si="495"/>
        <v>#REF!</v>
      </c>
      <c r="J2649" s="43"/>
      <c r="K2649" s="49">
        <f>('Primary Entry'!N1536)</f>
        <v>0</v>
      </c>
      <c r="L2649" s="75" t="str">
        <f>IF(('Primary Entry'!O1536)=0,"",'Primary Entry'!O1536)</f>
        <v/>
      </c>
      <c r="M2649" s="81" t="e">
        <f t="shared" si="496"/>
        <v>#REF!</v>
      </c>
      <c r="N2649" s="41" t="e">
        <f t="shared" si="501"/>
        <v>#N/A</v>
      </c>
      <c r="O2649" s="84" t="e">
        <f>SUM($M$4:M2649)</f>
        <v>#REF!</v>
      </c>
      <c r="P2649" s="49">
        <f t="shared" si="497"/>
        <v>0</v>
      </c>
      <c r="Q2649" s="81" t="e">
        <f t="shared" ca="1" si="498"/>
        <v>#REF!</v>
      </c>
      <c r="R2649" s="81" t="e">
        <f t="shared" ca="1" si="499"/>
        <v>#REF!</v>
      </c>
      <c r="S2649" s="78">
        <f t="shared" ca="1" si="502"/>
        <v>43077</v>
      </c>
      <c r="T2649" s="78" t="e">
        <f t="shared" ca="1" si="505"/>
        <v>#REF!</v>
      </c>
    </row>
    <row r="2650" spans="1:20" x14ac:dyDescent="0.25">
      <c r="A2650" s="46"/>
      <c r="B2650" s="50">
        <f>('Primary Entry'!A1537)</f>
        <v>0</v>
      </c>
      <c r="C2650" s="43">
        <f>('Primary Entry'!C1537)</f>
        <v>0</v>
      </c>
      <c r="D2650" s="44" t="e">
        <f>IF('Primary Entry'!M1537=0,NA(),'Primary Entry'!M1537)</f>
        <v>#N/A</v>
      </c>
      <c r="E2650" s="81" t="e">
        <f t="shared" si="500"/>
        <v>#REF!</v>
      </c>
      <c r="F2650" s="41" t="e">
        <f t="shared" si="503"/>
        <v>#REF!</v>
      </c>
      <c r="G2650" s="41" t="e">
        <f t="shared" si="504"/>
        <v>#REF!</v>
      </c>
      <c r="H2650" s="82" t="e">
        <f t="shared" ca="1" si="494"/>
        <v>#REF!</v>
      </c>
      <c r="I2650" s="41" t="e">
        <f t="shared" si="495"/>
        <v>#REF!</v>
      </c>
      <c r="J2650" s="43"/>
      <c r="K2650" s="49">
        <f>('Primary Entry'!N1537)</f>
        <v>0</v>
      </c>
      <c r="L2650" s="75" t="str">
        <f>IF(('Primary Entry'!O1537)=0,"",'Primary Entry'!O1537)</f>
        <v/>
      </c>
      <c r="M2650" s="81" t="e">
        <f t="shared" si="496"/>
        <v>#REF!</v>
      </c>
      <c r="N2650" s="41" t="e">
        <f t="shared" si="501"/>
        <v>#N/A</v>
      </c>
      <c r="O2650" s="84" t="e">
        <f>SUM($M$4:M2650)</f>
        <v>#REF!</v>
      </c>
      <c r="P2650" s="49">
        <f t="shared" si="497"/>
        <v>0</v>
      </c>
      <c r="Q2650" s="81" t="e">
        <f t="shared" ca="1" si="498"/>
        <v>#REF!</v>
      </c>
      <c r="R2650" s="81" t="e">
        <f t="shared" ca="1" si="499"/>
        <v>#REF!</v>
      </c>
      <c r="S2650" s="78">
        <f t="shared" ca="1" si="502"/>
        <v>43077</v>
      </c>
      <c r="T2650" s="78" t="e">
        <f t="shared" ca="1" si="505"/>
        <v>#REF!</v>
      </c>
    </row>
    <row r="2651" spans="1:20" x14ac:dyDescent="0.25">
      <c r="A2651" s="46"/>
      <c r="B2651" s="50">
        <f>('Primary Entry'!A1538)</f>
        <v>0</v>
      </c>
      <c r="C2651" s="43">
        <f>('Primary Entry'!C1538)</f>
        <v>0</v>
      </c>
      <c r="D2651" s="44" t="e">
        <f>IF('Primary Entry'!M1538=0,NA(),'Primary Entry'!M1538)</f>
        <v>#N/A</v>
      </c>
      <c r="E2651" s="81" t="e">
        <f t="shared" si="500"/>
        <v>#REF!</v>
      </c>
      <c r="F2651" s="41" t="e">
        <f t="shared" si="503"/>
        <v>#REF!</v>
      </c>
      <c r="G2651" s="41" t="e">
        <f t="shared" si="504"/>
        <v>#REF!</v>
      </c>
      <c r="H2651" s="82" t="e">
        <f t="shared" ca="1" si="494"/>
        <v>#REF!</v>
      </c>
      <c r="I2651" s="41" t="e">
        <f t="shared" si="495"/>
        <v>#REF!</v>
      </c>
      <c r="J2651" s="43"/>
      <c r="K2651" s="49">
        <f>('Primary Entry'!N1538)</f>
        <v>0</v>
      </c>
      <c r="L2651" s="75" t="str">
        <f>IF(('Primary Entry'!O1538)=0,"",'Primary Entry'!O1538)</f>
        <v/>
      </c>
      <c r="M2651" s="81" t="e">
        <f t="shared" si="496"/>
        <v>#REF!</v>
      </c>
      <c r="N2651" s="41" t="e">
        <f t="shared" si="501"/>
        <v>#N/A</v>
      </c>
      <c r="O2651" s="84" t="e">
        <f>SUM($M$4:M2651)</f>
        <v>#REF!</v>
      </c>
      <c r="P2651" s="49">
        <f t="shared" si="497"/>
        <v>0</v>
      </c>
      <c r="Q2651" s="81" t="e">
        <f t="shared" ca="1" si="498"/>
        <v>#REF!</v>
      </c>
      <c r="R2651" s="81" t="e">
        <f t="shared" ca="1" si="499"/>
        <v>#REF!</v>
      </c>
      <c r="S2651" s="78">
        <f t="shared" ca="1" si="502"/>
        <v>43077</v>
      </c>
      <c r="T2651" s="78" t="e">
        <f t="shared" ca="1" si="505"/>
        <v>#REF!</v>
      </c>
    </row>
    <row r="2652" spans="1:20" x14ac:dyDescent="0.25">
      <c r="A2652" s="46"/>
      <c r="B2652" s="50">
        <f>('Primary Entry'!A1539)</f>
        <v>0</v>
      </c>
      <c r="C2652" s="43">
        <f>('Primary Entry'!C1539)</f>
        <v>0</v>
      </c>
      <c r="D2652" s="44" t="e">
        <f>IF('Primary Entry'!M1539=0,NA(),'Primary Entry'!M1539)</f>
        <v>#N/A</v>
      </c>
      <c r="E2652" s="81" t="e">
        <f t="shared" si="500"/>
        <v>#REF!</v>
      </c>
      <c r="F2652" s="41" t="e">
        <f t="shared" si="503"/>
        <v>#REF!</v>
      </c>
      <c r="G2652" s="41" t="e">
        <f t="shared" si="504"/>
        <v>#REF!</v>
      </c>
      <c r="H2652" s="82" t="e">
        <f t="shared" ca="1" si="494"/>
        <v>#REF!</v>
      </c>
      <c r="I2652" s="41" t="e">
        <f t="shared" si="495"/>
        <v>#REF!</v>
      </c>
      <c r="J2652" s="43"/>
      <c r="K2652" s="49">
        <f>('Primary Entry'!N1539)</f>
        <v>0</v>
      </c>
      <c r="L2652" s="75" t="str">
        <f>IF(('Primary Entry'!O1539)=0,"",'Primary Entry'!O1539)</f>
        <v/>
      </c>
      <c r="M2652" s="81" t="e">
        <f t="shared" si="496"/>
        <v>#REF!</v>
      </c>
      <c r="N2652" s="41" t="e">
        <f t="shared" si="501"/>
        <v>#N/A</v>
      </c>
      <c r="O2652" s="84" t="e">
        <f>SUM($M$4:M2652)</f>
        <v>#REF!</v>
      </c>
      <c r="P2652" s="49">
        <f t="shared" si="497"/>
        <v>0</v>
      </c>
      <c r="Q2652" s="81" t="e">
        <f t="shared" ca="1" si="498"/>
        <v>#REF!</v>
      </c>
      <c r="R2652" s="81" t="e">
        <f t="shared" ca="1" si="499"/>
        <v>#REF!</v>
      </c>
      <c r="S2652" s="78">
        <f t="shared" ca="1" si="502"/>
        <v>43077</v>
      </c>
      <c r="T2652" s="78" t="e">
        <f t="shared" ca="1" si="505"/>
        <v>#REF!</v>
      </c>
    </row>
    <row r="2653" spans="1:20" x14ac:dyDescent="0.25">
      <c r="A2653" s="46"/>
      <c r="B2653" s="50">
        <f>('Primary Entry'!A1540)</f>
        <v>0</v>
      </c>
      <c r="C2653" s="43">
        <f>('Primary Entry'!C1540)</f>
        <v>0</v>
      </c>
      <c r="D2653" s="44" t="e">
        <f>IF('Primary Entry'!M1540=0,NA(),'Primary Entry'!M1540)</f>
        <v>#N/A</v>
      </c>
      <c r="E2653" s="81" t="e">
        <f t="shared" si="500"/>
        <v>#REF!</v>
      </c>
      <c r="F2653" s="41" t="e">
        <f t="shared" si="503"/>
        <v>#REF!</v>
      </c>
      <c r="G2653" s="41" t="e">
        <f t="shared" si="504"/>
        <v>#REF!</v>
      </c>
      <c r="H2653" s="82" t="e">
        <f t="shared" ca="1" si="494"/>
        <v>#REF!</v>
      </c>
      <c r="I2653" s="41" t="e">
        <f t="shared" si="495"/>
        <v>#REF!</v>
      </c>
      <c r="J2653" s="43"/>
      <c r="K2653" s="49">
        <f>('Primary Entry'!N1540)</f>
        <v>0</v>
      </c>
      <c r="L2653" s="75" t="str">
        <f>IF(('Primary Entry'!O1540)=0,"",'Primary Entry'!O1540)</f>
        <v/>
      </c>
      <c r="M2653" s="81" t="e">
        <f t="shared" si="496"/>
        <v>#REF!</v>
      </c>
      <c r="N2653" s="41" t="e">
        <f t="shared" si="501"/>
        <v>#N/A</v>
      </c>
      <c r="O2653" s="84" t="e">
        <f>SUM($M$4:M2653)</f>
        <v>#REF!</v>
      </c>
      <c r="P2653" s="49">
        <f t="shared" si="497"/>
        <v>0</v>
      </c>
      <c r="Q2653" s="81" t="e">
        <f t="shared" ca="1" si="498"/>
        <v>#REF!</v>
      </c>
      <c r="R2653" s="81" t="e">
        <f t="shared" ca="1" si="499"/>
        <v>#REF!</v>
      </c>
      <c r="S2653" s="78">
        <f t="shared" ca="1" si="502"/>
        <v>43077</v>
      </c>
      <c r="T2653" s="78" t="e">
        <f t="shared" ca="1" si="505"/>
        <v>#REF!</v>
      </c>
    </row>
    <row r="2654" spans="1:20" x14ac:dyDescent="0.25">
      <c r="A2654" s="46"/>
      <c r="B2654" s="50">
        <f>('Primary Entry'!A1541)</f>
        <v>0</v>
      </c>
      <c r="C2654" s="43">
        <f>('Primary Entry'!C1541)</f>
        <v>0</v>
      </c>
      <c r="D2654" s="44" t="e">
        <f>IF('Primary Entry'!M1541=0,NA(),'Primary Entry'!M1541)</f>
        <v>#N/A</v>
      </c>
      <c r="E2654" s="81" t="e">
        <f t="shared" si="500"/>
        <v>#REF!</v>
      </c>
      <c r="F2654" s="41" t="e">
        <f t="shared" si="503"/>
        <v>#REF!</v>
      </c>
      <c r="G2654" s="41" t="e">
        <f t="shared" si="504"/>
        <v>#REF!</v>
      </c>
      <c r="H2654" s="82" t="e">
        <f t="shared" ca="1" si="494"/>
        <v>#REF!</v>
      </c>
      <c r="I2654" s="41" t="e">
        <f t="shared" si="495"/>
        <v>#REF!</v>
      </c>
      <c r="J2654" s="43"/>
      <c r="K2654" s="49">
        <f>('Primary Entry'!N1541)</f>
        <v>0</v>
      </c>
      <c r="L2654" s="75" t="str">
        <f>IF(('Primary Entry'!O1541)=0,"",'Primary Entry'!O1541)</f>
        <v/>
      </c>
      <c r="M2654" s="81" t="e">
        <f t="shared" si="496"/>
        <v>#REF!</v>
      </c>
      <c r="N2654" s="41" t="e">
        <f t="shared" si="501"/>
        <v>#N/A</v>
      </c>
      <c r="O2654" s="84" t="e">
        <f>SUM($M$4:M2654)</f>
        <v>#REF!</v>
      </c>
      <c r="P2654" s="49">
        <f t="shared" si="497"/>
        <v>0</v>
      </c>
      <c r="Q2654" s="81" t="e">
        <f t="shared" ca="1" si="498"/>
        <v>#REF!</v>
      </c>
      <c r="R2654" s="81" t="e">
        <f t="shared" ca="1" si="499"/>
        <v>#REF!</v>
      </c>
      <c r="S2654" s="78">
        <f t="shared" ca="1" si="502"/>
        <v>43077</v>
      </c>
      <c r="T2654" s="78" t="e">
        <f t="shared" ca="1" si="505"/>
        <v>#REF!</v>
      </c>
    </row>
    <row r="2655" spans="1:20" x14ac:dyDescent="0.25">
      <c r="A2655" s="46"/>
      <c r="B2655" s="50">
        <f>('Primary Entry'!A1542)</f>
        <v>0</v>
      </c>
      <c r="C2655" s="43">
        <f>('Primary Entry'!C1542)</f>
        <v>0</v>
      </c>
      <c r="D2655" s="44" t="e">
        <f>IF('Primary Entry'!M1542=0,NA(),'Primary Entry'!M1542)</f>
        <v>#N/A</v>
      </c>
      <c r="E2655" s="81" t="e">
        <f t="shared" si="500"/>
        <v>#REF!</v>
      </c>
      <c r="F2655" s="41" t="e">
        <f t="shared" si="503"/>
        <v>#REF!</v>
      </c>
      <c r="G2655" s="41" t="e">
        <f t="shared" si="504"/>
        <v>#REF!</v>
      </c>
      <c r="H2655" s="82" t="e">
        <f t="shared" ca="1" si="494"/>
        <v>#REF!</v>
      </c>
      <c r="I2655" s="41" t="e">
        <f t="shared" si="495"/>
        <v>#REF!</v>
      </c>
      <c r="J2655" s="43"/>
      <c r="K2655" s="49">
        <f>('Primary Entry'!N1542)</f>
        <v>0</v>
      </c>
      <c r="L2655" s="75" t="str">
        <f>IF(('Primary Entry'!O1542)=0,"",'Primary Entry'!O1542)</f>
        <v/>
      </c>
      <c r="M2655" s="81" t="e">
        <f t="shared" si="496"/>
        <v>#REF!</v>
      </c>
      <c r="N2655" s="41" t="e">
        <f t="shared" si="501"/>
        <v>#N/A</v>
      </c>
      <c r="O2655" s="84" t="e">
        <f>SUM($M$4:M2655)</f>
        <v>#REF!</v>
      </c>
      <c r="P2655" s="49">
        <f t="shared" si="497"/>
        <v>0</v>
      </c>
      <c r="Q2655" s="81" t="e">
        <f t="shared" ca="1" si="498"/>
        <v>#REF!</v>
      </c>
      <c r="R2655" s="81" t="e">
        <f t="shared" ca="1" si="499"/>
        <v>#REF!</v>
      </c>
      <c r="S2655" s="78">
        <f t="shared" ca="1" si="502"/>
        <v>43077</v>
      </c>
      <c r="T2655" s="78" t="e">
        <f t="shared" ca="1" si="505"/>
        <v>#REF!</v>
      </c>
    </row>
    <row r="2656" spans="1:20" x14ac:dyDescent="0.25">
      <c r="A2656" s="46"/>
      <c r="B2656" s="50">
        <f>('Primary Entry'!A1543)</f>
        <v>0</v>
      </c>
      <c r="C2656" s="43">
        <f>('Primary Entry'!C1543)</f>
        <v>0</v>
      </c>
      <c r="D2656" s="44" t="e">
        <f>IF('Primary Entry'!M1543=0,NA(),'Primary Entry'!M1543)</f>
        <v>#N/A</v>
      </c>
      <c r="E2656" s="81" t="e">
        <f t="shared" si="500"/>
        <v>#REF!</v>
      </c>
      <c r="F2656" s="41" t="e">
        <f t="shared" si="503"/>
        <v>#REF!</v>
      </c>
      <c r="G2656" s="41" t="e">
        <f t="shared" si="504"/>
        <v>#REF!</v>
      </c>
      <c r="H2656" s="82" t="e">
        <f t="shared" ca="1" si="494"/>
        <v>#REF!</v>
      </c>
      <c r="I2656" s="41" t="e">
        <f t="shared" si="495"/>
        <v>#REF!</v>
      </c>
      <c r="J2656" s="43"/>
      <c r="K2656" s="49">
        <f>('Primary Entry'!N1543)</f>
        <v>0</v>
      </c>
      <c r="L2656" s="75" t="str">
        <f>IF(('Primary Entry'!O1543)=0,"",'Primary Entry'!O1543)</f>
        <v/>
      </c>
      <c r="M2656" s="81" t="e">
        <f t="shared" si="496"/>
        <v>#REF!</v>
      </c>
      <c r="N2656" s="41" t="e">
        <f t="shared" si="501"/>
        <v>#N/A</v>
      </c>
      <c r="O2656" s="84" t="e">
        <f>SUM($M$4:M2656)</f>
        <v>#REF!</v>
      </c>
      <c r="P2656" s="49">
        <f t="shared" si="497"/>
        <v>0</v>
      </c>
      <c r="Q2656" s="81" t="e">
        <f t="shared" ca="1" si="498"/>
        <v>#REF!</v>
      </c>
      <c r="R2656" s="81" t="e">
        <f t="shared" ca="1" si="499"/>
        <v>#REF!</v>
      </c>
      <c r="S2656" s="78">
        <f t="shared" ca="1" si="502"/>
        <v>43077</v>
      </c>
      <c r="T2656" s="78" t="e">
        <f t="shared" ca="1" si="505"/>
        <v>#REF!</v>
      </c>
    </row>
    <row r="2657" spans="1:20" x14ac:dyDescent="0.25">
      <c r="A2657" s="46"/>
      <c r="B2657" s="50">
        <f>('Primary Entry'!A1544)</f>
        <v>0</v>
      </c>
      <c r="C2657" s="43">
        <f>('Primary Entry'!C1544)</f>
        <v>0</v>
      </c>
      <c r="D2657" s="44" t="e">
        <f>IF('Primary Entry'!M1544=0,NA(),'Primary Entry'!M1544)</f>
        <v>#N/A</v>
      </c>
      <c r="E2657" s="81" t="e">
        <f t="shared" si="500"/>
        <v>#REF!</v>
      </c>
      <c r="F2657" s="41" t="e">
        <f t="shared" si="503"/>
        <v>#REF!</v>
      </c>
      <c r="G2657" s="41" t="e">
        <f t="shared" si="504"/>
        <v>#REF!</v>
      </c>
      <c r="H2657" s="82" t="e">
        <f t="shared" ca="1" si="494"/>
        <v>#REF!</v>
      </c>
      <c r="I2657" s="41" t="e">
        <f t="shared" si="495"/>
        <v>#REF!</v>
      </c>
      <c r="J2657" s="43"/>
      <c r="K2657" s="49">
        <f>('Primary Entry'!N1544)</f>
        <v>0</v>
      </c>
      <c r="L2657" s="75" t="str">
        <f>IF(('Primary Entry'!O1544)=0,"",'Primary Entry'!O1544)</f>
        <v/>
      </c>
      <c r="M2657" s="81" t="e">
        <f t="shared" si="496"/>
        <v>#REF!</v>
      </c>
      <c r="N2657" s="41" t="e">
        <f t="shared" si="501"/>
        <v>#N/A</v>
      </c>
      <c r="O2657" s="84" t="e">
        <f>SUM($M$4:M2657)</f>
        <v>#REF!</v>
      </c>
      <c r="P2657" s="49">
        <f t="shared" si="497"/>
        <v>0</v>
      </c>
      <c r="Q2657" s="81" t="e">
        <f t="shared" ca="1" si="498"/>
        <v>#REF!</v>
      </c>
      <c r="R2657" s="81" t="e">
        <f t="shared" ca="1" si="499"/>
        <v>#REF!</v>
      </c>
      <c r="S2657" s="78">
        <f t="shared" ca="1" si="502"/>
        <v>43077</v>
      </c>
      <c r="T2657" s="78" t="e">
        <f t="shared" ca="1" si="505"/>
        <v>#REF!</v>
      </c>
    </row>
    <row r="2658" spans="1:20" x14ac:dyDescent="0.25">
      <c r="A2658" s="46"/>
      <c r="B2658" s="50">
        <f>('Primary Entry'!A1545)</f>
        <v>0</v>
      </c>
      <c r="C2658" s="43">
        <f>('Primary Entry'!C1545)</f>
        <v>0</v>
      </c>
      <c r="D2658" s="44" t="e">
        <f>IF('Primary Entry'!M1545=0,NA(),'Primary Entry'!M1545)</f>
        <v>#N/A</v>
      </c>
      <c r="E2658" s="81" t="e">
        <f t="shared" si="500"/>
        <v>#REF!</v>
      </c>
      <c r="F2658" s="41" t="e">
        <f t="shared" si="503"/>
        <v>#REF!</v>
      </c>
      <c r="G2658" s="41" t="e">
        <f t="shared" si="504"/>
        <v>#REF!</v>
      </c>
      <c r="H2658" s="82" t="e">
        <f t="shared" ca="1" si="494"/>
        <v>#REF!</v>
      </c>
      <c r="I2658" s="41" t="e">
        <f t="shared" si="495"/>
        <v>#REF!</v>
      </c>
      <c r="J2658" s="43"/>
      <c r="K2658" s="49">
        <f>('Primary Entry'!N1545)</f>
        <v>0</v>
      </c>
      <c r="L2658" s="75" t="str">
        <f>IF(('Primary Entry'!O1545)=0,"",'Primary Entry'!O1545)</f>
        <v/>
      </c>
      <c r="M2658" s="81" t="e">
        <f t="shared" si="496"/>
        <v>#REF!</v>
      </c>
      <c r="N2658" s="41" t="e">
        <f t="shared" si="501"/>
        <v>#N/A</v>
      </c>
      <c r="O2658" s="84" t="e">
        <f>SUM($M$4:M2658)</f>
        <v>#REF!</v>
      </c>
      <c r="P2658" s="49">
        <f t="shared" si="497"/>
        <v>0</v>
      </c>
      <c r="Q2658" s="81" t="e">
        <f t="shared" ca="1" si="498"/>
        <v>#REF!</v>
      </c>
      <c r="R2658" s="81" t="e">
        <f t="shared" ca="1" si="499"/>
        <v>#REF!</v>
      </c>
      <c r="S2658" s="78">
        <f t="shared" ca="1" si="502"/>
        <v>43077</v>
      </c>
      <c r="T2658" s="78" t="e">
        <f t="shared" ca="1" si="505"/>
        <v>#REF!</v>
      </c>
    </row>
    <row r="2659" spans="1:20" x14ac:dyDescent="0.25">
      <c r="A2659" s="46"/>
      <c r="B2659" s="50">
        <f>('Primary Entry'!A1546)</f>
        <v>0</v>
      </c>
      <c r="C2659" s="43">
        <f>('Primary Entry'!C1546)</f>
        <v>0</v>
      </c>
      <c r="D2659" s="44" t="e">
        <f>IF('Primary Entry'!M1546=0,NA(),'Primary Entry'!M1546)</f>
        <v>#N/A</v>
      </c>
      <c r="E2659" s="81" t="e">
        <f t="shared" si="500"/>
        <v>#REF!</v>
      </c>
      <c r="F2659" s="41" t="e">
        <f t="shared" si="503"/>
        <v>#REF!</v>
      </c>
      <c r="G2659" s="41" t="e">
        <f t="shared" si="504"/>
        <v>#REF!</v>
      </c>
      <c r="H2659" s="82" t="e">
        <f t="shared" ca="1" si="494"/>
        <v>#REF!</v>
      </c>
      <c r="I2659" s="41" t="e">
        <f t="shared" si="495"/>
        <v>#REF!</v>
      </c>
      <c r="J2659" s="43"/>
      <c r="K2659" s="49">
        <f>('Primary Entry'!N1546)</f>
        <v>0</v>
      </c>
      <c r="L2659" s="75" t="str">
        <f>IF(('Primary Entry'!O1546)=0,"",'Primary Entry'!O1546)</f>
        <v/>
      </c>
      <c r="M2659" s="81" t="e">
        <f t="shared" si="496"/>
        <v>#REF!</v>
      </c>
      <c r="N2659" s="41" t="e">
        <f t="shared" si="501"/>
        <v>#N/A</v>
      </c>
      <c r="O2659" s="84" t="e">
        <f>SUM($M$4:M2659)</f>
        <v>#REF!</v>
      </c>
      <c r="P2659" s="49">
        <f t="shared" si="497"/>
        <v>0</v>
      </c>
      <c r="Q2659" s="81" t="e">
        <f t="shared" ca="1" si="498"/>
        <v>#REF!</v>
      </c>
      <c r="R2659" s="81" t="e">
        <f t="shared" ca="1" si="499"/>
        <v>#REF!</v>
      </c>
      <c r="S2659" s="78">
        <f t="shared" ca="1" si="502"/>
        <v>43077</v>
      </c>
      <c r="T2659" s="78" t="e">
        <f t="shared" ca="1" si="505"/>
        <v>#REF!</v>
      </c>
    </row>
    <row r="2660" spans="1:20" x14ac:dyDescent="0.25">
      <c r="A2660" s="46"/>
      <c r="B2660" s="50">
        <f>('Primary Entry'!A1547)</f>
        <v>0</v>
      </c>
      <c r="C2660" s="43">
        <f>('Primary Entry'!C1547)</f>
        <v>0</v>
      </c>
      <c r="D2660" s="44" t="e">
        <f>IF('Primary Entry'!M1547=0,NA(),'Primary Entry'!M1547)</f>
        <v>#N/A</v>
      </c>
      <c r="E2660" s="81" t="e">
        <f t="shared" si="500"/>
        <v>#REF!</v>
      </c>
      <c r="F2660" s="41" t="e">
        <f t="shared" si="503"/>
        <v>#REF!</v>
      </c>
      <c r="G2660" s="41" t="e">
        <f t="shared" si="504"/>
        <v>#REF!</v>
      </c>
      <c r="H2660" s="82" t="e">
        <f t="shared" ca="1" si="494"/>
        <v>#REF!</v>
      </c>
      <c r="I2660" s="41" t="e">
        <f t="shared" si="495"/>
        <v>#REF!</v>
      </c>
      <c r="J2660" s="43"/>
      <c r="K2660" s="49">
        <f>('Primary Entry'!N1547)</f>
        <v>0</v>
      </c>
      <c r="L2660" s="75" t="str">
        <f>IF(('Primary Entry'!O1547)=0,"",'Primary Entry'!O1547)</f>
        <v/>
      </c>
      <c r="M2660" s="81" t="e">
        <f t="shared" si="496"/>
        <v>#REF!</v>
      </c>
      <c r="N2660" s="41" t="e">
        <f t="shared" si="501"/>
        <v>#N/A</v>
      </c>
      <c r="O2660" s="84" t="e">
        <f>SUM($M$4:M2660)</f>
        <v>#REF!</v>
      </c>
      <c r="P2660" s="49">
        <f t="shared" si="497"/>
        <v>0</v>
      </c>
      <c r="Q2660" s="81" t="e">
        <f t="shared" ca="1" si="498"/>
        <v>#REF!</v>
      </c>
      <c r="R2660" s="81" t="e">
        <f t="shared" ca="1" si="499"/>
        <v>#REF!</v>
      </c>
      <c r="S2660" s="78">
        <f t="shared" ca="1" si="502"/>
        <v>43077</v>
      </c>
      <c r="T2660" s="78" t="e">
        <f t="shared" ca="1" si="505"/>
        <v>#REF!</v>
      </c>
    </row>
    <row r="2661" spans="1:20" x14ac:dyDescent="0.25">
      <c r="A2661" s="46"/>
      <c r="B2661" s="50">
        <f>('Primary Entry'!A1548)</f>
        <v>0</v>
      </c>
      <c r="C2661" s="43">
        <f>('Primary Entry'!C1548)</f>
        <v>0</v>
      </c>
      <c r="D2661" s="44" t="e">
        <f>IF('Primary Entry'!M1548=0,NA(),'Primary Entry'!M1548)</f>
        <v>#N/A</v>
      </c>
      <c r="E2661" s="81" t="e">
        <f t="shared" si="500"/>
        <v>#REF!</v>
      </c>
      <c r="F2661" s="41" t="e">
        <f t="shared" si="503"/>
        <v>#REF!</v>
      </c>
      <c r="G2661" s="41" t="e">
        <f t="shared" si="504"/>
        <v>#REF!</v>
      </c>
      <c r="H2661" s="82" t="e">
        <f t="shared" ca="1" si="494"/>
        <v>#REF!</v>
      </c>
      <c r="I2661" s="41" t="e">
        <f t="shared" si="495"/>
        <v>#REF!</v>
      </c>
      <c r="J2661" s="43"/>
      <c r="K2661" s="49">
        <f>('Primary Entry'!N1548)</f>
        <v>0</v>
      </c>
      <c r="L2661" s="75" t="str">
        <f>IF(('Primary Entry'!O1548)=0,"",'Primary Entry'!O1548)</f>
        <v/>
      </c>
      <c r="M2661" s="81" t="e">
        <f t="shared" si="496"/>
        <v>#REF!</v>
      </c>
      <c r="N2661" s="41" t="e">
        <f t="shared" si="501"/>
        <v>#N/A</v>
      </c>
      <c r="O2661" s="84" t="e">
        <f>SUM($M$4:M2661)</f>
        <v>#REF!</v>
      </c>
      <c r="P2661" s="49">
        <f t="shared" si="497"/>
        <v>0</v>
      </c>
      <c r="Q2661" s="81" t="e">
        <f t="shared" ca="1" si="498"/>
        <v>#REF!</v>
      </c>
      <c r="R2661" s="81" t="e">
        <f t="shared" ca="1" si="499"/>
        <v>#REF!</v>
      </c>
      <c r="S2661" s="78">
        <f t="shared" ca="1" si="502"/>
        <v>43077</v>
      </c>
      <c r="T2661" s="78" t="e">
        <f t="shared" ca="1" si="505"/>
        <v>#REF!</v>
      </c>
    </row>
    <row r="2662" spans="1:20" x14ac:dyDescent="0.25">
      <c r="A2662" s="46"/>
      <c r="B2662" s="50">
        <f>('Primary Entry'!A1549)</f>
        <v>0</v>
      </c>
      <c r="C2662" s="43">
        <f>('Primary Entry'!C1549)</f>
        <v>0</v>
      </c>
      <c r="D2662" s="44" t="e">
        <f>IF('Primary Entry'!M1549=0,NA(),'Primary Entry'!M1549)</f>
        <v>#N/A</v>
      </c>
      <c r="E2662" s="81" t="e">
        <f t="shared" si="500"/>
        <v>#REF!</v>
      </c>
      <c r="F2662" s="41" t="e">
        <f t="shared" si="503"/>
        <v>#REF!</v>
      </c>
      <c r="G2662" s="41" t="e">
        <f t="shared" si="504"/>
        <v>#REF!</v>
      </c>
      <c r="H2662" s="82" t="e">
        <f t="shared" ca="1" si="494"/>
        <v>#REF!</v>
      </c>
      <c r="I2662" s="41" t="e">
        <f t="shared" si="495"/>
        <v>#REF!</v>
      </c>
      <c r="J2662" s="43"/>
      <c r="K2662" s="49">
        <f>('Primary Entry'!N1549)</f>
        <v>0</v>
      </c>
      <c r="L2662" s="75" t="str">
        <f>IF(('Primary Entry'!O1549)=0,"",'Primary Entry'!O1549)</f>
        <v/>
      </c>
      <c r="M2662" s="81" t="e">
        <f t="shared" si="496"/>
        <v>#REF!</v>
      </c>
      <c r="N2662" s="41" t="e">
        <f t="shared" si="501"/>
        <v>#N/A</v>
      </c>
      <c r="O2662" s="84" t="e">
        <f>SUM($M$4:M2662)</f>
        <v>#REF!</v>
      </c>
      <c r="P2662" s="49">
        <f t="shared" si="497"/>
        <v>0</v>
      </c>
      <c r="Q2662" s="81" t="e">
        <f t="shared" ca="1" si="498"/>
        <v>#REF!</v>
      </c>
      <c r="R2662" s="81" t="e">
        <f t="shared" ca="1" si="499"/>
        <v>#REF!</v>
      </c>
      <c r="S2662" s="78">
        <f t="shared" ca="1" si="502"/>
        <v>43077</v>
      </c>
      <c r="T2662" s="78" t="e">
        <f t="shared" ca="1" si="505"/>
        <v>#REF!</v>
      </c>
    </row>
    <row r="2663" spans="1:20" x14ac:dyDescent="0.25">
      <c r="A2663" s="46"/>
      <c r="B2663" s="50">
        <f>('Primary Entry'!A1550)</f>
        <v>0</v>
      </c>
      <c r="C2663" s="43">
        <f>('Primary Entry'!C1550)</f>
        <v>0</v>
      </c>
      <c r="D2663" s="44" t="e">
        <f>IF('Primary Entry'!M1550=0,NA(),'Primary Entry'!M1550)</f>
        <v>#N/A</v>
      </c>
      <c r="E2663" s="81" t="e">
        <f t="shared" si="500"/>
        <v>#REF!</v>
      </c>
      <c r="F2663" s="41" t="e">
        <f t="shared" si="503"/>
        <v>#REF!</v>
      </c>
      <c r="G2663" s="41" t="e">
        <f t="shared" si="504"/>
        <v>#REF!</v>
      </c>
      <c r="H2663" s="82" t="e">
        <f t="shared" ca="1" si="494"/>
        <v>#REF!</v>
      </c>
      <c r="I2663" s="41" t="e">
        <f t="shared" si="495"/>
        <v>#REF!</v>
      </c>
      <c r="J2663" s="43"/>
      <c r="K2663" s="49">
        <f>('Primary Entry'!N1550)</f>
        <v>0</v>
      </c>
      <c r="L2663" s="75" t="str">
        <f>IF(('Primary Entry'!O1550)=0,"",'Primary Entry'!O1550)</f>
        <v/>
      </c>
      <c r="M2663" s="81" t="e">
        <f t="shared" si="496"/>
        <v>#REF!</v>
      </c>
      <c r="N2663" s="41" t="e">
        <f t="shared" si="501"/>
        <v>#N/A</v>
      </c>
      <c r="O2663" s="84" t="e">
        <f>SUM($M$4:M2663)</f>
        <v>#REF!</v>
      </c>
      <c r="P2663" s="49">
        <f t="shared" si="497"/>
        <v>0</v>
      </c>
      <c r="Q2663" s="81" t="e">
        <f t="shared" ca="1" si="498"/>
        <v>#REF!</v>
      </c>
      <c r="R2663" s="81" t="e">
        <f t="shared" ca="1" si="499"/>
        <v>#REF!</v>
      </c>
      <c r="S2663" s="78">
        <f t="shared" ca="1" si="502"/>
        <v>43077</v>
      </c>
      <c r="T2663" s="78" t="e">
        <f t="shared" ca="1" si="505"/>
        <v>#REF!</v>
      </c>
    </row>
    <row r="2664" spans="1:20" x14ac:dyDescent="0.25">
      <c r="A2664" s="46"/>
      <c r="B2664" s="50">
        <f>('Primary Entry'!A1551)</f>
        <v>0</v>
      </c>
      <c r="C2664" s="43">
        <f>('Primary Entry'!C1551)</f>
        <v>0</v>
      </c>
      <c r="D2664" s="44" t="e">
        <f>IF('Primary Entry'!M1551=0,NA(),'Primary Entry'!M1551)</f>
        <v>#N/A</v>
      </c>
      <c r="E2664" s="81" t="e">
        <f t="shared" si="500"/>
        <v>#REF!</v>
      </c>
      <c r="F2664" s="41" t="e">
        <f t="shared" si="503"/>
        <v>#REF!</v>
      </c>
      <c r="G2664" s="41" t="e">
        <f t="shared" si="504"/>
        <v>#REF!</v>
      </c>
      <c r="H2664" s="82" t="e">
        <f t="shared" ca="1" si="494"/>
        <v>#REF!</v>
      </c>
      <c r="I2664" s="41" t="e">
        <f t="shared" si="495"/>
        <v>#REF!</v>
      </c>
      <c r="J2664" s="43"/>
      <c r="K2664" s="49">
        <f>('Primary Entry'!N1551)</f>
        <v>0</v>
      </c>
      <c r="L2664" s="75" t="str">
        <f>IF(('Primary Entry'!O1551)=0,"",'Primary Entry'!O1551)</f>
        <v/>
      </c>
      <c r="M2664" s="81" t="e">
        <f t="shared" si="496"/>
        <v>#REF!</v>
      </c>
      <c r="N2664" s="41" t="e">
        <f t="shared" si="501"/>
        <v>#N/A</v>
      </c>
      <c r="O2664" s="84" t="e">
        <f>SUM($M$4:M2664)</f>
        <v>#REF!</v>
      </c>
      <c r="P2664" s="49">
        <f t="shared" si="497"/>
        <v>0</v>
      </c>
      <c r="Q2664" s="81" t="e">
        <f t="shared" ca="1" si="498"/>
        <v>#REF!</v>
      </c>
      <c r="R2664" s="81" t="e">
        <f t="shared" ca="1" si="499"/>
        <v>#REF!</v>
      </c>
      <c r="S2664" s="78">
        <f t="shared" ca="1" si="502"/>
        <v>43077</v>
      </c>
      <c r="T2664" s="78" t="e">
        <f t="shared" ca="1" si="505"/>
        <v>#REF!</v>
      </c>
    </row>
    <row r="2665" spans="1:20" x14ac:dyDescent="0.25">
      <c r="A2665" s="46"/>
      <c r="B2665" s="50">
        <f>('Primary Entry'!A1552)</f>
        <v>0</v>
      </c>
      <c r="C2665" s="43">
        <f>('Primary Entry'!C1552)</f>
        <v>0</v>
      </c>
      <c r="D2665" s="44" t="e">
        <f>IF('Primary Entry'!M1552=0,NA(),'Primary Entry'!M1552)</f>
        <v>#N/A</v>
      </c>
      <c r="E2665" s="81" t="e">
        <f t="shared" si="500"/>
        <v>#REF!</v>
      </c>
      <c r="F2665" s="41" t="e">
        <f t="shared" si="503"/>
        <v>#REF!</v>
      </c>
      <c r="G2665" s="41" t="e">
        <f t="shared" si="504"/>
        <v>#REF!</v>
      </c>
      <c r="H2665" s="82" t="e">
        <f t="shared" ca="1" si="494"/>
        <v>#REF!</v>
      </c>
      <c r="I2665" s="41" t="e">
        <f t="shared" si="495"/>
        <v>#REF!</v>
      </c>
      <c r="J2665" s="43"/>
      <c r="K2665" s="49">
        <f>('Primary Entry'!N1552)</f>
        <v>0</v>
      </c>
      <c r="L2665" s="75" t="str">
        <f>IF(('Primary Entry'!O1552)=0,"",'Primary Entry'!O1552)</f>
        <v/>
      </c>
      <c r="M2665" s="81" t="e">
        <f t="shared" si="496"/>
        <v>#REF!</v>
      </c>
      <c r="N2665" s="41" t="e">
        <f t="shared" si="501"/>
        <v>#N/A</v>
      </c>
      <c r="O2665" s="84" t="e">
        <f>SUM($M$4:M2665)</f>
        <v>#REF!</v>
      </c>
      <c r="P2665" s="49">
        <f t="shared" si="497"/>
        <v>0</v>
      </c>
      <c r="Q2665" s="81" t="e">
        <f t="shared" ca="1" si="498"/>
        <v>#REF!</v>
      </c>
      <c r="R2665" s="81" t="e">
        <f t="shared" ca="1" si="499"/>
        <v>#REF!</v>
      </c>
      <c r="S2665" s="78">
        <f t="shared" ca="1" si="502"/>
        <v>43077</v>
      </c>
      <c r="T2665" s="78" t="e">
        <f t="shared" ca="1" si="505"/>
        <v>#REF!</v>
      </c>
    </row>
    <row r="2666" spans="1:20" x14ac:dyDescent="0.25">
      <c r="A2666" s="46"/>
      <c r="B2666" s="50">
        <f>('Primary Entry'!A1553)</f>
        <v>0</v>
      </c>
      <c r="C2666" s="43">
        <f>('Primary Entry'!C1553)</f>
        <v>0</v>
      </c>
      <c r="D2666" s="44" t="e">
        <f>IF('Primary Entry'!M1553=0,NA(),'Primary Entry'!M1553)</f>
        <v>#N/A</v>
      </c>
      <c r="E2666" s="81" t="e">
        <f t="shared" si="500"/>
        <v>#REF!</v>
      </c>
      <c r="F2666" s="41" t="e">
        <f t="shared" si="503"/>
        <v>#REF!</v>
      </c>
      <c r="G2666" s="41" t="e">
        <f t="shared" si="504"/>
        <v>#REF!</v>
      </c>
      <c r="H2666" s="82" t="e">
        <f t="shared" ca="1" si="494"/>
        <v>#REF!</v>
      </c>
      <c r="I2666" s="41" t="e">
        <f t="shared" si="495"/>
        <v>#REF!</v>
      </c>
      <c r="J2666" s="43"/>
      <c r="K2666" s="49">
        <f>('Primary Entry'!N1553)</f>
        <v>0</v>
      </c>
      <c r="L2666" s="75" t="str">
        <f>IF(('Primary Entry'!O1553)=0,"",'Primary Entry'!O1553)</f>
        <v/>
      </c>
      <c r="M2666" s="81" t="e">
        <f t="shared" si="496"/>
        <v>#REF!</v>
      </c>
      <c r="N2666" s="41" t="e">
        <f t="shared" si="501"/>
        <v>#N/A</v>
      </c>
      <c r="O2666" s="84" t="e">
        <f>SUM($M$4:M2666)</f>
        <v>#REF!</v>
      </c>
      <c r="P2666" s="49">
        <f t="shared" si="497"/>
        <v>0</v>
      </c>
      <c r="Q2666" s="81" t="e">
        <f t="shared" ca="1" si="498"/>
        <v>#REF!</v>
      </c>
      <c r="R2666" s="81" t="e">
        <f t="shared" ca="1" si="499"/>
        <v>#REF!</v>
      </c>
      <c r="S2666" s="78">
        <f t="shared" ca="1" si="502"/>
        <v>43077</v>
      </c>
      <c r="T2666" s="78" t="e">
        <f t="shared" ca="1" si="505"/>
        <v>#REF!</v>
      </c>
    </row>
    <row r="2667" spans="1:20" x14ac:dyDescent="0.25">
      <c r="A2667" s="46"/>
      <c r="B2667" s="50">
        <f>('Primary Entry'!A1554)</f>
        <v>0</v>
      </c>
      <c r="C2667" s="43">
        <f>('Primary Entry'!C1554)</f>
        <v>0</v>
      </c>
      <c r="D2667" s="44" t="e">
        <f>IF('Primary Entry'!M1554=0,NA(),'Primary Entry'!M1554)</f>
        <v>#N/A</v>
      </c>
      <c r="E2667" s="81" t="e">
        <f t="shared" si="500"/>
        <v>#REF!</v>
      </c>
      <c r="F2667" s="41" t="e">
        <f t="shared" si="503"/>
        <v>#REF!</v>
      </c>
      <c r="G2667" s="41" t="e">
        <f t="shared" si="504"/>
        <v>#REF!</v>
      </c>
      <c r="H2667" s="82" t="e">
        <f t="shared" ca="1" si="494"/>
        <v>#REF!</v>
      </c>
      <c r="I2667" s="41" t="e">
        <f t="shared" si="495"/>
        <v>#REF!</v>
      </c>
      <c r="J2667" s="43"/>
      <c r="K2667" s="49">
        <f>('Primary Entry'!N1554)</f>
        <v>0</v>
      </c>
      <c r="L2667" s="75" t="str">
        <f>IF(('Primary Entry'!O1554)=0,"",'Primary Entry'!O1554)</f>
        <v/>
      </c>
      <c r="M2667" s="81" t="e">
        <f t="shared" si="496"/>
        <v>#REF!</v>
      </c>
      <c r="N2667" s="41" t="e">
        <f t="shared" si="501"/>
        <v>#N/A</v>
      </c>
      <c r="O2667" s="84" t="e">
        <f>SUM($M$4:M2667)</f>
        <v>#REF!</v>
      </c>
      <c r="P2667" s="49">
        <f t="shared" si="497"/>
        <v>0</v>
      </c>
      <c r="Q2667" s="81" t="e">
        <f t="shared" ca="1" si="498"/>
        <v>#REF!</v>
      </c>
      <c r="R2667" s="81" t="e">
        <f t="shared" ca="1" si="499"/>
        <v>#REF!</v>
      </c>
      <c r="S2667" s="78">
        <f t="shared" ca="1" si="502"/>
        <v>43077</v>
      </c>
      <c r="T2667" s="78" t="e">
        <f t="shared" ca="1" si="505"/>
        <v>#REF!</v>
      </c>
    </row>
    <row r="2668" spans="1:20" x14ac:dyDescent="0.25">
      <c r="A2668" s="46"/>
      <c r="B2668" s="50">
        <f>('Primary Entry'!A1555)</f>
        <v>0</v>
      </c>
      <c r="C2668" s="43">
        <f>('Primary Entry'!C1555)</f>
        <v>0</v>
      </c>
      <c r="D2668" s="44" t="e">
        <f>IF('Primary Entry'!M1555=0,NA(),'Primary Entry'!M1555)</f>
        <v>#N/A</v>
      </c>
      <c r="E2668" s="81" t="e">
        <f t="shared" si="500"/>
        <v>#REF!</v>
      </c>
      <c r="F2668" s="41" t="e">
        <f t="shared" si="503"/>
        <v>#REF!</v>
      </c>
      <c r="G2668" s="41" t="e">
        <f t="shared" si="504"/>
        <v>#REF!</v>
      </c>
      <c r="H2668" s="82" t="e">
        <f t="shared" ca="1" si="494"/>
        <v>#REF!</v>
      </c>
      <c r="I2668" s="41" t="e">
        <f t="shared" si="495"/>
        <v>#REF!</v>
      </c>
      <c r="J2668" s="43"/>
      <c r="K2668" s="49">
        <f>('Primary Entry'!N1555)</f>
        <v>0</v>
      </c>
      <c r="L2668" s="75" t="str">
        <f>IF(('Primary Entry'!O1555)=0,"",'Primary Entry'!O1555)</f>
        <v/>
      </c>
      <c r="M2668" s="81" t="e">
        <f t="shared" si="496"/>
        <v>#REF!</v>
      </c>
      <c r="N2668" s="41" t="e">
        <f t="shared" si="501"/>
        <v>#N/A</v>
      </c>
      <c r="O2668" s="84" t="e">
        <f>SUM($M$4:M2668)</f>
        <v>#REF!</v>
      </c>
      <c r="P2668" s="49">
        <f t="shared" si="497"/>
        <v>0</v>
      </c>
      <c r="Q2668" s="81" t="e">
        <f t="shared" ca="1" si="498"/>
        <v>#REF!</v>
      </c>
      <c r="R2668" s="81" t="e">
        <f t="shared" ca="1" si="499"/>
        <v>#REF!</v>
      </c>
      <c r="S2668" s="78">
        <f t="shared" ca="1" si="502"/>
        <v>43077</v>
      </c>
      <c r="T2668" s="78" t="e">
        <f t="shared" ca="1" si="505"/>
        <v>#REF!</v>
      </c>
    </row>
    <row r="2669" spans="1:20" x14ac:dyDescent="0.25">
      <c r="A2669" s="46"/>
      <c r="B2669" s="50">
        <f>('Primary Entry'!A1556)</f>
        <v>0</v>
      </c>
      <c r="C2669" s="43">
        <f>('Primary Entry'!C1556)</f>
        <v>0</v>
      </c>
      <c r="D2669" s="44" t="e">
        <f>IF('Primary Entry'!M1556=0,NA(),'Primary Entry'!M1556)</f>
        <v>#N/A</v>
      </c>
      <c r="E2669" s="81" t="e">
        <f t="shared" si="500"/>
        <v>#REF!</v>
      </c>
      <c r="F2669" s="41" t="e">
        <f t="shared" si="503"/>
        <v>#REF!</v>
      </c>
      <c r="G2669" s="41" t="e">
        <f t="shared" si="504"/>
        <v>#REF!</v>
      </c>
      <c r="H2669" s="82" t="e">
        <f t="shared" ca="1" si="494"/>
        <v>#REF!</v>
      </c>
      <c r="I2669" s="41" t="e">
        <f t="shared" si="495"/>
        <v>#REF!</v>
      </c>
      <c r="J2669" s="43"/>
      <c r="K2669" s="49">
        <f>('Primary Entry'!N1556)</f>
        <v>0</v>
      </c>
      <c r="L2669" s="75" t="str">
        <f>IF(('Primary Entry'!O1556)=0,"",'Primary Entry'!O1556)</f>
        <v/>
      </c>
      <c r="M2669" s="81" t="e">
        <f t="shared" si="496"/>
        <v>#REF!</v>
      </c>
      <c r="N2669" s="41" t="e">
        <f t="shared" si="501"/>
        <v>#N/A</v>
      </c>
      <c r="O2669" s="84" t="e">
        <f>SUM($M$4:M2669)</f>
        <v>#REF!</v>
      </c>
      <c r="P2669" s="49">
        <f t="shared" si="497"/>
        <v>0</v>
      </c>
      <c r="Q2669" s="81" t="e">
        <f t="shared" ca="1" si="498"/>
        <v>#REF!</v>
      </c>
      <c r="R2669" s="81" t="e">
        <f t="shared" ca="1" si="499"/>
        <v>#REF!</v>
      </c>
      <c r="S2669" s="78">
        <f t="shared" ca="1" si="502"/>
        <v>43077</v>
      </c>
      <c r="T2669" s="78" t="e">
        <f t="shared" ca="1" si="505"/>
        <v>#REF!</v>
      </c>
    </row>
    <row r="2670" spans="1:20" x14ac:dyDescent="0.25">
      <c r="A2670" s="46"/>
      <c r="B2670" s="50">
        <f>('Primary Entry'!A1557)</f>
        <v>0</v>
      </c>
      <c r="C2670" s="43">
        <f>('Primary Entry'!C1557)</f>
        <v>0</v>
      </c>
      <c r="D2670" s="44" t="e">
        <f>IF('Primary Entry'!M1557=0,NA(),'Primary Entry'!M1557)</f>
        <v>#N/A</v>
      </c>
      <c r="E2670" s="81" t="e">
        <f t="shared" si="500"/>
        <v>#REF!</v>
      </c>
      <c r="F2670" s="41" t="e">
        <f t="shared" si="503"/>
        <v>#REF!</v>
      </c>
      <c r="G2670" s="41" t="e">
        <f t="shared" si="504"/>
        <v>#REF!</v>
      </c>
      <c r="H2670" s="82" t="e">
        <f t="shared" ca="1" si="494"/>
        <v>#REF!</v>
      </c>
      <c r="I2670" s="41" t="e">
        <f t="shared" si="495"/>
        <v>#REF!</v>
      </c>
      <c r="J2670" s="43"/>
      <c r="K2670" s="49">
        <f>('Primary Entry'!N1557)</f>
        <v>0</v>
      </c>
      <c r="L2670" s="75" t="str">
        <f>IF(('Primary Entry'!O1557)=0,"",'Primary Entry'!O1557)</f>
        <v/>
      </c>
      <c r="M2670" s="81" t="e">
        <f t="shared" si="496"/>
        <v>#REF!</v>
      </c>
      <c r="N2670" s="41" t="e">
        <f t="shared" si="501"/>
        <v>#N/A</v>
      </c>
      <c r="O2670" s="84" t="e">
        <f>SUM($M$4:M2670)</f>
        <v>#REF!</v>
      </c>
      <c r="P2670" s="49">
        <f t="shared" si="497"/>
        <v>0</v>
      </c>
      <c r="Q2670" s="81" t="e">
        <f t="shared" ca="1" si="498"/>
        <v>#REF!</v>
      </c>
      <c r="R2670" s="81" t="e">
        <f t="shared" ca="1" si="499"/>
        <v>#REF!</v>
      </c>
      <c r="S2670" s="78">
        <f t="shared" ca="1" si="502"/>
        <v>43077</v>
      </c>
      <c r="T2670" s="78" t="e">
        <f t="shared" ca="1" si="505"/>
        <v>#REF!</v>
      </c>
    </row>
    <row r="2671" spans="1:20" x14ac:dyDescent="0.25">
      <c r="A2671" s="46"/>
      <c r="B2671" s="50">
        <f>('Primary Entry'!A1558)</f>
        <v>0</v>
      </c>
      <c r="C2671" s="43">
        <f>('Primary Entry'!C1558)</f>
        <v>0</v>
      </c>
      <c r="D2671" s="44" t="e">
        <f>IF('Primary Entry'!M1558=0,NA(),'Primary Entry'!M1558)</f>
        <v>#N/A</v>
      </c>
      <c r="E2671" s="81" t="e">
        <f t="shared" si="500"/>
        <v>#REF!</v>
      </c>
      <c r="F2671" s="41" t="e">
        <f t="shared" si="503"/>
        <v>#REF!</v>
      </c>
      <c r="G2671" s="41" t="e">
        <f t="shared" si="504"/>
        <v>#REF!</v>
      </c>
      <c r="H2671" s="82" t="e">
        <f t="shared" ca="1" si="494"/>
        <v>#REF!</v>
      </c>
      <c r="I2671" s="41" t="e">
        <f t="shared" si="495"/>
        <v>#REF!</v>
      </c>
      <c r="J2671" s="43"/>
      <c r="K2671" s="49">
        <f>('Primary Entry'!N1558)</f>
        <v>0</v>
      </c>
      <c r="L2671" s="75" t="str">
        <f>IF(('Primary Entry'!O1558)=0,"",'Primary Entry'!O1558)</f>
        <v/>
      </c>
      <c r="M2671" s="81" t="e">
        <f t="shared" si="496"/>
        <v>#REF!</v>
      </c>
      <c r="N2671" s="41" t="e">
        <f t="shared" si="501"/>
        <v>#N/A</v>
      </c>
      <c r="O2671" s="84" t="e">
        <f>SUM($M$4:M2671)</f>
        <v>#REF!</v>
      </c>
      <c r="P2671" s="49">
        <f t="shared" si="497"/>
        <v>0</v>
      </c>
      <c r="Q2671" s="81" t="e">
        <f t="shared" ca="1" si="498"/>
        <v>#REF!</v>
      </c>
      <c r="R2671" s="81" t="e">
        <f t="shared" ca="1" si="499"/>
        <v>#REF!</v>
      </c>
      <c r="S2671" s="78">
        <f t="shared" ca="1" si="502"/>
        <v>43077</v>
      </c>
      <c r="T2671" s="78" t="e">
        <f t="shared" ca="1" si="505"/>
        <v>#REF!</v>
      </c>
    </row>
    <row r="2672" spans="1:20" x14ac:dyDescent="0.25">
      <c r="A2672" s="46"/>
      <c r="B2672" s="50">
        <f>('Primary Entry'!A1559)</f>
        <v>0</v>
      </c>
      <c r="C2672" s="43">
        <f>('Primary Entry'!C1559)</f>
        <v>0</v>
      </c>
      <c r="D2672" s="44" t="e">
        <f>IF('Primary Entry'!M1559=0,NA(),'Primary Entry'!M1559)</f>
        <v>#N/A</v>
      </c>
      <c r="E2672" s="81" t="e">
        <f t="shared" si="500"/>
        <v>#REF!</v>
      </c>
      <c r="F2672" s="41" t="e">
        <f t="shared" si="503"/>
        <v>#REF!</v>
      </c>
      <c r="G2672" s="41" t="e">
        <f t="shared" si="504"/>
        <v>#REF!</v>
      </c>
      <c r="H2672" s="82" t="e">
        <f t="shared" ca="1" si="494"/>
        <v>#REF!</v>
      </c>
      <c r="I2672" s="41" t="e">
        <f t="shared" si="495"/>
        <v>#REF!</v>
      </c>
      <c r="J2672" s="43"/>
      <c r="K2672" s="49">
        <f>('Primary Entry'!N1559)</f>
        <v>0</v>
      </c>
      <c r="L2672" s="75" t="str">
        <f>IF(('Primary Entry'!O1559)=0,"",'Primary Entry'!O1559)</f>
        <v/>
      </c>
      <c r="M2672" s="81" t="e">
        <f t="shared" si="496"/>
        <v>#REF!</v>
      </c>
      <c r="N2672" s="41" t="e">
        <f t="shared" si="501"/>
        <v>#N/A</v>
      </c>
      <c r="O2672" s="84" t="e">
        <f>SUM($M$4:M2672)</f>
        <v>#REF!</v>
      </c>
      <c r="P2672" s="49">
        <f t="shared" si="497"/>
        <v>0</v>
      </c>
      <c r="Q2672" s="81" t="e">
        <f t="shared" ca="1" si="498"/>
        <v>#REF!</v>
      </c>
      <c r="R2672" s="81" t="e">
        <f t="shared" ca="1" si="499"/>
        <v>#REF!</v>
      </c>
      <c r="S2672" s="78">
        <f t="shared" ca="1" si="502"/>
        <v>43077</v>
      </c>
      <c r="T2672" s="78" t="e">
        <f t="shared" ca="1" si="505"/>
        <v>#REF!</v>
      </c>
    </row>
    <row r="2673" spans="1:20" x14ac:dyDescent="0.25">
      <c r="A2673" s="46"/>
      <c r="B2673" s="50">
        <f>('Primary Entry'!A1560)</f>
        <v>0</v>
      </c>
      <c r="C2673" s="43">
        <f>('Primary Entry'!C1560)</f>
        <v>0</v>
      </c>
      <c r="D2673" s="44" t="e">
        <f>IF('Primary Entry'!M1560=0,NA(),'Primary Entry'!M1560)</f>
        <v>#N/A</v>
      </c>
      <c r="E2673" s="81" t="e">
        <f t="shared" si="500"/>
        <v>#REF!</v>
      </c>
      <c r="F2673" s="41" t="e">
        <f t="shared" si="503"/>
        <v>#REF!</v>
      </c>
      <c r="G2673" s="41" t="e">
        <f t="shared" si="504"/>
        <v>#REF!</v>
      </c>
      <c r="H2673" s="82" t="e">
        <f t="shared" ca="1" si="494"/>
        <v>#REF!</v>
      </c>
      <c r="I2673" s="41" t="e">
        <f t="shared" si="495"/>
        <v>#REF!</v>
      </c>
      <c r="J2673" s="43"/>
      <c r="K2673" s="49">
        <f>('Primary Entry'!N1560)</f>
        <v>0</v>
      </c>
      <c r="L2673" s="75" t="str">
        <f>IF(('Primary Entry'!O1560)=0,"",'Primary Entry'!O1560)</f>
        <v/>
      </c>
      <c r="M2673" s="81" t="e">
        <f t="shared" si="496"/>
        <v>#REF!</v>
      </c>
      <c r="N2673" s="41" t="e">
        <f t="shared" si="501"/>
        <v>#N/A</v>
      </c>
      <c r="O2673" s="84" t="e">
        <f>SUM($M$4:M2673)</f>
        <v>#REF!</v>
      </c>
      <c r="P2673" s="49">
        <f t="shared" si="497"/>
        <v>0</v>
      </c>
      <c r="Q2673" s="81" t="e">
        <f t="shared" ca="1" si="498"/>
        <v>#REF!</v>
      </c>
      <c r="R2673" s="81" t="e">
        <f t="shared" ca="1" si="499"/>
        <v>#REF!</v>
      </c>
      <c r="S2673" s="78">
        <f t="shared" ca="1" si="502"/>
        <v>43077</v>
      </c>
      <c r="T2673" s="78" t="e">
        <f t="shared" ca="1" si="505"/>
        <v>#REF!</v>
      </c>
    </row>
    <row r="2674" spans="1:20" x14ac:dyDescent="0.25">
      <c r="A2674" s="46"/>
      <c r="B2674" s="50">
        <f>('Primary Entry'!A1561)</f>
        <v>0</v>
      </c>
      <c r="C2674" s="43">
        <f>('Primary Entry'!C1561)</f>
        <v>0</v>
      </c>
      <c r="D2674" s="44" t="e">
        <f>IF('Primary Entry'!M1561=0,NA(),'Primary Entry'!M1561)</f>
        <v>#N/A</v>
      </c>
      <c r="E2674" s="81" t="e">
        <f t="shared" si="500"/>
        <v>#REF!</v>
      </c>
      <c r="F2674" s="41" t="e">
        <f t="shared" si="503"/>
        <v>#REF!</v>
      </c>
      <c r="G2674" s="41" t="e">
        <f t="shared" si="504"/>
        <v>#REF!</v>
      </c>
      <c r="H2674" s="82" t="e">
        <f t="shared" ca="1" si="494"/>
        <v>#REF!</v>
      </c>
      <c r="I2674" s="41" t="e">
        <f t="shared" si="495"/>
        <v>#REF!</v>
      </c>
      <c r="J2674" s="43"/>
      <c r="K2674" s="49">
        <f>('Primary Entry'!N1561)</f>
        <v>0</v>
      </c>
      <c r="L2674" s="75" t="str">
        <f>IF(('Primary Entry'!O1561)=0,"",'Primary Entry'!O1561)</f>
        <v/>
      </c>
      <c r="M2674" s="81" t="e">
        <f t="shared" si="496"/>
        <v>#REF!</v>
      </c>
      <c r="N2674" s="41" t="e">
        <f t="shared" si="501"/>
        <v>#N/A</v>
      </c>
      <c r="O2674" s="84" t="e">
        <f>SUM($M$4:M2674)</f>
        <v>#REF!</v>
      </c>
      <c r="P2674" s="49">
        <f t="shared" si="497"/>
        <v>0</v>
      </c>
      <c r="Q2674" s="81" t="e">
        <f t="shared" ca="1" si="498"/>
        <v>#REF!</v>
      </c>
      <c r="R2674" s="81" t="e">
        <f t="shared" ca="1" si="499"/>
        <v>#REF!</v>
      </c>
      <c r="S2674" s="78">
        <f t="shared" ca="1" si="502"/>
        <v>43077</v>
      </c>
      <c r="T2674" s="78" t="e">
        <f t="shared" ca="1" si="505"/>
        <v>#REF!</v>
      </c>
    </row>
    <row r="2675" spans="1:20" x14ac:dyDescent="0.25">
      <c r="A2675" s="46"/>
      <c r="B2675" s="50">
        <f>('Primary Entry'!A1562)</f>
        <v>0</v>
      </c>
      <c r="C2675" s="43">
        <f>('Primary Entry'!C1562)</f>
        <v>0</v>
      </c>
      <c r="D2675" s="44" t="e">
        <f>IF('Primary Entry'!M1562=0,NA(),'Primary Entry'!M1562)</f>
        <v>#N/A</v>
      </c>
      <c r="E2675" s="81" t="e">
        <f t="shared" si="500"/>
        <v>#REF!</v>
      </c>
      <c r="F2675" s="41" t="e">
        <f t="shared" si="503"/>
        <v>#REF!</v>
      </c>
      <c r="G2675" s="41" t="e">
        <f t="shared" si="504"/>
        <v>#REF!</v>
      </c>
      <c r="H2675" s="82" t="e">
        <f t="shared" ca="1" si="494"/>
        <v>#REF!</v>
      </c>
      <c r="I2675" s="41" t="e">
        <f t="shared" si="495"/>
        <v>#REF!</v>
      </c>
      <c r="J2675" s="43"/>
      <c r="K2675" s="49">
        <f>('Primary Entry'!N1562)</f>
        <v>0</v>
      </c>
      <c r="L2675" s="75" t="str">
        <f>IF(('Primary Entry'!O1562)=0,"",'Primary Entry'!O1562)</f>
        <v/>
      </c>
      <c r="M2675" s="81" t="e">
        <f t="shared" si="496"/>
        <v>#REF!</v>
      </c>
      <c r="N2675" s="41" t="e">
        <f t="shared" si="501"/>
        <v>#N/A</v>
      </c>
      <c r="O2675" s="84" t="e">
        <f>SUM($M$4:M2675)</f>
        <v>#REF!</v>
      </c>
      <c r="P2675" s="49">
        <f t="shared" si="497"/>
        <v>0</v>
      </c>
      <c r="Q2675" s="81" t="e">
        <f t="shared" ca="1" si="498"/>
        <v>#REF!</v>
      </c>
      <c r="R2675" s="81" t="e">
        <f t="shared" ca="1" si="499"/>
        <v>#REF!</v>
      </c>
      <c r="S2675" s="78">
        <f t="shared" ca="1" si="502"/>
        <v>43077</v>
      </c>
      <c r="T2675" s="78" t="e">
        <f t="shared" ca="1" si="505"/>
        <v>#REF!</v>
      </c>
    </row>
    <row r="2676" spans="1:20" x14ac:dyDescent="0.25">
      <c r="A2676" s="46"/>
      <c r="B2676" s="50">
        <f>('Primary Entry'!A1563)</f>
        <v>0</v>
      </c>
      <c r="C2676" s="43">
        <f>('Primary Entry'!C1563)</f>
        <v>0</v>
      </c>
      <c r="D2676" s="44" t="e">
        <f>IF('Primary Entry'!M1563=0,NA(),'Primary Entry'!M1563)</f>
        <v>#N/A</v>
      </c>
      <c r="E2676" s="81" t="e">
        <f t="shared" si="500"/>
        <v>#REF!</v>
      </c>
      <c r="F2676" s="41" t="e">
        <f t="shared" si="503"/>
        <v>#REF!</v>
      </c>
      <c r="G2676" s="41" t="e">
        <f t="shared" si="504"/>
        <v>#REF!</v>
      </c>
      <c r="H2676" s="82" t="e">
        <f t="shared" ca="1" si="494"/>
        <v>#REF!</v>
      </c>
      <c r="I2676" s="41" t="e">
        <f t="shared" si="495"/>
        <v>#REF!</v>
      </c>
      <c r="J2676" s="43"/>
      <c r="K2676" s="49">
        <f>('Primary Entry'!N1563)</f>
        <v>0</v>
      </c>
      <c r="L2676" s="75" t="str">
        <f>IF(('Primary Entry'!O1563)=0,"",'Primary Entry'!O1563)</f>
        <v/>
      </c>
      <c r="M2676" s="81" t="e">
        <f t="shared" si="496"/>
        <v>#REF!</v>
      </c>
      <c r="N2676" s="41" t="e">
        <f t="shared" si="501"/>
        <v>#N/A</v>
      </c>
      <c r="O2676" s="84" t="e">
        <f>SUM($M$4:M2676)</f>
        <v>#REF!</v>
      </c>
      <c r="P2676" s="49">
        <f t="shared" si="497"/>
        <v>0</v>
      </c>
      <c r="Q2676" s="81" t="e">
        <f t="shared" ca="1" si="498"/>
        <v>#REF!</v>
      </c>
      <c r="R2676" s="81" t="e">
        <f t="shared" ca="1" si="499"/>
        <v>#REF!</v>
      </c>
      <c r="S2676" s="78">
        <f t="shared" ca="1" si="502"/>
        <v>43077</v>
      </c>
      <c r="T2676" s="78" t="e">
        <f t="shared" ca="1" si="505"/>
        <v>#REF!</v>
      </c>
    </row>
    <row r="2677" spans="1:20" x14ac:dyDescent="0.25">
      <c r="A2677" s="46"/>
      <c r="B2677" s="50">
        <f>('Primary Entry'!A1564)</f>
        <v>0</v>
      </c>
      <c r="C2677" s="43">
        <f>('Primary Entry'!C1564)</f>
        <v>0</v>
      </c>
      <c r="D2677" s="44" t="e">
        <f>IF('Primary Entry'!M1564=0,NA(),'Primary Entry'!M1564)</f>
        <v>#N/A</v>
      </c>
      <c r="E2677" s="81" t="e">
        <f t="shared" si="500"/>
        <v>#REF!</v>
      </c>
      <c r="F2677" s="41" t="e">
        <f t="shared" si="503"/>
        <v>#REF!</v>
      </c>
      <c r="G2677" s="41" t="e">
        <f t="shared" si="504"/>
        <v>#REF!</v>
      </c>
      <c r="H2677" s="82" t="e">
        <f t="shared" ca="1" si="494"/>
        <v>#REF!</v>
      </c>
      <c r="I2677" s="41" t="e">
        <f t="shared" si="495"/>
        <v>#REF!</v>
      </c>
      <c r="J2677" s="43"/>
      <c r="K2677" s="49">
        <f>('Primary Entry'!N1564)</f>
        <v>0</v>
      </c>
      <c r="L2677" s="75" t="str">
        <f>IF(('Primary Entry'!O1564)=0,"",'Primary Entry'!O1564)</f>
        <v/>
      </c>
      <c r="M2677" s="81" t="e">
        <f t="shared" si="496"/>
        <v>#REF!</v>
      </c>
      <c r="N2677" s="41" t="e">
        <f t="shared" si="501"/>
        <v>#N/A</v>
      </c>
      <c r="O2677" s="84" t="e">
        <f>SUM($M$4:M2677)</f>
        <v>#REF!</v>
      </c>
      <c r="P2677" s="49">
        <f t="shared" si="497"/>
        <v>0</v>
      </c>
      <c r="Q2677" s="81" t="e">
        <f t="shared" ca="1" si="498"/>
        <v>#REF!</v>
      </c>
      <c r="R2677" s="81" t="e">
        <f t="shared" ca="1" si="499"/>
        <v>#REF!</v>
      </c>
      <c r="S2677" s="78">
        <f t="shared" ca="1" si="502"/>
        <v>43077</v>
      </c>
      <c r="T2677" s="78" t="e">
        <f t="shared" ca="1" si="505"/>
        <v>#REF!</v>
      </c>
    </row>
    <row r="2678" spans="1:20" x14ac:dyDescent="0.25">
      <c r="A2678" s="46"/>
      <c r="B2678" s="50">
        <f>('Primary Entry'!A1565)</f>
        <v>0</v>
      </c>
      <c r="C2678" s="43">
        <f>('Primary Entry'!C1565)</f>
        <v>0</v>
      </c>
      <c r="D2678" s="44" t="e">
        <f>IF('Primary Entry'!M1565=0,NA(),'Primary Entry'!M1565)</f>
        <v>#N/A</v>
      </c>
      <c r="E2678" s="81" t="e">
        <f t="shared" si="500"/>
        <v>#REF!</v>
      </c>
      <c r="F2678" s="41" t="e">
        <f t="shared" si="503"/>
        <v>#REF!</v>
      </c>
      <c r="G2678" s="41" t="e">
        <f t="shared" si="504"/>
        <v>#REF!</v>
      </c>
      <c r="H2678" s="82" t="e">
        <f t="shared" ca="1" si="494"/>
        <v>#REF!</v>
      </c>
      <c r="I2678" s="41" t="e">
        <f t="shared" si="495"/>
        <v>#REF!</v>
      </c>
      <c r="J2678" s="43"/>
      <c r="K2678" s="49">
        <f>('Primary Entry'!N1565)</f>
        <v>0</v>
      </c>
      <c r="L2678" s="75" t="str">
        <f>IF(('Primary Entry'!O1565)=0,"",'Primary Entry'!O1565)</f>
        <v/>
      </c>
      <c r="M2678" s="81" t="e">
        <f t="shared" si="496"/>
        <v>#REF!</v>
      </c>
      <c r="N2678" s="41" t="e">
        <f t="shared" si="501"/>
        <v>#N/A</v>
      </c>
      <c r="O2678" s="84" t="e">
        <f>SUM($M$4:M2678)</f>
        <v>#REF!</v>
      </c>
      <c r="P2678" s="49">
        <f t="shared" si="497"/>
        <v>0</v>
      </c>
      <c r="Q2678" s="81" t="e">
        <f t="shared" ca="1" si="498"/>
        <v>#REF!</v>
      </c>
      <c r="R2678" s="81" t="e">
        <f t="shared" ca="1" si="499"/>
        <v>#REF!</v>
      </c>
      <c r="S2678" s="78">
        <f t="shared" ca="1" si="502"/>
        <v>43077</v>
      </c>
      <c r="T2678" s="78" t="e">
        <f t="shared" ca="1" si="505"/>
        <v>#REF!</v>
      </c>
    </row>
    <row r="2679" spans="1:20" x14ac:dyDescent="0.25">
      <c r="A2679" s="46"/>
      <c r="B2679" s="50">
        <f>('Primary Entry'!A1566)</f>
        <v>0</v>
      </c>
      <c r="C2679" s="43">
        <f>('Primary Entry'!C1566)</f>
        <v>0</v>
      </c>
      <c r="D2679" s="44" t="e">
        <f>IF('Primary Entry'!M1566=0,NA(),'Primary Entry'!M1566)</f>
        <v>#N/A</v>
      </c>
      <c r="E2679" s="81" t="e">
        <f t="shared" si="500"/>
        <v>#REF!</v>
      </c>
      <c r="F2679" s="41" t="e">
        <f t="shared" si="503"/>
        <v>#REF!</v>
      </c>
      <c r="G2679" s="41" t="e">
        <f t="shared" si="504"/>
        <v>#REF!</v>
      </c>
      <c r="H2679" s="82" t="e">
        <f t="shared" ca="1" si="494"/>
        <v>#REF!</v>
      </c>
      <c r="I2679" s="41" t="e">
        <f t="shared" si="495"/>
        <v>#REF!</v>
      </c>
      <c r="J2679" s="43"/>
      <c r="K2679" s="49">
        <f>('Primary Entry'!N1566)</f>
        <v>0</v>
      </c>
      <c r="L2679" s="75" t="str">
        <f>IF(('Primary Entry'!O1566)=0,"",'Primary Entry'!O1566)</f>
        <v/>
      </c>
      <c r="M2679" s="81" t="e">
        <f t="shared" si="496"/>
        <v>#REF!</v>
      </c>
      <c r="N2679" s="41" t="e">
        <f t="shared" si="501"/>
        <v>#N/A</v>
      </c>
      <c r="O2679" s="84" t="e">
        <f>SUM($M$4:M2679)</f>
        <v>#REF!</v>
      </c>
      <c r="P2679" s="49">
        <f t="shared" si="497"/>
        <v>0</v>
      </c>
      <c r="Q2679" s="81" t="e">
        <f t="shared" ca="1" si="498"/>
        <v>#REF!</v>
      </c>
      <c r="R2679" s="81" t="e">
        <f t="shared" ca="1" si="499"/>
        <v>#REF!</v>
      </c>
      <c r="S2679" s="78">
        <f t="shared" ca="1" si="502"/>
        <v>43077</v>
      </c>
      <c r="T2679" s="78" t="e">
        <f t="shared" ca="1" si="505"/>
        <v>#REF!</v>
      </c>
    </row>
    <row r="2680" spans="1:20" x14ac:dyDescent="0.25">
      <c r="A2680" s="46"/>
      <c r="B2680" s="50">
        <f>('Primary Entry'!A1567)</f>
        <v>0</v>
      </c>
      <c r="C2680" s="43">
        <f>('Primary Entry'!C1567)</f>
        <v>0</v>
      </c>
      <c r="D2680" s="44" t="e">
        <f>IF('Primary Entry'!M1567=0,NA(),'Primary Entry'!M1567)</f>
        <v>#N/A</v>
      </c>
      <c r="E2680" s="81" t="e">
        <f t="shared" si="500"/>
        <v>#REF!</v>
      </c>
      <c r="F2680" s="41" t="e">
        <f t="shared" si="503"/>
        <v>#REF!</v>
      </c>
      <c r="G2680" s="41" t="e">
        <f t="shared" si="504"/>
        <v>#REF!</v>
      </c>
      <c r="H2680" s="82" t="e">
        <f t="shared" ca="1" si="494"/>
        <v>#REF!</v>
      </c>
      <c r="I2680" s="41" t="e">
        <f t="shared" si="495"/>
        <v>#REF!</v>
      </c>
      <c r="J2680" s="43"/>
      <c r="K2680" s="49">
        <f>('Primary Entry'!N1567)</f>
        <v>0</v>
      </c>
      <c r="L2680" s="75" t="str">
        <f>IF(('Primary Entry'!O1567)=0,"",'Primary Entry'!O1567)</f>
        <v/>
      </c>
      <c r="M2680" s="81" t="e">
        <f t="shared" si="496"/>
        <v>#REF!</v>
      </c>
      <c r="N2680" s="41" t="e">
        <f t="shared" si="501"/>
        <v>#N/A</v>
      </c>
      <c r="O2680" s="84" t="e">
        <f>SUM($M$4:M2680)</f>
        <v>#REF!</v>
      </c>
      <c r="P2680" s="49">
        <f t="shared" si="497"/>
        <v>0</v>
      </c>
      <c r="Q2680" s="81" t="e">
        <f t="shared" ca="1" si="498"/>
        <v>#REF!</v>
      </c>
      <c r="R2680" s="81" t="e">
        <f t="shared" ca="1" si="499"/>
        <v>#REF!</v>
      </c>
      <c r="S2680" s="78">
        <f t="shared" ca="1" si="502"/>
        <v>43077</v>
      </c>
      <c r="T2680" s="78" t="e">
        <f t="shared" ca="1" si="505"/>
        <v>#REF!</v>
      </c>
    </row>
    <row r="2681" spans="1:20" x14ac:dyDescent="0.25">
      <c r="A2681" s="46"/>
      <c r="B2681" s="50">
        <f>('Primary Entry'!A1568)</f>
        <v>0</v>
      </c>
      <c r="C2681" s="43">
        <f>('Primary Entry'!C1568)</f>
        <v>0</v>
      </c>
      <c r="D2681" s="44" t="e">
        <f>IF('Primary Entry'!M1568=0,NA(),'Primary Entry'!M1568)</f>
        <v>#N/A</v>
      </c>
      <c r="E2681" s="81" t="e">
        <f t="shared" si="500"/>
        <v>#REF!</v>
      </c>
      <c r="F2681" s="41" t="e">
        <f t="shared" si="503"/>
        <v>#REF!</v>
      </c>
      <c r="G2681" s="41" t="e">
        <f t="shared" si="504"/>
        <v>#REF!</v>
      </c>
      <c r="H2681" s="82" t="e">
        <f t="shared" ca="1" si="494"/>
        <v>#REF!</v>
      </c>
      <c r="I2681" s="41" t="e">
        <f t="shared" si="495"/>
        <v>#REF!</v>
      </c>
      <c r="J2681" s="43"/>
      <c r="K2681" s="49">
        <f>('Primary Entry'!N1568)</f>
        <v>0</v>
      </c>
      <c r="L2681" s="75" t="str">
        <f>IF(('Primary Entry'!O1568)=0,"",'Primary Entry'!O1568)</f>
        <v/>
      </c>
      <c r="M2681" s="81" t="e">
        <f t="shared" si="496"/>
        <v>#REF!</v>
      </c>
      <c r="N2681" s="41" t="e">
        <f t="shared" si="501"/>
        <v>#N/A</v>
      </c>
      <c r="O2681" s="84" t="e">
        <f>SUM($M$4:M2681)</f>
        <v>#REF!</v>
      </c>
      <c r="P2681" s="49">
        <f t="shared" si="497"/>
        <v>0</v>
      </c>
      <c r="Q2681" s="81" t="e">
        <f t="shared" ca="1" si="498"/>
        <v>#REF!</v>
      </c>
      <c r="R2681" s="81" t="e">
        <f t="shared" ca="1" si="499"/>
        <v>#REF!</v>
      </c>
      <c r="S2681" s="78">
        <f t="shared" ca="1" si="502"/>
        <v>43077</v>
      </c>
      <c r="T2681" s="78" t="e">
        <f t="shared" ca="1" si="505"/>
        <v>#REF!</v>
      </c>
    </row>
    <row r="2682" spans="1:20" x14ac:dyDescent="0.25">
      <c r="A2682" s="46"/>
      <c r="B2682" s="50">
        <f>('Primary Entry'!A1569)</f>
        <v>0</v>
      </c>
      <c r="C2682" s="43">
        <f>('Primary Entry'!C1569)</f>
        <v>0</v>
      </c>
      <c r="D2682" s="44" t="e">
        <f>IF('Primary Entry'!M1569=0,NA(),'Primary Entry'!M1569)</f>
        <v>#N/A</v>
      </c>
      <c r="E2682" s="81" t="e">
        <f t="shared" si="500"/>
        <v>#REF!</v>
      </c>
      <c r="F2682" s="41" t="e">
        <f t="shared" si="503"/>
        <v>#REF!</v>
      </c>
      <c r="G2682" s="41" t="e">
        <f t="shared" si="504"/>
        <v>#REF!</v>
      </c>
      <c r="H2682" s="82" t="e">
        <f t="shared" ca="1" si="494"/>
        <v>#REF!</v>
      </c>
      <c r="I2682" s="41" t="e">
        <f t="shared" si="495"/>
        <v>#REF!</v>
      </c>
      <c r="J2682" s="43"/>
      <c r="K2682" s="49">
        <f>('Primary Entry'!N1569)</f>
        <v>0</v>
      </c>
      <c r="L2682" s="75" t="str">
        <f>IF(('Primary Entry'!O1569)=0,"",'Primary Entry'!O1569)</f>
        <v/>
      </c>
      <c r="M2682" s="81" t="e">
        <f t="shared" si="496"/>
        <v>#REF!</v>
      </c>
      <c r="N2682" s="41" t="e">
        <f t="shared" si="501"/>
        <v>#N/A</v>
      </c>
      <c r="O2682" s="84" t="e">
        <f>SUM($M$4:M2682)</f>
        <v>#REF!</v>
      </c>
      <c r="P2682" s="49">
        <f t="shared" si="497"/>
        <v>0</v>
      </c>
      <c r="Q2682" s="81" t="e">
        <f t="shared" ca="1" si="498"/>
        <v>#REF!</v>
      </c>
      <c r="R2682" s="81" t="e">
        <f t="shared" ca="1" si="499"/>
        <v>#REF!</v>
      </c>
      <c r="S2682" s="78">
        <f t="shared" ca="1" si="502"/>
        <v>43077</v>
      </c>
      <c r="T2682" s="78" t="e">
        <f t="shared" ca="1" si="505"/>
        <v>#REF!</v>
      </c>
    </row>
    <row r="2683" spans="1:20" x14ac:dyDescent="0.25">
      <c r="A2683" s="46"/>
      <c r="B2683" s="50">
        <f>('Primary Entry'!A1570)</f>
        <v>0</v>
      </c>
      <c r="C2683" s="43">
        <f>('Primary Entry'!C1570)</f>
        <v>0</v>
      </c>
      <c r="D2683" s="44" t="e">
        <f>IF('Primary Entry'!M1570=0,NA(),'Primary Entry'!M1570)</f>
        <v>#N/A</v>
      </c>
      <c r="E2683" s="81" t="e">
        <f t="shared" si="500"/>
        <v>#REF!</v>
      </c>
      <c r="F2683" s="41" t="e">
        <f t="shared" si="503"/>
        <v>#REF!</v>
      </c>
      <c r="G2683" s="41" t="e">
        <f t="shared" si="504"/>
        <v>#REF!</v>
      </c>
      <c r="H2683" s="82" t="e">
        <f t="shared" ca="1" si="494"/>
        <v>#REF!</v>
      </c>
      <c r="I2683" s="41" t="e">
        <f t="shared" si="495"/>
        <v>#REF!</v>
      </c>
      <c r="J2683" s="43"/>
      <c r="K2683" s="49">
        <f>('Primary Entry'!N1570)</f>
        <v>0</v>
      </c>
      <c r="L2683" s="75" t="str">
        <f>IF(('Primary Entry'!O1570)=0,"",'Primary Entry'!O1570)</f>
        <v/>
      </c>
      <c r="M2683" s="81" t="e">
        <f t="shared" si="496"/>
        <v>#REF!</v>
      </c>
      <c r="N2683" s="41" t="e">
        <f t="shared" si="501"/>
        <v>#N/A</v>
      </c>
      <c r="O2683" s="84" t="e">
        <f>SUM($M$4:M2683)</f>
        <v>#REF!</v>
      </c>
      <c r="P2683" s="49">
        <f t="shared" si="497"/>
        <v>0</v>
      </c>
      <c r="Q2683" s="81" t="e">
        <f t="shared" ca="1" si="498"/>
        <v>#REF!</v>
      </c>
      <c r="R2683" s="81" t="e">
        <f t="shared" ca="1" si="499"/>
        <v>#REF!</v>
      </c>
      <c r="S2683" s="78">
        <f t="shared" ca="1" si="502"/>
        <v>43077</v>
      </c>
      <c r="T2683" s="78" t="e">
        <f t="shared" ca="1" si="505"/>
        <v>#REF!</v>
      </c>
    </row>
    <row r="2684" spans="1:20" x14ac:dyDescent="0.25">
      <c r="A2684" s="46"/>
      <c r="B2684" s="50">
        <f>('Primary Entry'!A1571)</f>
        <v>0</v>
      </c>
      <c r="C2684" s="43">
        <f>('Primary Entry'!C1571)</f>
        <v>0</v>
      </c>
      <c r="D2684" s="44" t="e">
        <f>IF('Primary Entry'!M1571=0,NA(),'Primary Entry'!M1571)</f>
        <v>#N/A</v>
      </c>
      <c r="E2684" s="81" t="e">
        <f t="shared" si="500"/>
        <v>#REF!</v>
      </c>
      <c r="F2684" s="41" t="e">
        <f t="shared" si="503"/>
        <v>#REF!</v>
      </c>
      <c r="G2684" s="41" t="e">
        <f t="shared" si="504"/>
        <v>#REF!</v>
      </c>
      <c r="H2684" s="82" t="e">
        <f t="shared" ca="1" si="494"/>
        <v>#REF!</v>
      </c>
      <c r="I2684" s="41" t="e">
        <f t="shared" si="495"/>
        <v>#REF!</v>
      </c>
      <c r="J2684" s="43"/>
      <c r="K2684" s="49">
        <f>('Primary Entry'!N1571)</f>
        <v>0</v>
      </c>
      <c r="L2684" s="75" t="str">
        <f>IF(('Primary Entry'!O1571)=0,"",'Primary Entry'!O1571)</f>
        <v/>
      </c>
      <c r="M2684" s="81" t="e">
        <f t="shared" si="496"/>
        <v>#REF!</v>
      </c>
      <c r="N2684" s="41" t="e">
        <f t="shared" si="501"/>
        <v>#N/A</v>
      </c>
      <c r="O2684" s="84" t="e">
        <f>SUM($M$4:M2684)</f>
        <v>#REF!</v>
      </c>
      <c r="P2684" s="49">
        <f t="shared" si="497"/>
        <v>0</v>
      </c>
      <c r="Q2684" s="81" t="e">
        <f t="shared" ca="1" si="498"/>
        <v>#REF!</v>
      </c>
      <c r="R2684" s="81" t="e">
        <f t="shared" ca="1" si="499"/>
        <v>#REF!</v>
      </c>
      <c r="S2684" s="78">
        <f t="shared" ca="1" si="502"/>
        <v>43077</v>
      </c>
      <c r="T2684" s="78" t="e">
        <f t="shared" ca="1" si="505"/>
        <v>#REF!</v>
      </c>
    </row>
    <row r="2685" spans="1:20" x14ac:dyDescent="0.25">
      <c r="A2685" s="46"/>
      <c r="B2685" s="50">
        <f>('Primary Entry'!A1572)</f>
        <v>0</v>
      </c>
      <c r="C2685" s="43">
        <f>('Primary Entry'!C1572)</f>
        <v>0</v>
      </c>
      <c r="D2685" s="44" t="e">
        <f>IF('Primary Entry'!M1572=0,NA(),'Primary Entry'!M1572)</f>
        <v>#N/A</v>
      </c>
      <c r="E2685" s="81" t="e">
        <f t="shared" si="500"/>
        <v>#REF!</v>
      </c>
      <c r="F2685" s="41" t="e">
        <f t="shared" si="503"/>
        <v>#REF!</v>
      </c>
      <c r="G2685" s="41" t="e">
        <f t="shared" si="504"/>
        <v>#REF!</v>
      </c>
      <c r="H2685" s="82" t="e">
        <f t="shared" ca="1" si="494"/>
        <v>#REF!</v>
      </c>
      <c r="I2685" s="41" t="e">
        <f t="shared" si="495"/>
        <v>#REF!</v>
      </c>
      <c r="J2685" s="43"/>
      <c r="K2685" s="49">
        <f>('Primary Entry'!N1572)</f>
        <v>0</v>
      </c>
      <c r="L2685" s="75" t="str">
        <f>IF(('Primary Entry'!O1572)=0,"",'Primary Entry'!O1572)</f>
        <v/>
      </c>
      <c r="M2685" s="81" t="e">
        <f t="shared" si="496"/>
        <v>#REF!</v>
      </c>
      <c r="N2685" s="41" t="e">
        <f t="shared" si="501"/>
        <v>#N/A</v>
      </c>
      <c r="O2685" s="84" t="e">
        <f>SUM($M$4:M2685)</f>
        <v>#REF!</v>
      </c>
      <c r="P2685" s="49">
        <f t="shared" si="497"/>
        <v>0</v>
      </c>
      <c r="Q2685" s="81" t="e">
        <f t="shared" ca="1" si="498"/>
        <v>#REF!</v>
      </c>
      <c r="R2685" s="81" t="e">
        <f t="shared" ca="1" si="499"/>
        <v>#REF!</v>
      </c>
      <c r="S2685" s="78">
        <f t="shared" ca="1" si="502"/>
        <v>43077</v>
      </c>
      <c r="T2685" s="78" t="e">
        <f t="shared" ca="1" si="505"/>
        <v>#REF!</v>
      </c>
    </row>
    <row r="2686" spans="1:20" x14ac:dyDescent="0.25">
      <c r="A2686" s="46"/>
      <c r="B2686" s="50">
        <f>('Primary Entry'!A1573)</f>
        <v>0</v>
      </c>
      <c r="C2686" s="43">
        <f>('Primary Entry'!C1573)</f>
        <v>0</v>
      </c>
      <c r="D2686" s="44" t="e">
        <f>IF('Primary Entry'!M1573=0,NA(),'Primary Entry'!M1573)</f>
        <v>#N/A</v>
      </c>
      <c r="E2686" s="81" t="e">
        <f t="shared" si="500"/>
        <v>#REF!</v>
      </c>
      <c r="F2686" s="41" t="e">
        <f t="shared" si="503"/>
        <v>#REF!</v>
      </c>
      <c r="G2686" s="41" t="e">
        <f t="shared" si="504"/>
        <v>#REF!</v>
      </c>
      <c r="H2686" s="82" t="e">
        <f t="shared" ca="1" si="494"/>
        <v>#REF!</v>
      </c>
      <c r="I2686" s="41" t="e">
        <f t="shared" si="495"/>
        <v>#REF!</v>
      </c>
      <c r="J2686" s="43"/>
      <c r="K2686" s="49">
        <f>('Primary Entry'!N1573)</f>
        <v>0</v>
      </c>
      <c r="L2686" s="75" t="str">
        <f>IF(('Primary Entry'!O1573)=0,"",'Primary Entry'!O1573)</f>
        <v/>
      </c>
      <c r="M2686" s="81" t="e">
        <f t="shared" si="496"/>
        <v>#REF!</v>
      </c>
      <c r="N2686" s="41" t="e">
        <f t="shared" si="501"/>
        <v>#N/A</v>
      </c>
      <c r="O2686" s="84" t="e">
        <f>SUM($M$4:M2686)</f>
        <v>#REF!</v>
      </c>
      <c r="P2686" s="49">
        <f t="shared" si="497"/>
        <v>0</v>
      </c>
      <c r="Q2686" s="81" t="e">
        <f t="shared" ca="1" si="498"/>
        <v>#REF!</v>
      </c>
      <c r="R2686" s="81" t="e">
        <f t="shared" ca="1" si="499"/>
        <v>#REF!</v>
      </c>
      <c r="S2686" s="78">
        <f t="shared" ca="1" si="502"/>
        <v>43077</v>
      </c>
      <c r="T2686" s="78" t="e">
        <f t="shared" ca="1" si="505"/>
        <v>#REF!</v>
      </c>
    </row>
    <row r="2687" spans="1:20" x14ac:dyDescent="0.25">
      <c r="A2687" s="46"/>
      <c r="B2687" s="50">
        <f>('Primary Entry'!A1574)</f>
        <v>0</v>
      </c>
      <c r="C2687" s="43">
        <f>('Primary Entry'!C1574)</f>
        <v>0</v>
      </c>
      <c r="D2687" s="44" t="e">
        <f>IF('Primary Entry'!M1574=0,NA(),'Primary Entry'!M1574)</f>
        <v>#N/A</v>
      </c>
      <c r="E2687" s="81" t="e">
        <f t="shared" si="500"/>
        <v>#REF!</v>
      </c>
      <c r="F2687" s="41" t="e">
        <f t="shared" si="503"/>
        <v>#REF!</v>
      </c>
      <c r="G2687" s="41" t="e">
        <f t="shared" si="504"/>
        <v>#REF!</v>
      </c>
      <c r="H2687" s="82" t="e">
        <f t="shared" ca="1" si="494"/>
        <v>#REF!</v>
      </c>
      <c r="I2687" s="41" t="e">
        <f t="shared" si="495"/>
        <v>#REF!</v>
      </c>
      <c r="J2687" s="43"/>
      <c r="K2687" s="49">
        <f>('Primary Entry'!N1574)</f>
        <v>0</v>
      </c>
      <c r="L2687" s="75" t="str">
        <f>IF(('Primary Entry'!O1574)=0,"",'Primary Entry'!O1574)</f>
        <v/>
      </c>
      <c r="M2687" s="81" t="e">
        <f t="shared" si="496"/>
        <v>#REF!</v>
      </c>
      <c r="N2687" s="41" t="e">
        <f t="shared" si="501"/>
        <v>#N/A</v>
      </c>
      <c r="O2687" s="84" t="e">
        <f>SUM($M$4:M2687)</f>
        <v>#REF!</v>
      </c>
      <c r="P2687" s="49">
        <f t="shared" si="497"/>
        <v>0</v>
      </c>
      <c r="Q2687" s="81" t="e">
        <f t="shared" ca="1" si="498"/>
        <v>#REF!</v>
      </c>
      <c r="R2687" s="81" t="e">
        <f t="shared" ca="1" si="499"/>
        <v>#REF!</v>
      </c>
      <c r="S2687" s="78">
        <f t="shared" ca="1" si="502"/>
        <v>43077</v>
      </c>
      <c r="T2687" s="78" t="e">
        <f t="shared" ca="1" si="505"/>
        <v>#REF!</v>
      </c>
    </row>
    <row r="2688" spans="1:20" x14ac:dyDescent="0.25">
      <c r="A2688" s="46"/>
      <c r="B2688" s="50">
        <f>('Primary Entry'!A1575)</f>
        <v>0</v>
      </c>
      <c r="C2688" s="43">
        <f>('Primary Entry'!C1575)</f>
        <v>0</v>
      </c>
      <c r="D2688" s="44" t="e">
        <f>IF('Primary Entry'!M1575=0,NA(),'Primary Entry'!M1575)</f>
        <v>#N/A</v>
      </c>
      <c r="E2688" s="81" t="e">
        <f t="shared" si="500"/>
        <v>#REF!</v>
      </c>
      <c r="F2688" s="41" t="e">
        <f t="shared" si="503"/>
        <v>#REF!</v>
      </c>
      <c r="G2688" s="41" t="e">
        <f t="shared" si="504"/>
        <v>#REF!</v>
      </c>
      <c r="H2688" s="82" t="e">
        <f t="shared" ca="1" si="494"/>
        <v>#REF!</v>
      </c>
      <c r="I2688" s="41" t="e">
        <f t="shared" si="495"/>
        <v>#REF!</v>
      </c>
      <c r="J2688" s="43"/>
      <c r="K2688" s="49">
        <f>('Primary Entry'!N1575)</f>
        <v>0</v>
      </c>
      <c r="L2688" s="75" t="str">
        <f>IF(('Primary Entry'!O1575)=0,"",'Primary Entry'!O1575)</f>
        <v/>
      </c>
      <c r="M2688" s="81" t="e">
        <f t="shared" si="496"/>
        <v>#REF!</v>
      </c>
      <c r="N2688" s="41" t="e">
        <f t="shared" si="501"/>
        <v>#N/A</v>
      </c>
      <c r="O2688" s="84" t="e">
        <f>SUM($M$4:M2688)</f>
        <v>#REF!</v>
      </c>
      <c r="P2688" s="49">
        <f t="shared" si="497"/>
        <v>0</v>
      </c>
      <c r="Q2688" s="81" t="e">
        <f t="shared" ca="1" si="498"/>
        <v>#REF!</v>
      </c>
      <c r="R2688" s="81" t="e">
        <f t="shared" ca="1" si="499"/>
        <v>#REF!</v>
      </c>
      <c r="S2688" s="78">
        <f t="shared" ca="1" si="502"/>
        <v>43077</v>
      </c>
      <c r="T2688" s="78" t="e">
        <f t="shared" ca="1" si="505"/>
        <v>#REF!</v>
      </c>
    </row>
    <row r="2689" spans="1:20" x14ac:dyDescent="0.25">
      <c r="A2689" s="46"/>
      <c r="B2689" s="50">
        <f>('Primary Entry'!A1576)</f>
        <v>0</v>
      </c>
      <c r="C2689" s="43">
        <f>('Primary Entry'!C1576)</f>
        <v>0</v>
      </c>
      <c r="D2689" s="44" t="e">
        <f>IF('Primary Entry'!M1576=0,NA(),'Primary Entry'!M1576)</f>
        <v>#N/A</v>
      </c>
      <c r="E2689" s="81" t="e">
        <f t="shared" si="500"/>
        <v>#REF!</v>
      </c>
      <c r="F2689" s="41" t="e">
        <f t="shared" si="503"/>
        <v>#REF!</v>
      </c>
      <c r="G2689" s="41" t="e">
        <f t="shared" si="504"/>
        <v>#REF!</v>
      </c>
      <c r="H2689" s="82" t="e">
        <f t="shared" ca="1" si="494"/>
        <v>#REF!</v>
      </c>
      <c r="I2689" s="41" t="e">
        <f t="shared" si="495"/>
        <v>#REF!</v>
      </c>
      <c r="J2689" s="43"/>
      <c r="K2689" s="49">
        <f>('Primary Entry'!N1576)</f>
        <v>0</v>
      </c>
      <c r="L2689" s="75" t="str">
        <f>IF(('Primary Entry'!O1576)=0,"",'Primary Entry'!O1576)</f>
        <v/>
      </c>
      <c r="M2689" s="81" t="e">
        <f t="shared" si="496"/>
        <v>#REF!</v>
      </c>
      <c r="N2689" s="41" t="e">
        <f t="shared" si="501"/>
        <v>#N/A</v>
      </c>
      <c r="O2689" s="84" t="e">
        <f>SUM($M$4:M2689)</f>
        <v>#REF!</v>
      </c>
      <c r="P2689" s="49">
        <f t="shared" si="497"/>
        <v>0</v>
      </c>
      <c r="Q2689" s="81" t="e">
        <f t="shared" ca="1" si="498"/>
        <v>#REF!</v>
      </c>
      <c r="R2689" s="81" t="e">
        <f t="shared" ca="1" si="499"/>
        <v>#REF!</v>
      </c>
      <c r="S2689" s="78">
        <f t="shared" ca="1" si="502"/>
        <v>43077</v>
      </c>
      <c r="T2689" s="78" t="e">
        <f t="shared" ca="1" si="505"/>
        <v>#REF!</v>
      </c>
    </row>
    <row r="2690" spans="1:20" x14ac:dyDescent="0.25">
      <c r="A2690" s="46"/>
      <c r="B2690" s="50">
        <f>('Primary Entry'!A1577)</f>
        <v>0</v>
      </c>
      <c r="C2690" s="43">
        <f>('Primary Entry'!C1577)</f>
        <v>0</v>
      </c>
      <c r="D2690" s="44" t="e">
        <f>IF('Primary Entry'!M1577=0,NA(),'Primary Entry'!M1577)</f>
        <v>#N/A</v>
      </c>
      <c r="E2690" s="81" t="e">
        <f t="shared" si="500"/>
        <v>#REF!</v>
      </c>
      <c r="F2690" s="41" t="e">
        <f t="shared" si="503"/>
        <v>#REF!</v>
      </c>
      <c r="G2690" s="41" t="e">
        <f t="shared" si="504"/>
        <v>#REF!</v>
      </c>
      <c r="H2690" s="82" t="e">
        <f t="shared" ca="1" si="494"/>
        <v>#REF!</v>
      </c>
      <c r="I2690" s="41" t="e">
        <f t="shared" si="495"/>
        <v>#REF!</v>
      </c>
      <c r="J2690" s="43"/>
      <c r="K2690" s="49">
        <f>('Primary Entry'!N1577)</f>
        <v>0</v>
      </c>
      <c r="L2690" s="75" t="str">
        <f>IF(('Primary Entry'!O1577)=0,"",'Primary Entry'!O1577)</f>
        <v/>
      </c>
      <c r="M2690" s="81" t="e">
        <f t="shared" si="496"/>
        <v>#REF!</v>
      </c>
      <c r="N2690" s="41" t="e">
        <f t="shared" si="501"/>
        <v>#N/A</v>
      </c>
      <c r="O2690" s="84" t="e">
        <f>SUM($M$4:M2690)</f>
        <v>#REF!</v>
      </c>
      <c r="P2690" s="49">
        <f t="shared" si="497"/>
        <v>0</v>
      </c>
      <c r="Q2690" s="81" t="e">
        <f t="shared" ca="1" si="498"/>
        <v>#REF!</v>
      </c>
      <c r="R2690" s="81" t="e">
        <f t="shared" ca="1" si="499"/>
        <v>#REF!</v>
      </c>
      <c r="S2690" s="78">
        <f t="shared" ca="1" si="502"/>
        <v>43077</v>
      </c>
      <c r="T2690" s="78" t="e">
        <f t="shared" ca="1" si="505"/>
        <v>#REF!</v>
      </c>
    </row>
    <row r="2691" spans="1:20" x14ac:dyDescent="0.25">
      <c r="A2691" s="46"/>
      <c r="B2691" s="50">
        <f>('Primary Entry'!A1578)</f>
        <v>0</v>
      </c>
      <c r="C2691" s="43">
        <f>('Primary Entry'!C1578)</f>
        <v>0</v>
      </c>
      <c r="D2691" s="44" t="e">
        <f>IF('Primary Entry'!M1578=0,NA(),'Primary Entry'!M1578)</f>
        <v>#N/A</v>
      </c>
      <c r="E2691" s="81" t="e">
        <f t="shared" si="500"/>
        <v>#REF!</v>
      </c>
      <c r="F2691" s="41" t="e">
        <f t="shared" si="503"/>
        <v>#REF!</v>
      </c>
      <c r="G2691" s="41" t="e">
        <f t="shared" si="504"/>
        <v>#REF!</v>
      </c>
      <c r="H2691" s="82" t="e">
        <f t="shared" ca="1" si="494"/>
        <v>#REF!</v>
      </c>
      <c r="I2691" s="41" t="e">
        <f t="shared" si="495"/>
        <v>#REF!</v>
      </c>
      <c r="J2691" s="43"/>
      <c r="K2691" s="49">
        <f>('Primary Entry'!N1578)</f>
        <v>0</v>
      </c>
      <c r="L2691" s="75" t="str">
        <f>IF(('Primary Entry'!O1578)=0,"",'Primary Entry'!O1578)</f>
        <v/>
      </c>
      <c r="M2691" s="81" t="e">
        <f t="shared" si="496"/>
        <v>#REF!</v>
      </c>
      <c r="N2691" s="41" t="e">
        <f t="shared" si="501"/>
        <v>#N/A</v>
      </c>
      <c r="O2691" s="84" t="e">
        <f>SUM($M$4:M2691)</f>
        <v>#REF!</v>
      </c>
      <c r="P2691" s="49">
        <f t="shared" si="497"/>
        <v>0</v>
      </c>
      <c r="Q2691" s="81" t="e">
        <f t="shared" ca="1" si="498"/>
        <v>#REF!</v>
      </c>
      <c r="R2691" s="81" t="e">
        <f t="shared" ca="1" si="499"/>
        <v>#REF!</v>
      </c>
      <c r="S2691" s="78">
        <f t="shared" ca="1" si="502"/>
        <v>43077</v>
      </c>
      <c r="T2691" s="78" t="e">
        <f t="shared" ca="1" si="505"/>
        <v>#REF!</v>
      </c>
    </row>
    <row r="2692" spans="1:20" x14ac:dyDescent="0.25">
      <c r="A2692" s="46"/>
      <c r="B2692" s="50">
        <f>('Primary Entry'!A1579)</f>
        <v>0</v>
      </c>
      <c r="C2692" s="43">
        <f>('Primary Entry'!C1579)</f>
        <v>0</v>
      </c>
      <c r="D2692" s="44" t="e">
        <f>IF('Primary Entry'!M1579=0,NA(),'Primary Entry'!M1579)</f>
        <v>#N/A</v>
      </c>
      <c r="E2692" s="81" t="e">
        <f t="shared" si="500"/>
        <v>#REF!</v>
      </c>
      <c r="F2692" s="41" t="e">
        <f t="shared" si="503"/>
        <v>#REF!</v>
      </c>
      <c r="G2692" s="41" t="e">
        <f t="shared" si="504"/>
        <v>#REF!</v>
      </c>
      <c r="H2692" s="82" t="e">
        <f t="shared" ref="H2692:H2755" ca="1" si="506">IF(TODAY()&gt;I2692,E2692,"")</f>
        <v>#REF!</v>
      </c>
      <c r="I2692" s="41" t="e">
        <f t="shared" ref="I2692:I2755" si="507">IF(G2692&lt;$V$4,G2692,NA())</f>
        <v>#REF!</v>
      </c>
      <c r="J2692" s="43"/>
      <c r="K2692" s="49">
        <f>('Primary Entry'!N1579)</f>
        <v>0</v>
      </c>
      <c r="L2692" s="75" t="str">
        <f>IF(('Primary Entry'!O1579)=0,"",'Primary Entry'!O1579)</f>
        <v/>
      </c>
      <c r="M2692" s="81" t="e">
        <f t="shared" ref="M2692:M2755" si="508">SUMIFS($K$4:$K$5000,$L$4:$L$5000,"&gt;="&amp;F2692,$L$4:$L$5000,"&lt;="&amp;G2692)</f>
        <v>#REF!</v>
      </c>
      <c r="N2692" s="41" t="e">
        <f t="shared" si="501"/>
        <v>#N/A</v>
      </c>
      <c r="O2692" s="84" t="e">
        <f>SUM($M$4:M2692)</f>
        <v>#REF!</v>
      </c>
      <c r="P2692" s="49">
        <f t="shared" ref="P2692:P2755" si="509">IF(K2692=0,0,L2692)</f>
        <v>0</v>
      </c>
      <c r="Q2692" s="81" t="e">
        <f t="shared" ref="Q2692:Q2755" ca="1" si="510">IF(S2692&gt;G2692,1,0)</f>
        <v>#REF!</v>
      </c>
      <c r="R2692" s="81" t="e">
        <f t="shared" ref="R2692:R2755" ca="1" si="511">IF(S2692&lt;I2692,1,0)</f>
        <v>#REF!</v>
      </c>
      <c r="S2692" s="78">
        <f t="shared" ca="1" si="502"/>
        <v>43077</v>
      </c>
      <c r="T2692" s="78" t="e">
        <f t="shared" ca="1" si="505"/>
        <v>#REF!</v>
      </c>
    </row>
    <row r="2693" spans="1:20" x14ac:dyDescent="0.25">
      <c r="A2693" s="46"/>
      <c r="B2693" s="50">
        <f>('Primary Entry'!A1580)</f>
        <v>0</v>
      </c>
      <c r="C2693" s="43">
        <f>('Primary Entry'!C1580)</f>
        <v>0</v>
      </c>
      <c r="D2693" s="44" t="e">
        <f>IF('Primary Entry'!M1580=0,NA(),'Primary Entry'!M1580)</f>
        <v>#N/A</v>
      </c>
      <c r="E2693" s="81" t="e">
        <f t="shared" ref="E2693:E2756" si="512">SUMIFS($C$4:$C$5000,$D$4:$D$5000,"&gt;="&amp;F2693,$D$4:$D$5000,"&lt;="&amp;G2693)</f>
        <v>#REF!</v>
      </c>
      <c r="F2693" s="41" t="e">
        <f t="shared" si="503"/>
        <v>#REF!</v>
      </c>
      <c r="G2693" s="41" t="e">
        <f t="shared" si="504"/>
        <v>#REF!</v>
      </c>
      <c r="H2693" s="82" t="e">
        <f t="shared" ca="1" si="506"/>
        <v>#REF!</v>
      </c>
      <c r="I2693" s="41" t="e">
        <f t="shared" si="507"/>
        <v>#REF!</v>
      </c>
      <c r="J2693" s="43"/>
      <c r="K2693" s="49">
        <f>('Primary Entry'!N1580)</f>
        <v>0</v>
      </c>
      <c r="L2693" s="75" t="str">
        <f>IF(('Primary Entry'!O1580)=0,"",'Primary Entry'!O1580)</f>
        <v/>
      </c>
      <c r="M2693" s="81" t="e">
        <f t="shared" si="508"/>
        <v>#REF!</v>
      </c>
      <c r="N2693" s="41" t="e">
        <f t="shared" ref="N2693:N2756" si="513">IF(K2693=1,(L2693+7),NA())</f>
        <v>#N/A</v>
      </c>
      <c r="O2693" s="84" t="e">
        <f>SUM($M$4:M2693)</f>
        <v>#REF!</v>
      </c>
      <c r="P2693" s="49">
        <f t="shared" si="509"/>
        <v>0</v>
      </c>
      <c r="Q2693" s="81" t="e">
        <f t="shared" ca="1" si="510"/>
        <v>#REF!</v>
      </c>
      <c r="R2693" s="81" t="e">
        <f t="shared" ca="1" si="511"/>
        <v>#REF!</v>
      </c>
      <c r="S2693" s="78">
        <f t="shared" ref="S2693:S2756" ca="1" si="514">TODAY()</f>
        <v>43077</v>
      </c>
      <c r="T2693" s="78" t="e">
        <f t="shared" ca="1" si="505"/>
        <v>#REF!</v>
      </c>
    </row>
    <row r="2694" spans="1:20" x14ac:dyDescent="0.25">
      <c r="A2694" s="46"/>
      <c r="B2694" s="50">
        <f>('Primary Entry'!A1581)</f>
        <v>0</v>
      </c>
      <c r="C2694" s="43">
        <f>('Primary Entry'!C1581)</f>
        <v>0</v>
      </c>
      <c r="D2694" s="44" t="e">
        <f>IF('Primary Entry'!M1581=0,NA(),'Primary Entry'!M1581)</f>
        <v>#N/A</v>
      </c>
      <c r="E2694" s="81" t="e">
        <f t="shared" si="512"/>
        <v>#REF!</v>
      </c>
      <c r="F2694" s="41" t="e">
        <f t="shared" ref="F2694:F2757" si="515">IF(B2694&lt;&gt;"",G2693,NA())</f>
        <v>#REF!</v>
      </c>
      <c r="G2694" s="41" t="e">
        <f t="shared" si="504"/>
        <v>#REF!</v>
      </c>
      <c r="H2694" s="82" t="e">
        <f t="shared" ca="1" si="506"/>
        <v>#REF!</v>
      </c>
      <c r="I2694" s="41" t="e">
        <f t="shared" si="507"/>
        <v>#REF!</v>
      </c>
      <c r="J2694" s="43"/>
      <c r="K2694" s="49">
        <f>('Primary Entry'!N1581)</f>
        <v>0</v>
      </c>
      <c r="L2694" s="75" t="str">
        <f>IF(('Primary Entry'!O1581)=0,"",'Primary Entry'!O1581)</f>
        <v/>
      </c>
      <c r="M2694" s="81" t="e">
        <f t="shared" si="508"/>
        <v>#REF!</v>
      </c>
      <c r="N2694" s="41" t="e">
        <f t="shared" si="513"/>
        <v>#N/A</v>
      </c>
      <c r="O2694" s="84" t="e">
        <f>SUM($M$4:M2694)</f>
        <v>#REF!</v>
      </c>
      <c r="P2694" s="49">
        <f t="shared" si="509"/>
        <v>0</v>
      </c>
      <c r="Q2694" s="81" t="e">
        <f t="shared" ca="1" si="510"/>
        <v>#REF!</v>
      </c>
      <c r="R2694" s="81" t="e">
        <f t="shared" ca="1" si="511"/>
        <v>#REF!</v>
      </c>
      <c r="S2694" s="78">
        <f t="shared" ca="1" si="514"/>
        <v>43077</v>
      </c>
      <c r="T2694" s="78" t="e">
        <f t="shared" ca="1" si="505"/>
        <v>#REF!</v>
      </c>
    </row>
    <row r="2695" spans="1:20" x14ac:dyDescent="0.25">
      <c r="A2695" s="46"/>
      <c r="B2695" s="50">
        <f>('Primary Entry'!A1582)</f>
        <v>0</v>
      </c>
      <c r="C2695" s="43">
        <f>('Primary Entry'!C1582)</f>
        <v>0</v>
      </c>
      <c r="D2695" s="44" t="e">
        <f>IF('Primary Entry'!M1582=0,NA(),'Primary Entry'!M1582)</f>
        <v>#N/A</v>
      </c>
      <c r="E2695" s="81" t="e">
        <f t="shared" si="512"/>
        <v>#REF!</v>
      </c>
      <c r="F2695" s="41" t="e">
        <f t="shared" si="515"/>
        <v>#REF!</v>
      </c>
      <c r="G2695" s="41" t="e">
        <f t="shared" si="504"/>
        <v>#REF!</v>
      </c>
      <c r="H2695" s="82" t="e">
        <f t="shared" ca="1" si="506"/>
        <v>#REF!</v>
      </c>
      <c r="I2695" s="41" t="e">
        <f t="shared" si="507"/>
        <v>#REF!</v>
      </c>
      <c r="J2695" s="43"/>
      <c r="K2695" s="49">
        <f>('Primary Entry'!N1582)</f>
        <v>0</v>
      </c>
      <c r="L2695" s="75" t="str">
        <f>IF(('Primary Entry'!O1582)=0,"",'Primary Entry'!O1582)</f>
        <v/>
      </c>
      <c r="M2695" s="81" t="e">
        <f t="shared" si="508"/>
        <v>#REF!</v>
      </c>
      <c r="N2695" s="41" t="e">
        <f t="shared" si="513"/>
        <v>#N/A</v>
      </c>
      <c r="O2695" s="84" t="e">
        <f>SUM($M$4:M2695)</f>
        <v>#REF!</v>
      </c>
      <c r="P2695" s="49">
        <f t="shared" si="509"/>
        <v>0</v>
      </c>
      <c r="Q2695" s="81" t="e">
        <f t="shared" ca="1" si="510"/>
        <v>#REF!</v>
      </c>
      <c r="R2695" s="81" t="e">
        <f t="shared" ca="1" si="511"/>
        <v>#REF!</v>
      </c>
      <c r="S2695" s="78">
        <f t="shared" ca="1" si="514"/>
        <v>43077</v>
      </c>
      <c r="T2695" s="78" t="e">
        <f t="shared" ca="1" si="505"/>
        <v>#REF!</v>
      </c>
    </row>
    <row r="2696" spans="1:20" x14ac:dyDescent="0.25">
      <c r="A2696" s="46"/>
      <c r="B2696" s="50">
        <f>('Primary Entry'!A1583)</f>
        <v>0</v>
      </c>
      <c r="C2696" s="43">
        <f>('Primary Entry'!C1583)</f>
        <v>0</v>
      </c>
      <c r="D2696" s="44" t="e">
        <f>IF('Primary Entry'!M1583=0,NA(),'Primary Entry'!M1583)</f>
        <v>#N/A</v>
      </c>
      <c r="E2696" s="81" t="e">
        <f t="shared" si="512"/>
        <v>#REF!</v>
      </c>
      <c r="F2696" s="41" t="e">
        <f t="shared" si="515"/>
        <v>#REF!</v>
      </c>
      <c r="G2696" s="41" t="e">
        <f t="shared" si="504"/>
        <v>#REF!</v>
      </c>
      <c r="H2696" s="82" t="e">
        <f t="shared" ca="1" si="506"/>
        <v>#REF!</v>
      </c>
      <c r="I2696" s="41" t="e">
        <f t="shared" si="507"/>
        <v>#REF!</v>
      </c>
      <c r="J2696" s="43"/>
      <c r="K2696" s="49">
        <f>('Primary Entry'!N1583)</f>
        <v>0</v>
      </c>
      <c r="L2696" s="75" t="str">
        <f>IF(('Primary Entry'!O1583)=0,"",'Primary Entry'!O1583)</f>
        <v/>
      </c>
      <c r="M2696" s="81" t="e">
        <f t="shared" si="508"/>
        <v>#REF!</v>
      </c>
      <c r="N2696" s="41" t="e">
        <f t="shared" si="513"/>
        <v>#N/A</v>
      </c>
      <c r="O2696" s="84" t="e">
        <f>SUM($M$4:M2696)</f>
        <v>#REF!</v>
      </c>
      <c r="P2696" s="49">
        <f t="shared" si="509"/>
        <v>0</v>
      </c>
      <c r="Q2696" s="81" t="e">
        <f t="shared" ca="1" si="510"/>
        <v>#REF!</v>
      </c>
      <c r="R2696" s="81" t="e">
        <f t="shared" ca="1" si="511"/>
        <v>#REF!</v>
      </c>
      <c r="S2696" s="78">
        <f t="shared" ca="1" si="514"/>
        <v>43077</v>
      </c>
      <c r="T2696" s="78" t="e">
        <f t="shared" ca="1" si="505"/>
        <v>#REF!</v>
      </c>
    </row>
    <row r="2697" spans="1:20" x14ac:dyDescent="0.25">
      <c r="A2697" s="46"/>
      <c r="B2697" s="50">
        <f>('Primary Entry'!A1584)</f>
        <v>0</v>
      </c>
      <c r="C2697" s="43">
        <f>('Primary Entry'!C1584)</f>
        <v>0</v>
      </c>
      <c r="D2697" s="44" t="e">
        <f>IF('Primary Entry'!M1584=0,NA(),'Primary Entry'!M1584)</f>
        <v>#N/A</v>
      </c>
      <c r="E2697" s="81" t="e">
        <f t="shared" si="512"/>
        <v>#REF!</v>
      </c>
      <c r="F2697" s="41" t="e">
        <f t="shared" si="515"/>
        <v>#REF!</v>
      </c>
      <c r="G2697" s="41" t="e">
        <f t="shared" si="504"/>
        <v>#REF!</v>
      </c>
      <c r="H2697" s="82" t="e">
        <f t="shared" ca="1" si="506"/>
        <v>#REF!</v>
      </c>
      <c r="I2697" s="41" t="e">
        <f t="shared" si="507"/>
        <v>#REF!</v>
      </c>
      <c r="J2697" s="43"/>
      <c r="K2697" s="49">
        <f>('Primary Entry'!N1584)</f>
        <v>0</v>
      </c>
      <c r="L2697" s="75" t="str">
        <f>IF(('Primary Entry'!O1584)=0,"",'Primary Entry'!O1584)</f>
        <v/>
      </c>
      <c r="M2697" s="81" t="e">
        <f t="shared" si="508"/>
        <v>#REF!</v>
      </c>
      <c r="N2697" s="41" t="e">
        <f t="shared" si="513"/>
        <v>#N/A</v>
      </c>
      <c r="O2697" s="84" t="e">
        <f>SUM($M$4:M2697)</f>
        <v>#REF!</v>
      </c>
      <c r="P2697" s="49">
        <f t="shared" si="509"/>
        <v>0</v>
      </c>
      <c r="Q2697" s="81" t="e">
        <f t="shared" ca="1" si="510"/>
        <v>#REF!</v>
      </c>
      <c r="R2697" s="81" t="e">
        <f t="shared" ca="1" si="511"/>
        <v>#REF!</v>
      </c>
      <c r="S2697" s="78">
        <f t="shared" ca="1" si="514"/>
        <v>43077</v>
      </c>
      <c r="T2697" s="78" t="e">
        <f t="shared" ca="1" si="505"/>
        <v>#REF!</v>
      </c>
    </row>
    <row r="2698" spans="1:20" x14ac:dyDescent="0.25">
      <c r="A2698" s="46"/>
      <c r="B2698" s="50">
        <f>('Primary Entry'!A1585)</f>
        <v>0</v>
      </c>
      <c r="C2698" s="43">
        <f>('Primary Entry'!C1585)</f>
        <v>0</v>
      </c>
      <c r="D2698" s="44" t="e">
        <f>IF('Primary Entry'!M1585=0,NA(),'Primary Entry'!M1585)</f>
        <v>#N/A</v>
      </c>
      <c r="E2698" s="81" t="e">
        <f t="shared" si="512"/>
        <v>#REF!</v>
      </c>
      <c r="F2698" s="41" t="e">
        <f t="shared" si="515"/>
        <v>#REF!</v>
      </c>
      <c r="G2698" s="41" t="e">
        <f t="shared" si="504"/>
        <v>#REF!</v>
      </c>
      <c r="H2698" s="82" t="e">
        <f t="shared" ca="1" si="506"/>
        <v>#REF!</v>
      </c>
      <c r="I2698" s="41" t="e">
        <f t="shared" si="507"/>
        <v>#REF!</v>
      </c>
      <c r="J2698" s="43"/>
      <c r="K2698" s="49">
        <f>('Primary Entry'!N1585)</f>
        <v>0</v>
      </c>
      <c r="L2698" s="75" t="str">
        <f>IF(('Primary Entry'!O1585)=0,"",'Primary Entry'!O1585)</f>
        <v/>
      </c>
      <c r="M2698" s="81" t="e">
        <f t="shared" si="508"/>
        <v>#REF!</v>
      </c>
      <c r="N2698" s="41" t="e">
        <f t="shared" si="513"/>
        <v>#N/A</v>
      </c>
      <c r="O2698" s="84" t="e">
        <f>SUM($M$4:M2698)</f>
        <v>#REF!</v>
      </c>
      <c r="P2698" s="49">
        <f t="shared" si="509"/>
        <v>0</v>
      </c>
      <c r="Q2698" s="81" t="e">
        <f t="shared" ca="1" si="510"/>
        <v>#REF!</v>
      </c>
      <c r="R2698" s="81" t="e">
        <f t="shared" ca="1" si="511"/>
        <v>#REF!</v>
      </c>
      <c r="S2698" s="78">
        <f t="shared" ca="1" si="514"/>
        <v>43077</v>
      </c>
      <c r="T2698" s="78" t="e">
        <f t="shared" ca="1" si="505"/>
        <v>#REF!</v>
      </c>
    </row>
    <row r="2699" spans="1:20" x14ac:dyDescent="0.25">
      <c r="A2699" s="46"/>
      <c r="B2699" s="50">
        <f>('Primary Entry'!A1586)</f>
        <v>0</v>
      </c>
      <c r="C2699" s="43">
        <f>('Primary Entry'!C1586)</f>
        <v>0</v>
      </c>
      <c r="D2699" s="44" t="e">
        <f>IF('Primary Entry'!M1586=0,NA(),'Primary Entry'!M1586)</f>
        <v>#N/A</v>
      </c>
      <c r="E2699" s="81" t="e">
        <f t="shared" si="512"/>
        <v>#REF!</v>
      </c>
      <c r="F2699" s="41" t="e">
        <f t="shared" si="515"/>
        <v>#REF!</v>
      </c>
      <c r="G2699" s="41" t="e">
        <f t="shared" si="504"/>
        <v>#REF!</v>
      </c>
      <c r="H2699" s="82" t="e">
        <f t="shared" ca="1" si="506"/>
        <v>#REF!</v>
      </c>
      <c r="I2699" s="41" t="e">
        <f t="shared" si="507"/>
        <v>#REF!</v>
      </c>
      <c r="J2699" s="43"/>
      <c r="K2699" s="49">
        <f>('Primary Entry'!N1586)</f>
        <v>0</v>
      </c>
      <c r="L2699" s="75" t="str">
        <f>IF(('Primary Entry'!O1586)=0,"",'Primary Entry'!O1586)</f>
        <v/>
      </c>
      <c r="M2699" s="81" t="e">
        <f t="shared" si="508"/>
        <v>#REF!</v>
      </c>
      <c r="N2699" s="41" t="e">
        <f t="shared" si="513"/>
        <v>#N/A</v>
      </c>
      <c r="O2699" s="84" t="e">
        <f>SUM($M$4:M2699)</f>
        <v>#REF!</v>
      </c>
      <c r="P2699" s="49">
        <f t="shared" si="509"/>
        <v>0</v>
      </c>
      <c r="Q2699" s="81" t="e">
        <f t="shared" ca="1" si="510"/>
        <v>#REF!</v>
      </c>
      <c r="R2699" s="81" t="e">
        <f t="shared" ca="1" si="511"/>
        <v>#REF!</v>
      </c>
      <c r="S2699" s="78">
        <f t="shared" ca="1" si="514"/>
        <v>43077</v>
      </c>
      <c r="T2699" s="78" t="e">
        <f t="shared" ca="1" si="505"/>
        <v>#REF!</v>
      </c>
    </row>
    <row r="2700" spans="1:20" x14ac:dyDescent="0.25">
      <c r="A2700" s="46"/>
      <c r="B2700" s="50">
        <f>('Primary Entry'!A1587)</f>
        <v>0</v>
      </c>
      <c r="C2700" s="43">
        <f>('Primary Entry'!C1587)</f>
        <v>0</v>
      </c>
      <c r="D2700" s="44" t="e">
        <f>IF('Primary Entry'!M1587=0,NA(),'Primary Entry'!M1587)</f>
        <v>#N/A</v>
      </c>
      <c r="E2700" s="81" t="e">
        <f t="shared" si="512"/>
        <v>#REF!</v>
      </c>
      <c r="F2700" s="41" t="e">
        <f t="shared" si="515"/>
        <v>#REF!</v>
      </c>
      <c r="G2700" s="41" t="e">
        <f t="shared" si="504"/>
        <v>#REF!</v>
      </c>
      <c r="H2700" s="82" t="e">
        <f t="shared" ca="1" si="506"/>
        <v>#REF!</v>
      </c>
      <c r="I2700" s="41" t="e">
        <f t="shared" si="507"/>
        <v>#REF!</v>
      </c>
      <c r="J2700" s="43"/>
      <c r="K2700" s="49">
        <f>('Primary Entry'!N1587)</f>
        <v>0</v>
      </c>
      <c r="L2700" s="75" t="str">
        <f>IF(('Primary Entry'!O1587)=0,"",'Primary Entry'!O1587)</f>
        <v/>
      </c>
      <c r="M2700" s="81" t="e">
        <f t="shared" si="508"/>
        <v>#REF!</v>
      </c>
      <c r="N2700" s="41" t="e">
        <f t="shared" si="513"/>
        <v>#N/A</v>
      </c>
      <c r="O2700" s="84" t="e">
        <f>SUM($M$4:M2700)</f>
        <v>#REF!</v>
      </c>
      <c r="P2700" s="49">
        <f t="shared" si="509"/>
        <v>0</v>
      </c>
      <c r="Q2700" s="81" t="e">
        <f t="shared" ca="1" si="510"/>
        <v>#REF!</v>
      </c>
      <c r="R2700" s="81" t="e">
        <f t="shared" ca="1" si="511"/>
        <v>#REF!</v>
      </c>
      <c r="S2700" s="78">
        <f t="shared" ca="1" si="514"/>
        <v>43077</v>
      </c>
      <c r="T2700" s="78" t="e">
        <f t="shared" ca="1" si="505"/>
        <v>#REF!</v>
      </c>
    </row>
    <row r="2701" spans="1:20" x14ac:dyDescent="0.25">
      <c r="A2701" s="46"/>
      <c r="B2701" s="50">
        <f>('Primary Entry'!A1588)</f>
        <v>0</v>
      </c>
      <c r="C2701" s="43">
        <f>('Primary Entry'!C1588)</f>
        <v>0</v>
      </c>
      <c r="D2701" s="44" t="e">
        <f>IF('Primary Entry'!M1588=0,NA(),'Primary Entry'!M1588)</f>
        <v>#N/A</v>
      </c>
      <c r="E2701" s="81" t="e">
        <f t="shared" si="512"/>
        <v>#REF!</v>
      </c>
      <c r="F2701" s="41" t="e">
        <f t="shared" si="515"/>
        <v>#REF!</v>
      </c>
      <c r="G2701" s="41" t="e">
        <f t="shared" si="504"/>
        <v>#REF!</v>
      </c>
      <c r="H2701" s="82" t="e">
        <f t="shared" ca="1" si="506"/>
        <v>#REF!</v>
      </c>
      <c r="I2701" s="41" t="e">
        <f t="shared" si="507"/>
        <v>#REF!</v>
      </c>
      <c r="J2701" s="43"/>
      <c r="K2701" s="49">
        <f>('Primary Entry'!N1588)</f>
        <v>0</v>
      </c>
      <c r="L2701" s="75" t="str">
        <f>IF(('Primary Entry'!O1588)=0,"",'Primary Entry'!O1588)</f>
        <v/>
      </c>
      <c r="M2701" s="81" t="e">
        <f t="shared" si="508"/>
        <v>#REF!</v>
      </c>
      <c r="N2701" s="41" t="e">
        <f t="shared" si="513"/>
        <v>#N/A</v>
      </c>
      <c r="O2701" s="84" t="e">
        <f>SUM($M$4:M2701)</f>
        <v>#REF!</v>
      </c>
      <c r="P2701" s="49">
        <f t="shared" si="509"/>
        <v>0</v>
      </c>
      <c r="Q2701" s="81" t="e">
        <f t="shared" ca="1" si="510"/>
        <v>#REF!</v>
      </c>
      <c r="R2701" s="81" t="e">
        <f t="shared" ca="1" si="511"/>
        <v>#REF!</v>
      </c>
      <c r="S2701" s="78">
        <f t="shared" ca="1" si="514"/>
        <v>43077</v>
      </c>
      <c r="T2701" s="78" t="e">
        <f t="shared" ca="1" si="505"/>
        <v>#REF!</v>
      </c>
    </row>
    <row r="2702" spans="1:20" x14ac:dyDescent="0.25">
      <c r="A2702" s="46"/>
      <c r="B2702" s="50">
        <f>('Primary Entry'!A1589)</f>
        <v>0</v>
      </c>
      <c r="C2702" s="43">
        <f>('Primary Entry'!C1589)</f>
        <v>0</v>
      </c>
      <c r="D2702" s="44" t="e">
        <f>IF('Primary Entry'!M1589=0,NA(),'Primary Entry'!M1589)</f>
        <v>#N/A</v>
      </c>
      <c r="E2702" s="81" t="e">
        <f t="shared" si="512"/>
        <v>#REF!</v>
      </c>
      <c r="F2702" s="41" t="e">
        <f t="shared" si="515"/>
        <v>#REF!</v>
      </c>
      <c r="G2702" s="41" t="e">
        <f t="shared" si="504"/>
        <v>#REF!</v>
      </c>
      <c r="H2702" s="82" t="e">
        <f t="shared" ca="1" si="506"/>
        <v>#REF!</v>
      </c>
      <c r="I2702" s="41" t="e">
        <f t="shared" si="507"/>
        <v>#REF!</v>
      </c>
      <c r="J2702" s="43"/>
      <c r="K2702" s="49">
        <f>('Primary Entry'!N1589)</f>
        <v>0</v>
      </c>
      <c r="L2702" s="75" t="str">
        <f>IF(('Primary Entry'!O1589)=0,"",'Primary Entry'!O1589)</f>
        <v/>
      </c>
      <c r="M2702" s="81" t="e">
        <f t="shared" si="508"/>
        <v>#REF!</v>
      </c>
      <c r="N2702" s="41" t="e">
        <f t="shared" si="513"/>
        <v>#N/A</v>
      </c>
      <c r="O2702" s="84" t="e">
        <f>SUM($M$4:M2702)</f>
        <v>#REF!</v>
      </c>
      <c r="P2702" s="49">
        <f t="shared" si="509"/>
        <v>0</v>
      </c>
      <c r="Q2702" s="81" t="e">
        <f t="shared" ca="1" si="510"/>
        <v>#REF!</v>
      </c>
      <c r="R2702" s="81" t="e">
        <f t="shared" ca="1" si="511"/>
        <v>#REF!</v>
      </c>
      <c r="S2702" s="78">
        <f t="shared" ca="1" si="514"/>
        <v>43077</v>
      </c>
      <c r="T2702" s="78" t="e">
        <f t="shared" ca="1" si="505"/>
        <v>#REF!</v>
      </c>
    </row>
    <row r="2703" spans="1:20" x14ac:dyDescent="0.25">
      <c r="A2703" s="46"/>
      <c r="B2703" s="50">
        <f>('Primary Entry'!A1590)</f>
        <v>0</v>
      </c>
      <c r="C2703" s="43">
        <f>('Primary Entry'!C1590)</f>
        <v>0</v>
      </c>
      <c r="D2703" s="44" t="e">
        <f>IF('Primary Entry'!M1590=0,NA(),'Primary Entry'!M1590)</f>
        <v>#N/A</v>
      </c>
      <c r="E2703" s="81" t="e">
        <f t="shared" si="512"/>
        <v>#REF!</v>
      </c>
      <c r="F2703" s="41" t="e">
        <f t="shared" si="515"/>
        <v>#REF!</v>
      </c>
      <c r="G2703" s="41" t="e">
        <f t="shared" si="504"/>
        <v>#REF!</v>
      </c>
      <c r="H2703" s="82" t="e">
        <f t="shared" ca="1" si="506"/>
        <v>#REF!</v>
      </c>
      <c r="I2703" s="41" t="e">
        <f t="shared" si="507"/>
        <v>#REF!</v>
      </c>
      <c r="J2703" s="43"/>
      <c r="K2703" s="49">
        <f>('Primary Entry'!N1590)</f>
        <v>0</v>
      </c>
      <c r="L2703" s="75" t="str">
        <f>IF(('Primary Entry'!O1590)=0,"",'Primary Entry'!O1590)</f>
        <v/>
      </c>
      <c r="M2703" s="81" t="e">
        <f t="shared" si="508"/>
        <v>#REF!</v>
      </c>
      <c r="N2703" s="41" t="e">
        <f t="shared" si="513"/>
        <v>#N/A</v>
      </c>
      <c r="O2703" s="84" t="e">
        <f>SUM($M$4:M2703)</f>
        <v>#REF!</v>
      </c>
      <c r="P2703" s="49">
        <f t="shared" si="509"/>
        <v>0</v>
      </c>
      <c r="Q2703" s="81" t="e">
        <f t="shared" ca="1" si="510"/>
        <v>#REF!</v>
      </c>
      <c r="R2703" s="81" t="e">
        <f t="shared" ca="1" si="511"/>
        <v>#REF!</v>
      </c>
      <c r="S2703" s="78">
        <f t="shared" ca="1" si="514"/>
        <v>43077</v>
      </c>
      <c r="T2703" s="78" t="e">
        <f t="shared" ca="1" si="505"/>
        <v>#REF!</v>
      </c>
    </row>
    <row r="2704" spans="1:20" x14ac:dyDescent="0.25">
      <c r="A2704" s="46"/>
      <c r="B2704" s="50">
        <f>('Primary Entry'!A1591)</f>
        <v>0</v>
      </c>
      <c r="C2704" s="43">
        <f>('Primary Entry'!C1591)</f>
        <v>0</v>
      </c>
      <c r="D2704" s="44" t="e">
        <f>IF('Primary Entry'!M1591=0,NA(),'Primary Entry'!M1591)</f>
        <v>#N/A</v>
      </c>
      <c r="E2704" s="81" t="e">
        <f t="shared" si="512"/>
        <v>#REF!</v>
      </c>
      <c r="F2704" s="41" t="e">
        <f t="shared" si="515"/>
        <v>#REF!</v>
      </c>
      <c r="G2704" s="41" t="e">
        <f t="shared" si="504"/>
        <v>#REF!</v>
      </c>
      <c r="H2704" s="82" t="e">
        <f t="shared" ca="1" si="506"/>
        <v>#REF!</v>
      </c>
      <c r="I2704" s="41" t="e">
        <f t="shared" si="507"/>
        <v>#REF!</v>
      </c>
      <c r="J2704" s="43"/>
      <c r="K2704" s="49">
        <f>('Primary Entry'!N1591)</f>
        <v>0</v>
      </c>
      <c r="L2704" s="75" t="str">
        <f>IF(('Primary Entry'!O1591)=0,"",'Primary Entry'!O1591)</f>
        <v/>
      </c>
      <c r="M2704" s="81" t="e">
        <f t="shared" si="508"/>
        <v>#REF!</v>
      </c>
      <c r="N2704" s="41" t="e">
        <f t="shared" si="513"/>
        <v>#N/A</v>
      </c>
      <c r="O2704" s="84" t="e">
        <f>SUM($M$4:M2704)</f>
        <v>#REF!</v>
      </c>
      <c r="P2704" s="49">
        <f t="shared" si="509"/>
        <v>0</v>
      </c>
      <c r="Q2704" s="81" t="e">
        <f t="shared" ca="1" si="510"/>
        <v>#REF!</v>
      </c>
      <c r="R2704" s="81" t="e">
        <f t="shared" ca="1" si="511"/>
        <v>#REF!</v>
      </c>
      <c r="S2704" s="78">
        <f t="shared" ca="1" si="514"/>
        <v>43077</v>
      </c>
      <c r="T2704" s="78" t="e">
        <f t="shared" ca="1" si="505"/>
        <v>#REF!</v>
      </c>
    </row>
    <row r="2705" spans="1:20" x14ac:dyDescent="0.25">
      <c r="A2705" s="46"/>
      <c r="B2705" s="50">
        <f>('Primary Entry'!A1592)</f>
        <v>0</v>
      </c>
      <c r="C2705" s="43">
        <f>('Primary Entry'!C1592)</f>
        <v>0</v>
      </c>
      <c r="D2705" s="44" t="e">
        <f>IF('Primary Entry'!M1592=0,NA(),'Primary Entry'!M1592)</f>
        <v>#N/A</v>
      </c>
      <c r="E2705" s="81" t="e">
        <f t="shared" si="512"/>
        <v>#REF!</v>
      </c>
      <c r="F2705" s="41" t="e">
        <f t="shared" si="515"/>
        <v>#REF!</v>
      </c>
      <c r="G2705" s="41" t="e">
        <f t="shared" si="504"/>
        <v>#REF!</v>
      </c>
      <c r="H2705" s="82" t="e">
        <f t="shared" ca="1" si="506"/>
        <v>#REF!</v>
      </c>
      <c r="I2705" s="41" t="e">
        <f t="shared" si="507"/>
        <v>#REF!</v>
      </c>
      <c r="J2705" s="43"/>
      <c r="K2705" s="49">
        <f>('Primary Entry'!N1592)</f>
        <v>0</v>
      </c>
      <c r="L2705" s="75" t="str">
        <f>IF(('Primary Entry'!O1592)=0,"",'Primary Entry'!O1592)</f>
        <v/>
      </c>
      <c r="M2705" s="81" t="e">
        <f t="shared" si="508"/>
        <v>#REF!</v>
      </c>
      <c r="N2705" s="41" t="e">
        <f t="shared" si="513"/>
        <v>#N/A</v>
      </c>
      <c r="O2705" s="84" t="e">
        <f>SUM($M$4:M2705)</f>
        <v>#REF!</v>
      </c>
      <c r="P2705" s="49">
        <f t="shared" si="509"/>
        <v>0</v>
      </c>
      <c r="Q2705" s="81" t="e">
        <f t="shared" ca="1" si="510"/>
        <v>#REF!</v>
      </c>
      <c r="R2705" s="81" t="e">
        <f t="shared" ca="1" si="511"/>
        <v>#REF!</v>
      </c>
      <c r="S2705" s="78">
        <f t="shared" ca="1" si="514"/>
        <v>43077</v>
      </c>
      <c r="T2705" s="78" t="e">
        <f t="shared" ca="1" si="505"/>
        <v>#REF!</v>
      </c>
    </row>
    <row r="2706" spans="1:20" x14ac:dyDescent="0.25">
      <c r="A2706" s="46"/>
      <c r="B2706" s="50">
        <f>('Primary Entry'!A1593)</f>
        <v>0</v>
      </c>
      <c r="C2706" s="43">
        <f>('Primary Entry'!C1593)</f>
        <v>0</v>
      </c>
      <c r="D2706" s="44" t="e">
        <f>IF('Primary Entry'!M1593=0,NA(),'Primary Entry'!M1593)</f>
        <v>#N/A</v>
      </c>
      <c r="E2706" s="81" t="e">
        <f t="shared" si="512"/>
        <v>#REF!</v>
      </c>
      <c r="F2706" s="41" t="e">
        <f t="shared" si="515"/>
        <v>#REF!</v>
      </c>
      <c r="G2706" s="41" t="e">
        <f t="shared" si="504"/>
        <v>#REF!</v>
      </c>
      <c r="H2706" s="82" t="e">
        <f t="shared" ca="1" si="506"/>
        <v>#REF!</v>
      </c>
      <c r="I2706" s="41" t="e">
        <f t="shared" si="507"/>
        <v>#REF!</v>
      </c>
      <c r="J2706" s="43"/>
      <c r="K2706" s="49">
        <f>('Primary Entry'!N1593)</f>
        <v>0</v>
      </c>
      <c r="L2706" s="75" t="str">
        <f>IF(('Primary Entry'!O1593)=0,"",'Primary Entry'!O1593)</f>
        <v/>
      </c>
      <c r="M2706" s="81" t="e">
        <f t="shared" si="508"/>
        <v>#REF!</v>
      </c>
      <c r="N2706" s="41" t="e">
        <f t="shared" si="513"/>
        <v>#N/A</v>
      </c>
      <c r="O2706" s="84" t="e">
        <f>SUM($M$4:M2706)</f>
        <v>#REF!</v>
      </c>
      <c r="P2706" s="49">
        <f t="shared" si="509"/>
        <v>0</v>
      </c>
      <c r="Q2706" s="81" t="e">
        <f t="shared" ca="1" si="510"/>
        <v>#REF!</v>
      </c>
      <c r="R2706" s="81" t="e">
        <f t="shared" ca="1" si="511"/>
        <v>#REF!</v>
      </c>
      <c r="S2706" s="78">
        <f t="shared" ca="1" si="514"/>
        <v>43077</v>
      </c>
      <c r="T2706" s="78" t="e">
        <f t="shared" ca="1" si="505"/>
        <v>#REF!</v>
      </c>
    </row>
    <row r="2707" spans="1:20" x14ac:dyDescent="0.25">
      <c r="A2707" s="46"/>
      <c r="B2707" s="50">
        <f>('Primary Entry'!A1594)</f>
        <v>0</v>
      </c>
      <c r="C2707" s="43">
        <f>('Primary Entry'!C1594)</f>
        <v>0</v>
      </c>
      <c r="D2707" s="44" t="e">
        <f>IF('Primary Entry'!M1594=0,NA(),'Primary Entry'!M1594)</f>
        <v>#N/A</v>
      </c>
      <c r="E2707" s="81" t="e">
        <f t="shared" si="512"/>
        <v>#REF!</v>
      </c>
      <c r="F2707" s="41" t="e">
        <f t="shared" si="515"/>
        <v>#REF!</v>
      </c>
      <c r="G2707" s="41" t="e">
        <f t="shared" ref="G2707:G2770" si="516">IF(B2707&lt;&gt;"",(F2707+7),NA())</f>
        <v>#REF!</v>
      </c>
      <c r="H2707" s="82" t="e">
        <f t="shared" ca="1" si="506"/>
        <v>#REF!</v>
      </c>
      <c r="I2707" s="41" t="e">
        <f t="shared" si="507"/>
        <v>#REF!</v>
      </c>
      <c r="J2707" s="43"/>
      <c r="K2707" s="49">
        <f>('Primary Entry'!N1594)</f>
        <v>0</v>
      </c>
      <c r="L2707" s="75" t="str">
        <f>IF(('Primary Entry'!O1594)=0,"",'Primary Entry'!O1594)</f>
        <v/>
      </c>
      <c r="M2707" s="81" t="e">
        <f t="shared" si="508"/>
        <v>#REF!</v>
      </c>
      <c r="N2707" s="41" t="e">
        <f t="shared" si="513"/>
        <v>#N/A</v>
      </c>
      <c r="O2707" s="84" t="e">
        <f>SUM($M$4:M2707)</f>
        <v>#REF!</v>
      </c>
      <c r="P2707" s="49">
        <f t="shared" si="509"/>
        <v>0</v>
      </c>
      <c r="Q2707" s="81" t="e">
        <f t="shared" ca="1" si="510"/>
        <v>#REF!</v>
      </c>
      <c r="R2707" s="81" t="e">
        <f t="shared" ca="1" si="511"/>
        <v>#REF!</v>
      </c>
      <c r="S2707" s="78">
        <f t="shared" ca="1" si="514"/>
        <v>43077</v>
      </c>
      <c r="T2707" s="78" t="e">
        <f t="shared" ca="1" si="505"/>
        <v>#REF!</v>
      </c>
    </row>
    <row r="2708" spans="1:20" x14ac:dyDescent="0.25">
      <c r="A2708" s="46"/>
      <c r="B2708" s="50">
        <f>('Primary Entry'!A1595)</f>
        <v>0</v>
      </c>
      <c r="C2708" s="43">
        <f>('Primary Entry'!C1595)</f>
        <v>0</v>
      </c>
      <c r="D2708" s="44" t="e">
        <f>IF('Primary Entry'!M1595=0,NA(),'Primary Entry'!M1595)</f>
        <v>#N/A</v>
      </c>
      <c r="E2708" s="81" t="e">
        <f t="shared" si="512"/>
        <v>#REF!</v>
      </c>
      <c r="F2708" s="41" t="e">
        <f t="shared" si="515"/>
        <v>#REF!</v>
      </c>
      <c r="G2708" s="41" t="e">
        <f t="shared" si="516"/>
        <v>#REF!</v>
      </c>
      <c r="H2708" s="82" t="e">
        <f t="shared" ca="1" si="506"/>
        <v>#REF!</v>
      </c>
      <c r="I2708" s="41" t="e">
        <f t="shared" si="507"/>
        <v>#REF!</v>
      </c>
      <c r="J2708" s="43"/>
      <c r="K2708" s="49">
        <f>('Primary Entry'!N1595)</f>
        <v>0</v>
      </c>
      <c r="L2708" s="75" t="str">
        <f>IF(('Primary Entry'!O1595)=0,"",'Primary Entry'!O1595)</f>
        <v/>
      </c>
      <c r="M2708" s="81" t="e">
        <f t="shared" si="508"/>
        <v>#REF!</v>
      </c>
      <c r="N2708" s="41" t="e">
        <f t="shared" si="513"/>
        <v>#N/A</v>
      </c>
      <c r="O2708" s="84" t="e">
        <f>SUM($M$4:M2708)</f>
        <v>#REF!</v>
      </c>
      <c r="P2708" s="49">
        <f t="shared" si="509"/>
        <v>0</v>
      </c>
      <c r="Q2708" s="81" t="e">
        <f t="shared" ca="1" si="510"/>
        <v>#REF!</v>
      </c>
      <c r="R2708" s="81" t="e">
        <f t="shared" ca="1" si="511"/>
        <v>#REF!</v>
      </c>
      <c r="S2708" s="78">
        <f t="shared" ca="1" si="514"/>
        <v>43077</v>
      </c>
      <c r="T2708" s="78" t="e">
        <f t="shared" ca="1" si="505"/>
        <v>#REF!</v>
      </c>
    </row>
    <row r="2709" spans="1:20" x14ac:dyDescent="0.25">
      <c r="A2709" s="46"/>
      <c r="B2709" s="50">
        <f>('Primary Entry'!A1596)</f>
        <v>0</v>
      </c>
      <c r="C2709" s="43">
        <f>('Primary Entry'!C1596)</f>
        <v>0</v>
      </c>
      <c r="D2709" s="44" t="e">
        <f>IF('Primary Entry'!M1596=0,NA(),'Primary Entry'!M1596)</f>
        <v>#N/A</v>
      </c>
      <c r="E2709" s="81" t="e">
        <f t="shared" si="512"/>
        <v>#REF!</v>
      </c>
      <c r="F2709" s="41" t="e">
        <f t="shared" si="515"/>
        <v>#REF!</v>
      </c>
      <c r="G2709" s="41" t="e">
        <f t="shared" si="516"/>
        <v>#REF!</v>
      </c>
      <c r="H2709" s="82" t="e">
        <f t="shared" ca="1" si="506"/>
        <v>#REF!</v>
      </c>
      <c r="I2709" s="41" t="e">
        <f t="shared" si="507"/>
        <v>#REF!</v>
      </c>
      <c r="J2709" s="43"/>
      <c r="K2709" s="49">
        <f>('Primary Entry'!N1596)</f>
        <v>0</v>
      </c>
      <c r="L2709" s="75" t="str">
        <f>IF(('Primary Entry'!O1596)=0,"",'Primary Entry'!O1596)</f>
        <v/>
      </c>
      <c r="M2709" s="81" t="e">
        <f t="shared" si="508"/>
        <v>#REF!</v>
      </c>
      <c r="N2709" s="41" t="e">
        <f t="shared" si="513"/>
        <v>#N/A</v>
      </c>
      <c r="O2709" s="84" t="e">
        <f>SUM($M$4:M2709)</f>
        <v>#REF!</v>
      </c>
      <c r="P2709" s="49">
        <f t="shared" si="509"/>
        <v>0</v>
      </c>
      <c r="Q2709" s="81" t="e">
        <f t="shared" ca="1" si="510"/>
        <v>#REF!</v>
      </c>
      <c r="R2709" s="81" t="e">
        <f t="shared" ca="1" si="511"/>
        <v>#REF!</v>
      </c>
      <c r="S2709" s="78">
        <f t="shared" ca="1" si="514"/>
        <v>43077</v>
      </c>
      <c r="T2709" s="78" t="e">
        <f t="shared" ca="1" si="505"/>
        <v>#REF!</v>
      </c>
    </row>
    <row r="2710" spans="1:20" x14ac:dyDescent="0.25">
      <c r="A2710" s="46"/>
      <c r="B2710" s="50">
        <f>('Primary Entry'!A1597)</f>
        <v>0</v>
      </c>
      <c r="C2710" s="43">
        <f>('Primary Entry'!C1597)</f>
        <v>0</v>
      </c>
      <c r="D2710" s="44" t="e">
        <f>IF('Primary Entry'!M1597=0,NA(),'Primary Entry'!M1597)</f>
        <v>#N/A</v>
      </c>
      <c r="E2710" s="81" t="e">
        <f t="shared" si="512"/>
        <v>#REF!</v>
      </c>
      <c r="F2710" s="41" t="e">
        <f t="shared" si="515"/>
        <v>#REF!</v>
      </c>
      <c r="G2710" s="41" t="e">
        <f t="shared" si="516"/>
        <v>#REF!</v>
      </c>
      <c r="H2710" s="82" t="e">
        <f t="shared" ca="1" si="506"/>
        <v>#REF!</v>
      </c>
      <c r="I2710" s="41" t="e">
        <f t="shared" si="507"/>
        <v>#REF!</v>
      </c>
      <c r="J2710" s="43"/>
      <c r="K2710" s="49">
        <f>('Primary Entry'!N1597)</f>
        <v>0</v>
      </c>
      <c r="L2710" s="75" t="str">
        <f>IF(('Primary Entry'!O1597)=0,"",'Primary Entry'!O1597)</f>
        <v/>
      </c>
      <c r="M2710" s="81" t="e">
        <f t="shared" si="508"/>
        <v>#REF!</v>
      </c>
      <c r="N2710" s="41" t="e">
        <f t="shared" si="513"/>
        <v>#N/A</v>
      </c>
      <c r="O2710" s="84" t="e">
        <f>SUM($M$4:M2710)</f>
        <v>#REF!</v>
      </c>
      <c r="P2710" s="49">
        <f t="shared" si="509"/>
        <v>0</v>
      </c>
      <c r="Q2710" s="81" t="e">
        <f t="shared" ca="1" si="510"/>
        <v>#REF!</v>
      </c>
      <c r="R2710" s="81" t="e">
        <f t="shared" ca="1" si="511"/>
        <v>#REF!</v>
      </c>
      <c r="S2710" s="78">
        <f t="shared" ca="1" si="514"/>
        <v>43077</v>
      </c>
      <c r="T2710" s="78" t="e">
        <f t="shared" ref="T2710:T2773" ca="1" si="517">AND(Q2710,R2710)</f>
        <v>#REF!</v>
      </c>
    </row>
    <row r="2711" spans="1:20" x14ac:dyDescent="0.25">
      <c r="A2711" s="46"/>
      <c r="B2711" s="50">
        <f>('Primary Entry'!A1598)</f>
        <v>0</v>
      </c>
      <c r="C2711" s="43">
        <f>('Primary Entry'!C1598)</f>
        <v>0</v>
      </c>
      <c r="D2711" s="44" t="e">
        <f>IF('Primary Entry'!M1598=0,NA(),'Primary Entry'!M1598)</f>
        <v>#N/A</v>
      </c>
      <c r="E2711" s="81" t="e">
        <f t="shared" si="512"/>
        <v>#REF!</v>
      </c>
      <c r="F2711" s="41" t="e">
        <f t="shared" si="515"/>
        <v>#REF!</v>
      </c>
      <c r="G2711" s="41" t="e">
        <f t="shared" si="516"/>
        <v>#REF!</v>
      </c>
      <c r="H2711" s="82" t="e">
        <f t="shared" ca="1" si="506"/>
        <v>#REF!</v>
      </c>
      <c r="I2711" s="41" t="e">
        <f t="shared" si="507"/>
        <v>#REF!</v>
      </c>
      <c r="J2711" s="43"/>
      <c r="K2711" s="49">
        <f>('Primary Entry'!N1598)</f>
        <v>0</v>
      </c>
      <c r="L2711" s="75" t="str">
        <f>IF(('Primary Entry'!O1598)=0,"",'Primary Entry'!O1598)</f>
        <v/>
      </c>
      <c r="M2711" s="81" t="e">
        <f t="shared" si="508"/>
        <v>#REF!</v>
      </c>
      <c r="N2711" s="41" t="e">
        <f t="shared" si="513"/>
        <v>#N/A</v>
      </c>
      <c r="O2711" s="84" t="e">
        <f>SUM($M$4:M2711)</f>
        <v>#REF!</v>
      </c>
      <c r="P2711" s="49">
        <f t="shared" si="509"/>
        <v>0</v>
      </c>
      <c r="Q2711" s="81" t="e">
        <f t="shared" ca="1" si="510"/>
        <v>#REF!</v>
      </c>
      <c r="R2711" s="81" t="e">
        <f t="shared" ca="1" si="511"/>
        <v>#REF!</v>
      </c>
      <c r="S2711" s="78">
        <f t="shared" ca="1" si="514"/>
        <v>43077</v>
      </c>
      <c r="T2711" s="78" t="e">
        <f t="shared" ca="1" si="517"/>
        <v>#REF!</v>
      </c>
    </row>
    <row r="2712" spans="1:20" x14ac:dyDescent="0.25">
      <c r="A2712" s="46"/>
      <c r="B2712" s="50">
        <f>('Primary Entry'!A1599)</f>
        <v>0</v>
      </c>
      <c r="C2712" s="43">
        <f>('Primary Entry'!C1599)</f>
        <v>0</v>
      </c>
      <c r="D2712" s="44" t="e">
        <f>IF('Primary Entry'!M1599=0,NA(),'Primary Entry'!M1599)</f>
        <v>#N/A</v>
      </c>
      <c r="E2712" s="81" t="e">
        <f t="shared" si="512"/>
        <v>#REF!</v>
      </c>
      <c r="F2712" s="41" t="e">
        <f t="shared" si="515"/>
        <v>#REF!</v>
      </c>
      <c r="G2712" s="41" t="e">
        <f t="shared" si="516"/>
        <v>#REF!</v>
      </c>
      <c r="H2712" s="82" t="e">
        <f t="shared" ca="1" si="506"/>
        <v>#REF!</v>
      </c>
      <c r="I2712" s="41" t="e">
        <f t="shared" si="507"/>
        <v>#REF!</v>
      </c>
      <c r="J2712" s="43"/>
      <c r="K2712" s="49">
        <f>('Primary Entry'!N1599)</f>
        <v>0</v>
      </c>
      <c r="L2712" s="75" t="str">
        <f>IF(('Primary Entry'!O1599)=0,"",'Primary Entry'!O1599)</f>
        <v/>
      </c>
      <c r="M2712" s="81" t="e">
        <f t="shared" si="508"/>
        <v>#REF!</v>
      </c>
      <c r="N2712" s="41" t="e">
        <f t="shared" si="513"/>
        <v>#N/A</v>
      </c>
      <c r="O2712" s="84" t="e">
        <f>SUM($M$4:M2712)</f>
        <v>#REF!</v>
      </c>
      <c r="P2712" s="49">
        <f t="shared" si="509"/>
        <v>0</v>
      </c>
      <c r="Q2712" s="81" t="e">
        <f t="shared" ca="1" si="510"/>
        <v>#REF!</v>
      </c>
      <c r="R2712" s="81" t="e">
        <f t="shared" ca="1" si="511"/>
        <v>#REF!</v>
      </c>
      <c r="S2712" s="78">
        <f t="shared" ca="1" si="514"/>
        <v>43077</v>
      </c>
      <c r="T2712" s="78" t="e">
        <f t="shared" ca="1" si="517"/>
        <v>#REF!</v>
      </c>
    </row>
    <row r="2713" spans="1:20" x14ac:dyDescent="0.25">
      <c r="A2713" s="46"/>
      <c r="B2713" s="50">
        <f>('Primary Entry'!A1600)</f>
        <v>0</v>
      </c>
      <c r="C2713" s="43">
        <f>('Primary Entry'!C1600)</f>
        <v>0</v>
      </c>
      <c r="D2713" s="44" t="e">
        <f>IF('Primary Entry'!M1600=0,NA(),'Primary Entry'!M1600)</f>
        <v>#N/A</v>
      </c>
      <c r="E2713" s="81" t="e">
        <f t="shared" si="512"/>
        <v>#REF!</v>
      </c>
      <c r="F2713" s="41" t="e">
        <f t="shared" si="515"/>
        <v>#REF!</v>
      </c>
      <c r="G2713" s="41" t="e">
        <f t="shared" si="516"/>
        <v>#REF!</v>
      </c>
      <c r="H2713" s="82" t="e">
        <f t="shared" ca="1" si="506"/>
        <v>#REF!</v>
      </c>
      <c r="I2713" s="41" t="e">
        <f t="shared" si="507"/>
        <v>#REF!</v>
      </c>
      <c r="J2713" s="43"/>
      <c r="K2713" s="49">
        <f>('Primary Entry'!N1600)</f>
        <v>0</v>
      </c>
      <c r="L2713" s="75" t="str">
        <f>IF(('Primary Entry'!O1600)=0,"",'Primary Entry'!O1600)</f>
        <v/>
      </c>
      <c r="M2713" s="81" t="e">
        <f t="shared" si="508"/>
        <v>#REF!</v>
      </c>
      <c r="N2713" s="41" t="e">
        <f t="shared" si="513"/>
        <v>#N/A</v>
      </c>
      <c r="O2713" s="84" t="e">
        <f>SUM($M$4:M2713)</f>
        <v>#REF!</v>
      </c>
      <c r="P2713" s="49">
        <f t="shared" si="509"/>
        <v>0</v>
      </c>
      <c r="Q2713" s="81" t="e">
        <f t="shared" ca="1" si="510"/>
        <v>#REF!</v>
      </c>
      <c r="R2713" s="81" t="e">
        <f t="shared" ca="1" si="511"/>
        <v>#REF!</v>
      </c>
      <c r="S2713" s="78">
        <f t="shared" ca="1" si="514"/>
        <v>43077</v>
      </c>
      <c r="T2713" s="78" t="e">
        <f t="shared" ca="1" si="517"/>
        <v>#REF!</v>
      </c>
    </row>
    <row r="2714" spans="1:20" x14ac:dyDescent="0.25">
      <c r="A2714" s="46"/>
      <c r="B2714" s="50">
        <f>('Primary Entry'!A1601)</f>
        <v>0</v>
      </c>
      <c r="C2714" s="43">
        <f>('Primary Entry'!C1601)</f>
        <v>0</v>
      </c>
      <c r="D2714" s="44" t="e">
        <f>IF('Primary Entry'!M1601=0,NA(),'Primary Entry'!M1601)</f>
        <v>#N/A</v>
      </c>
      <c r="E2714" s="81" t="e">
        <f t="shared" si="512"/>
        <v>#REF!</v>
      </c>
      <c r="F2714" s="41" t="e">
        <f t="shared" si="515"/>
        <v>#REF!</v>
      </c>
      <c r="G2714" s="41" t="e">
        <f t="shared" si="516"/>
        <v>#REF!</v>
      </c>
      <c r="H2714" s="82" t="e">
        <f t="shared" ca="1" si="506"/>
        <v>#REF!</v>
      </c>
      <c r="I2714" s="41" t="e">
        <f t="shared" si="507"/>
        <v>#REF!</v>
      </c>
      <c r="J2714" s="43"/>
      <c r="K2714" s="49">
        <f>('Primary Entry'!N1601)</f>
        <v>0</v>
      </c>
      <c r="L2714" s="75" t="str">
        <f>IF(('Primary Entry'!O1601)=0,"",'Primary Entry'!O1601)</f>
        <v/>
      </c>
      <c r="M2714" s="81" t="e">
        <f t="shared" si="508"/>
        <v>#REF!</v>
      </c>
      <c r="N2714" s="41" t="e">
        <f t="shared" si="513"/>
        <v>#N/A</v>
      </c>
      <c r="O2714" s="84" t="e">
        <f>SUM($M$4:M2714)</f>
        <v>#REF!</v>
      </c>
      <c r="P2714" s="49">
        <f t="shared" si="509"/>
        <v>0</v>
      </c>
      <c r="Q2714" s="81" t="e">
        <f t="shared" ca="1" si="510"/>
        <v>#REF!</v>
      </c>
      <c r="R2714" s="81" t="e">
        <f t="shared" ca="1" si="511"/>
        <v>#REF!</v>
      </c>
      <c r="S2714" s="78">
        <f t="shared" ca="1" si="514"/>
        <v>43077</v>
      </c>
      <c r="T2714" s="78" t="e">
        <f t="shared" ca="1" si="517"/>
        <v>#REF!</v>
      </c>
    </row>
    <row r="2715" spans="1:20" x14ac:dyDescent="0.25">
      <c r="A2715" s="46"/>
      <c r="B2715" s="50">
        <f>('Primary Entry'!A1602)</f>
        <v>0</v>
      </c>
      <c r="C2715" s="43">
        <f>('Primary Entry'!C1602)</f>
        <v>0</v>
      </c>
      <c r="D2715" s="44" t="e">
        <f>IF('Primary Entry'!M1602=0,NA(),'Primary Entry'!M1602)</f>
        <v>#N/A</v>
      </c>
      <c r="E2715" s="81" t="e">
        <f t="shared" si="512"/>
        <v>#REF!</v>
      </c>
      <c r="F2715" s="41" t="e">
        <f t="shared" si="515"/>
        <v>#REF!</v>
      </c>
      <c r="G2715" s="41" t="e">
        <f t="shared" si="516"/>
        <v>#REF!</v>
      </c>
      <c r="H2715" s="82" t="e">
        <f t="shared" ca="1" si="506"/>
        <v>#REF!</v>
      </c>
      <c r="I2715" s="41" t="e">
        <f t="shared" si="507"/>
        <v>#REF!</v>
      </c>
      <c r="J2715" s="43"/>
      <c r="K2715" s="49">
        <f>('Primary Entry'!N1602)</f>
        <v>0</v>
      </c>
      <c r="L2715" s="75" t="str">
        <f>IF(('Primary Entry'!O1602)=0,"",'Primary Entry'!O1602)</f>
        <v/>
      </c>
      <c r="M2715" s="81" t="e">
        <f t="shared" si="508"/>
        <v>#REF!</v>
      </c>
      <c r="N2715" s="41" t="e">
        <f t="shared" si="513"/>
        <v>#N/A</v>
      </c>
      <c r="O2715" s="84" t="e">
        <f>SUM($M$4:M2715)</f>
        <v>#REF!</v>
      </c>
      <c r="P2715" s="49">
        <f t="shared" si="509"/>
        <v>0</v>
      </c>
      <c r="Q2715" s="81" t="e">
        <f t="shared" ca="1" si="510"/>
        <v>#REF!</v>
      </c>
      <c r="R2715" s="81" t="e">
        <f t="shared" ca="1" si="511"/>
        <v>#REF!</v>
      </c>
      <c r="S2715" s="78">
        <f t="shared" ca="1" si="514"/>
        <v>43077</v>
      </c>
      <c r="T2715" s="78" t="e">
        <f t="shared" ca="1" si="517"/>
        <v>#REF!</v>
      </c>
    </row>
    <row r="2716" spans="1:20" x14ac:dyDescent="0.25">
      <c r="A2716" s="46"/>
      <c r="B2716" s="50">
        <f>('Primary Entry'!A1603)</f>
        <v>0</v>
      </c>
      <c r="C2716" s="43">
        <f>('Primary Entry'!C1603)</f>
        <v>0</v>
      </c>
      <c r="D2716" s="44" t="e">
        <f>IF('Primary Entry'!M1603=0,NA(),'Primary Entry'!M1603)</f>
        <v>#N/A</v>
      </c>
      <c r="E2716" s="81" t="e">
        <f t="shared" si="512"/>
        <v>#REF!</v>
      </c>
      <c r="F2716" s="41" t="e">
        <f t="shared" si="515"/>
        <v>#REF!</v>
      </c>
      <c r="G2716" s="41" t="e">
        <f t="shared" si="516"/>
        <v>#REF!</v>
      </c>
      <c r="H2716" s="82" t="e">
        <f t="shared" ca="1" si="506"/>
        <v>#REF!</v>
      </c>
      <c r="I2716" s="41" t="e">
        <f t="shared" si="507"/>
        <v>#REF!</v>
      </c>
      <c r="J2716" s="43"/>
      <c r="K2716" s="49">
        <f>('Primary Entry'!N1603)</f>
        <v>0</v>
      </c>
      <c r="L2716" s="75" t="str">
        <f>IF(('Primary Entry'!O1603)=0,"",'Primary Entry'!O1603)</f>
        <v/>
      </c>
      <c r="M2716" s="81" t="e">
        <f t="shared" si="508"/>
        <v>#REF!</v>
      </c>
      <c r="N2716" s="41" t="e">
        <f t="shared" si="513"/>
        <v>#N/A</v>
      </c>
      <c r="O2716" s="84" t="e">
        <f>SUM($M$4:M2716)</f>
        <v>#REF!</v>
      </c>
      <c r="P2716" s="49">
        <f t="shared" si="509"/>
        <v>0</v>
      </c>
      <c r="Q2716" s="81" t="e">
        <f t="shared" ca="1" si="510"/>
        <v>#REF!</v>
      </c>
      <c r="R2716" s="81" t="e">
        <f t="shared" ca="1" si="511"/>
        <v>#REF!</v>
      </c>
      <c r="S2716" s="78">
        <f t="shared" ca="1" si="514"/>
        <v>43077</v>
      </c>
      <c r="T2716" s="78" t="e">
        <f t="shared" ca="1" si="517"/>
        <v>#REF!</v>
      </c>
    </row>
    <row r="2717" spans="1:20" x14ac:dyDescent="0.25">
      <c r="A2717" s="46"/>
      <c r="B2717" s="50">
        <f>('Primary Entry'!A1604)</f>
        <v>0</v>
      </c>
      <c r="C2717" s="43">
        <f>('Primary Entry'!C1604)</f>
        <v>0</v>
      </c>
      <c r="D2717" s="44" t="e">
        <f>IF('Primary Entry'!M1604=0,NA(),'Primary Entry'!M1604)</f>
        <v>#N/A</v>
      </c>
      <c r="E2717" s="81" t="e">
        <f t="shared" si="512"/>
        <v>#REF!</v>
      </c>
      <c r="F2717" s="41" t="e">
        <f t="shared" si="515"/>
        <v>#REF!</v>
      </c>
      <c r="G2717" s="41" t="e">
        <f t="shared" si="516"/>
        <v>#REF!</v>
      </c>
      <c r="H2717" s="82" t="e">
        <f t="shared" ca="1" si="506"/>
        <v>#REF!</v>
      </c>
      <c r="I2717" s="41" t="e">
        <f t="shared" si="507"/>
        <v>#REF!</v>
      </c>
      <c r="J2717" s="43"/>
      <c r="K2717" s="49">
        <f>('Primary Entry'!N1604)</f>
        <v>0</v>
      </c>
      <c r="L2717" s="75" t="str">
        <f>IF(('Primary Entry'!O1604)=0,"",'Primary Entry'!O1604)</f>
        <v/>
      </c>
      <c r="M2717" s="81" t="e">
        <f t="shared" si="508"/>
        <v>#REF!</v>
      </c>
      <c r="N2717" s="41" t="e">
        <f t="shared" si="513"/>
        <v>#N/A</v>
      </c>
      <c r="O2717" s="84" t="e">
        <f>SUM($M$4:M2717)</f>
        <v>#REF!</v>
      </c>
      <c r="P2717" s="49">
        <f t="shared" si="509"/>
        <v>0</v>
      </c>
      <c r="Q2717" s="81" t="e">
        <f t="shared" ca="1" si="510"/>
        <v>#REF!</v>
      </c>
      <c r="R2717" s="81" t="e">
        <f t="shared" ca="1" si="511"/>
        <v>#REF!</v>
      </c>
      <c r="S2717" s="78">
        <f t="shared" ca="1" si="514"/>
        <v>43077</v>
      </c>
      <c r="T2717" s="78" t="e">
        <f t="shared" ca="1" si="517"/>
        <v>#REF!</v>
      </c>
    </row>
    <row r="2718" spans="1:20" x14ac:dyDescent="0.25">
      <c r="A2718" s="46"/>
      <c r="B2718" s="50">
        <f>('Primary Entry'!A1605)</f>
        <v>0</v>
      </c>
      <c r="C2718" s="43">
        <f>('Primary Entry'!C1605)</f>
        <v>0</v>
      </c>
      <c r="D2718" s="44" t="e">
        <f>IF('Primary Entry'!M1605=0,NA(),'Primary Entry'!M1605)</f>
        <v>#N/A</v>
      </c>
      <c r="E2718" s="81" t="e">
        <f t="shared" si="512"/>
        <v>#REF!</v>
      </c>
      <c r="F2718" s="41" t="e">
        <f t="shared" si="515"/>
        <v>#REF!</v>
      </c>
      <c r="G2718" s="41" t="e">
        <f t="shared" si="516"/>
        <v>#REF!</v>
      </c>
      <c r="H2718" s="82" t="e">
        <f t="shared" ca="1" si="506"/>
        <v>#REF!</v>
      </c>
      <c r="I2718" s="41" t="e">
        <f t="shared" si="507"/>
        <v>#REF!</v>
      </c>
      <c r="J2718" s="43"/>
      <c r="K2718" s="49">
        <f>('Primary Entry'!N1605)</f>
        <v>0</v>
      </c>
      <c r="L2718" s="75" t="str">
        <f>IF(('Primary Entry'!O1605)=0,"",'Primary Entry'!O1605)</f>
        <v/>
      </c>
      <c r="M2718" s="81" t="e">
        <f t="shared" si="508"/>
        <v>#REF!</v>
      </c>
      <c r="N2718" s="41" t="e">
        <f t="shared" si="513"/>
        <v>#N/A</v>
      </c>
      <c r="O2718" s="84" t="e">
        <f>SUM($M$4:M2718)</f>
        <v>#REF!</v>
      </c>
      <c r="P2718" s="49">
        <f t="shared" si="509"/>
        <v>0</v>
      </c>
      <c r="Q2718" s="81" t="e">
        <f t="shared" ca="1" si="510"/>
        <v>#REF!</v>
      </c>
      <c r="R2718" s="81" t="e">
        <f t="shared" ca="1" si="511"/>
        <v>#REF!</v>
      </c>
      <c r="S2718" s="78">
        <f t="shared" ca="1" si="514"/>
        <v>43077</v>
      </c>
      <c r="T2718" s="78" t="e">
        <f t="shared" ca="1" si="517"/>
        <v>#REF!</v>
      </c>
    </row>
    <row r="2719" spans="1:20" x14ac:dyDescent="0.25">
      <c r="A2719" s="46"/>
      <c r="B2719" s="50">
        <f>('Primary Entry'!A1606)</f>
        <v>0</v>
      </c>
      <c r="C2719" s="43">
        <f>('Primary Entry'!C1606)</f>
        <v>0</v>
      </c>
      <c r="D2719" s="44" t="e">
        <f>IF('Primary Entry'!M1606=0,NA(),'Primary Entry'!M1606)</f>
        <v>#N/A</v>
      </c>
      <c r="E2719" s="81" t="e">
        <f t="shared" si="512"/>
        <v>#REF!</v>
      </c>
      <c r="F2719" s="41" t="e">
        <f t="shared" si="515"/>
        <v>#REF!</v>
      </c>
      <c r="G2719" s="41" t="e">
        <f t="shared" si="516"/>
        <v>#REF!</v>
      </c>
      <c r="H2719" s="82" t="e">
        <f t="shared" ca="1" si="506"/>
        <v>#REF!</v>
      </c>
      <c r="I2719" s="41" t="e">
        <f t="shared" si="507"/>
        <v>#REF!</v>
      </c>
      <c r="J2719" s="43"/>
      <c r="K2719" s="49">
        <f>('Primary Entry'!N1606)</f>
        <v>0</v>
      </c>
      <c r="L2719" s="75" t="str">
        <f>IF(('Primary Entry'!O1606)=0,"",'Primary Entry'!O1606)</f>
        <v/>
      </c>
      <c r="M2719" s="81" t="e">
        <f t="shared" si="508"/>
        <v>#REF!</v>
      </c>
      <c r="N2719" s="41" t="e">
        <f t="shared" si="513"/>
        <v>#N/A</v>
      </c>
      <c r="O2719" s="84" t="e">
        <f>SUM($M$4:M2719)</f>
        <v>#REF!</v>
      </c>
      <c r="P2719" s="49">
        <f t="shared" si="509"/>
        <v>0</v>
      </c>
      <c r="Q2719" s="81" t="e">
        <f t="shared" ca="1" si="510"/>
        <v>#REF!</v>
      </c>
      <c r="R2719" s="81" t="e">
        <f t="shared" ca="1" si="511"/>
        <v>#REF!</v>
      </c>
      <c r="S2719" s="78">
        <f t="shared" ca="1" si="514"/>
        <v>43077</v>
      </c>
      <c r="T2719" s="78" t="e">
        <f t="shared" ca="1" si="517"/>
        <v>#REF!</v>
      </c>
    </row>
    <row r="2720" spans="1:20" x14ac:dyDescent="0.25">
      <c r="A2720" s="46"/>
      <c r="B2720" s="50">
        <f>('Primary Entry'!A1607)</f>
        <v>0</v>
      </c>
      <c r="C2720" s="43">
        <f>('Primary Entry'!C1607)</f>
        <v>0</v>
      </c>
      <c r="D2720" s="44" t="e">
        <f>IF('Primary Entry'!M1607=0,NA(),'Primary Entry'!M1607)</f>
        <v>#N/A</v>
      </c>
      <c r="E2720" s="81" t="e">
        <f t="shared" si="512"/>
        <v>#REF!</v>
      </c>
      <c r="F2720" s="41" t="e">
        <f t="shared" si="515"/>
        <v>#REF!</v>
      </c>
      <c r="G2720" s="41" t="e">
        <f t="shared" si="516"/>
        <v>#REF!</v>
      </c>
      <c r="H2720" s="82" t="e">
        <f t="shared" ca="1" si="506"/>
        <v>#REF!</v>
      </c>
      <c r="I2720" s="41" t="e">
        <f t="shared" si="507"/>
        <v>#REF!</v>
      </c>
      <c r="J2720" s="43"/>
      <c r="K2720" s="49">
        <f>('Primary Entry'!N1607)</f>
        <v>0</v>
      </c>
      <c r="L2720" s="75" t="str">
        <f>IF(('Primary Entry'!O1607)=0,"",'Primary Entry'!O1607)</f>
        <v/>
      </c>
      <c r="M2720" s="81" t="e">
        <f t="shared" si="508"/>
        <v>#REF!</v>
      </c>
      <c r="N2720" s="41" t="e">
        <f t="shared" si="513"/>
        <v>#N/A</v>
      </c>
      <c r="O2720" s="84" t="e">
        <f>SUM($M$4:M2720)</f>
        <v>#REF!</v>
      </c>
      <c r="P2720" s="49">
        <f t="shared" si="509"/>
        <v>0</v>
      </c>
      <c r="Q2720" s="81" t="e">
        <f t="shared" ca="1" si="510"/>
        <v>#REF!</v>
      </c>
      <c r="R2720" s="81" t="e">
        <f t="shared" ca="1" si="511"/>
        <v>#REF!</v>
      </c>
      <c r="S2720" s="78">
        <f t="shared" ca="1" si="514"/>
        <v>43077</v>
      </c>
      <c r="T2720" s="78" t="e">
        <f t="shared" ca="1" si="517"/>
        <v>#REF!</v>
      </c>
    </row>
    <row r="2721" spans="1:20" x14ac:dyDescent="0.25">
      <c r="A2721" s="46"/>
      <c r="B2721" s="50">
        <f>('Primary Entry'!A1608)</f>
        <v>0</v>
      </c>
      <c r="C2721" s="43">
        <f>('Primary Entry'!C1608)</f>
        <v>0</v>
      </c>
      <c r="D2721" s="44" t="e">
        <f>IF('Primary Entry'!M1608=0,NA(),'Primary Entry'!M1608)</f>
        <v>#N/A</v>
      </c>
      <c r="E2721" s="81" t="e">
        <f t="shared" si="512"/>
        <v>#REF!</v>
      </c>
      <c r="F2721" s="41" t="e">
        <f t="shared" si="515"/>
        <v>#REF!</v>
      </c>
      <c r="G2721" s="41" t="e">
        <f t="shared" si="516"/>
        <v>#REF!</v>
      </c>
      <c r="H2721" s="82" t="e">
        <f t="shared" ca="1" si="506"/>
        <v>#REF!</v>
      </c>
      <c r="I2721" s="41" t="e">
        <f t="shared" si="507"/>
        <v>#REF!</v>
      </c>
      <c r="J2721" s="43"/>
      <c r="K2721" s="49">
        <f>('Primary Entry'!N1608)</f>
        <v>0</v>
      </c>
      <c r="L2721" s="75" t="str">
        <f>IF(('Primary Entry'!O1608)=0,"",'Primary Entry'!O1608)</f>
        <v/>
      </c>
      <c r="M2721" s="81" t="e">
        <f t="shared" si="508"/>
        <v>#REF!</v>
      </c>
      <c r="N2721" s="41" t="e">
        <f t="shared" si="513"/>
        <v>#N/A</v>
      </c>
      <c r="O2721" s="84" t="e">
        <f>SUM($M$4:M2721)</f>
        <v>#REF!</v>
      </c>
      <c r="P2721" s="49">
        <f t="shared" si="509"/>
        <v>0</v>
      </c>
      <c r="Q2721" s="81" t="e">
        <f t="shared" ca="1" si="510"/>
        <v>#REF!</v>
      </c>
      <c r="R2721" s="81" t="e">
        <f t="shared" ca="1" si="511"/>
        <v>#REF!</v>
      </c>
      <c r="S2721" s="78">
        <f t="shared" ca="1" si="514"/>
        <v>43077</v>
      </c>
      <c r="T2721" s="78" t="e">
        <f t="shared" ca="1" si="517"/>
        <v>#REF!</v>
      </c>
    </row>
    <row r="2722" spans="1:20" x14ac:dyDescent="0.25">
      <c r="A2722" s="46"/>
      <c r="B2722" s="50">
        <f>('Primary Entry'!A1609)</f>
        <v>0</v>
      </c>
      <c r="C2722" s="43">
        <f>('Primary Entry'!C1609)</f>
        <v>0</v>
      </c>
      <c r="D2722" s="44" t="e">
        <f>IF('Primary Entry'!M1609=0,NA(),'Primary Entry'!M1609)</f>
        <v>#N/A</v>
      </c>
      <c r="E2722" s="81" t="e">
        <f t="shared" si="512"/>
        <v>#REF!</v>
      </c>
      <c r="F2722" s="41" t="e">
        <f t="shared" si="515"/>
        <v>#REF!</v>
      </c>
      <c r="G2722" s="41" t="e">
        <f t="shared" si="516"/>
        <v>#REF!</v>
      </c>
      <c r="H2722" s="82" t="e">
        <f t="shared" ca="1" si="506"/>
        <v>#REF!</v>
      </c>
      <c r="I2722" s="41" t="e">
        <f t="shared" si="507"/>
        <v>#REF!</v>
      </c>
      <c r="J2722" s="43"/>
      <c r="K2722" s="49">
        <f>('Primary Entry'!N1609)</f>
        <v>0</v>
      </c>
      <c r="L2722" s="75" t="str">
        <f>IF(('Primary Entry'!O1609)=0,"",'Primary Entry'!O1609)</f>
        <v/>
      </c>
      <c r="M2722" s="81" t="e">
        <f t="shared" si="508"/>
        <v>#REF!</v>
      </c>
      <c r="N2722" s="41" t="e">
        <f t="shared" si="513"/>
        <v>#N/A</v>
      </c>
      <c r="O2722" s="84" t="e">
        <f>SUM($M$4:M2722)</f>
        <v>#REF!</v>
      </c>
      <c r="P2722" s="49">
        <f t="shared" si="509"/>
        <v>0</v>
      </c>
      <c r="Q2722" s="81" t="e">
        <f t="shared" ca="1" si="510"/>
        <v>#REF!</v>
      </c>
      <c r="R2722" s="81" t="e">
        <f t="shared" ca="1" si="511"/>
        <v>#REF!</v>
      </c>
      <c r="S2722" s="78">
        <f t="shared" ca="1" si="514"/>
        <v>43077</v>
      </c>
      <c r="T2722" s="78" t="e">
        <f t="shared" ca="1" si="517"/>
        <v>#REF!</v>
      </c>
    </row>
    <row r="2723" spans="1:20" x14ac:dyDescent="0.25">
      <c r="A2723" s="46"/>
      <c r="B2723" s="50">
        <f>('Primary Entry'!A1610)</f>
        <v>0</v>
      </c>
      <c r="C2723" s="43">
        <f>('Primary Entry'!C1610)</f>
        <v>0</v>
      </c>
      <c r="D2723" s="44" t="e">
        <f>IF('Primary Entry'!M1610=0,NA(),'Primary Entry'!M1610)</f>
        <v>#N/A</v>
      </c>
      <c r="E2723" s="81" t="e">
        <f t="shared" si="512"/>
        <v>#REF!</v>
      </c>
      <c r="F2723" s="41" t="e">
        <f t="shared" si="515"/>
        <v>#REF!</v>
      </c>
      <c r="G2723" s="41" t="e">
        <f t="shared" si="516"/>
        <v>#REF!</v>
      </c>
      <c r="H2723" s="82" t="e">
        <f t="shared" ca="1" si="506"/>
        <v>#REF!</v>
      </c>
      <c r="I2723" s="41" t="e">
        <f t="shared" si="507"/>
        <v>#REF!</v>
      </c>
      <c r="J2723" s="43"/>
      <c r="K2723" s="49">
        <f>('Primary Entry'!N1610)</f>
        <v>0</v>
      </c>
      <c r="L2723" s="75" t="str">
        <f>IF(('Primary Entry'!O1610)=0,"",'Primary Entry'!O1610)</f>
        <v/>
      </c>
      <c r="M2723" s="81" t="e">
        <f t="shared" si="508"/>
        <v>#REF!</v>
      </c>
      <c r="N2723" s="41" t="e">
        <f t="shared" si="513"/>
        <v>#N/A</v>
      </c>
      <c r="O2723" s="84" t="e">
        <f>SUM($M$4:M2723)</f>
        <v>#REF!</v>
      </c>
      <c r="P2723" s="49">
        <f t="shared" si="509"/>
        <v>0</v>
      </c>
      <c r="Q2723" s="81" t="e">
        <f t="shared" ca="1" si="510"/>
        <v>#REF!</v>
      </c>
      <c r="R2723" s="81" t="e">
        <f t="shared" ca="1" si="511"/>
        <v>#REF!</v>
      </c>
      <c r="S2723" s="78">
        <f t="shared" ca="1" si="514"/>
        <v>43077</v>
      </c>
      <c r="T2723" s="78" t="e">
        <f t="shared" ca="1" si="517"/>
        <v>#REF!</v>
      </c>
    </row>
    <row r="2724" spans="1:20" x14ac:dyDescent="0.25">
      <c r="A2724" s="46"/>
      <c r="B2724" s="50">
        <f>('Primary Entry'!A1611)</f>
        <v>0</v>
      </c>
      <c r="C2724" s="43">
        <f>('Primary Entry'!C1611)</f>
        <v>0</v>
      </c>
      <c r="D2724" s="44" t="e">
        <f>IF('Primary Entry'!M1611=0,NA(),'Primary Entry'!M1611)</f>
        <v>#N/A</v>
      </c>
      <c r="E2724" s="81" t="e">
        <f t="shared" si="512"/>
        <v>#REF!</v>
      </c>
      <c r="F2724" s="41" t="e">
        <f t="shared" si="515"/>
        <v>#REF!</v>
      </c>
      <c r="G2724" s="41" t="e">
        <f t="shared" si="516"/>
        <v>#REF!</v>
      </c>
      <c r="H2724" s="82" t="e">
        <f t="shared" ca="1" si="506"/>
        <v>#REF!</v>
      </c>
      <c r="I2724" s="41" t="e">
        <f t="shared" si="507"/>
        <v>#REF!</v>
      </c>
      <c r="J2724" s="43"/>
      <c r="K2724" s="49">
        <f>('Primary Entry'!N1611)</f>
        <v>0</v>
      </c>
      <c r="L2724" s="75" t="str">
        <f>IF(('Primary Entry'!O1611)=0,"",'Primary Entry'!O1611)</f>
        <v/>
      </c>
      <c r="M2724" s="81" t="e">
        <f t="shared" si="508"/>
        <v>#REF!</v>
      </c>
      <c r="N2724" s="41" t="e">
        <f t="shared" si="513"/>
        <v>#N/A</v>
      </c>
      <c r="O2724" s="84" t="e">
        <f>SUM($M$4:M2724)</f>
        <v>#REF!</v>
      </c>
      <c r="P2724" s="49">
        <f t="shared" si="509"/>
        <v>0</v>
      </c>
      <c r="Q2724" s="81" t="e">
        <f t="shared" ca="1" si="510"/>
        <v>#REF!</v>
      </c>
      <c r="R2724" s="81" t="e">
        <f t="shared" ca="1" si="511"/>
        <v>#REF!</v>
      </c>
      <c r="S2724" s="78">
        <f t="shared" ca="1" si="514"/>
        <v>43077</v>
      </c>
      <c r="T2724" s="78" t="e">
        <f t="shared" ca="1" si="517"/>
        <v>#REF!</v>
      </c>
    </row>
    <row r="2725" spans="1:20" x14ac:dyDescent="0.25">
      <c r="A2725" s="46"/>
      <c r="B2725" s="50">
        <f>('Primary Entry'!A1612)</f>
        <v>0</v>
      </c>
      <c r="C2725" s="43">
        <f>('Primary Entry'!C1612)</f>
        <v>0</v>
      </c>
      <c r="D2725" s="44" t="e">
        <f>IF('Primary Entry'!M1612=0,NA(),'Primary Entry'!M1612)</f>
        <v>#N/A</v>
      </c>
      <c r="E2725" s="81" t="e">
        <f t="shared" si="512"/>
        <v>#REF!</v>
      </c>
      <c r="F2725" s="41" t="e">
        <f t="shared" si="515"/>
        <v>#REF!</v>
      </c>
      <c r="G2725" s="41" t="e">
        <f t="shared" si="516"/>
        <v>#REF!</v>
      </c>
      <c r="H2725" s="82" t="e">
        <f t="shared" ca="1" si="506"/>
        <v>#REF!</v>
      </c>
      <c r="I2725" s="41" t="e">
        <f t="shared" si="507"/>
        <v>#REF!</v>
      </c>
      <c r="J2725" s="43"/>
      <c r="K2725" s="49">
        <f>('Primary Entry'!N1612)</f>
        <v>0</v>
      </c>
      <c r="L2725" s="75" t="str">
        <f>IF(('Primary Entry'!O1612)=0,"",'Primary Entry'!O1612)</f>
        <v/>
      </c>
      <c r="M2725" s="81" t="e">
        <f t="shared" si="508"/>
        <v>#REF!</v>
      </c>
      <c r="N2725" s="41" t="e">
        <f t="shared" si="513"/>
        <v>#N/A</v>
      </c>
      <c r="O2725" s="84" t="e">
        <f>SUM($M$4:M2725)</f>
        <v>#REF!</v>
      </c>
      <c r="P2725" s="49">
        <f t="shared" si="509"/>
        <v>0</v>
      </c>
      <c r="Q2725" s="81" t="e">
        <f t="shared" ca="1" si="510"/>
        <v>#REF!</v>
      </c>
      <c r="R2725" s="81" t="e">
        <f t="shared" ca="1" si="511"/>
        <v>#REF!</v>
      </c>
      <c r="S2725" s="78">
        <f t="shared" ca="1" si="514"/>
        <v>43077</v>
      </c>
      <c r="T2725" s="78" t="e">
        <f t="shared" ca="1" si="517"/>
        <v>#REF!</v>
      </c>
    </row>
    <row r="2726" spans="1:20" x14ac:dyDescent="0.25">
      <c r="A2726" s="46"/>
      <c r="B2726" s="50">
        <f>('Primary Entry'!A1613)</f>
        <v>0</v>
      </c>
      <c r="C2726" s="43">
        <f>('Primary Entry'!C1613)</f>
        <v>0</v>
      </c>
      <c r="D2726" s="44" t="e">
        <f>IF('Primary Entry'!M1613=0,NA(),'Primary Entry'!M1613)</f>
        <v>#N/A</v>
      </c>
      <c r="E2726" s="81" t="e">
        <f t="shared" si="512"/>
        <v>#REF!</v>
      </c>
      <c r="F2726" s="41" t="e">
        <f t="shared" si="515"/>
        <v>#REF!</v>
      </c>
      <c r="G2726" s="41" t="e">
        <f t="shared" si="516"/>
        <v>#REF!</v>
      </c>
      <c r="H2726" s="82" t="e">
        <f t="shared" ca="1" si="506"/>
        <v>#REF!</v>
      </c>
      <c r="I2726" s="41" t="e">
        <f t="shared" si="507"/>
        <v>#REF!</v>
      </c>
      <c r="J2726" s="43"/>
      <c r="K2726" s="49">
        <f>('Primary Entry'!N1613)</f>
        <v>0</v>
      </c>
      <c r="L2726" s="75" t="str">
        <f>IF(('Primary Entry'!O1613)=0,"",'Primary Entry'!O1613)</f>
        <v/>
      </c>
      <c r="M2726" s="81" t="e">
        <f t="shared" si="508"/>
        <v>#REF!</v>
      </c>
      <c r="N2726" s="41" t="e">
        <f t="shared" si="513"/>
        <v>#N/A</v>
      </c>
      <c r="O2726" s="84" t="e">
        <f>SUM($M$4:M2726)</f>
        <v>#REF!</v>
      </c>
      <c r="P2726" s="49">
        <f t="shared" si="509"/>
        <v>0</v>
      </c>
      <c r="Q2726" s="81" t="e">
        <f t="shared" ca="1" si="510"/>
        <v>#REF!</v>
      </c>
      <c r="R2726" s="81" t="e">
        <f t="shared" ca="1" si="511"/>
        <v>#REF!</v>
      </c>
      <c r="S2726" s="78">
        <f t="shared" ca="1" si="514"/>
        <v>43077</v>
      </c>
      <c r="T2726" s="78" t="e">
        <f t="shared" ca="1" si="517"/>
        <v>#REF!</v>
      </c>
    </row>
    <row r="2727" spans="1:20" x14ac:dyDescent="0.25">
      <c r="A2727" s="46"/>
      <c r="B2727" s="50">
        <f>('Primary Entry'!A1614)</f>
        <v>0</v>
      </c>
      <c r="C2727" s="43">
        <f>('Primary Entry'!C1614)</f>
        <v>0</v>
      </c>
      <c r="D2727" s="44" t="e">
        <f>IF('Primary Entry'!M1614=0,NA(),'Primary Entry'!M1614)</f>
        <v>#N/A</v>
      </c>
      <c r="E2727" s="81" t="e">
        <f t="shared" si="512"/>
        <v>#REF!</v>
      </c>
      <c r="F2727" s="41" t="e">
        <f t="shared" si="515"/>
        <v>#REF!</v>
      </c>
      <c r="G2727" s="41" t="e">
        <f t="shared" si="516"/>
        <v>#REF!</v>
      </c>
      <c r="H2727" s="82" t="e">
        <f t="shared" ca="1" si="506"/>
        <v>#REF!</v>
      </c>
      <c r="I2727" s="41" t="e">
        <f t="shared" si="507"/>
        <v>#REF!</v>
      </c>
      <c r="J2727" s="43"/>
      <c r="K2727" s="49">
        <f>('Primary Entry'!N1614)</f>
        <v>0</v>
      </c>
      <c r="L2727" s="75" t="str">
        <f>IF(('Primary Entry'!O1614)=0,"",'Primary Entry'!O1614)</f>
        <v/>
      </c>
      <c r="M2727" s="81" t="e">
        <f t="shared" si="508"/>
        <v>#REF!</v>
      </c>
      <c r="N2727" s="41" t="e">
        <f t="shared" si="513"/>
        <v>#N/A</v>
      </c>
      <c r="O2727" s="84" t="e">
        <f>SUM($M$4:M2727)</f>
        <v>#REF!</v>
      </c>
      <c r="P2727" s="49">
        <f t="shared" si="509"/>
        <v>0</v>
      </c>
      <c r="Q2727" s="81" t="e">
        <f t="shared" ca="1" si="510"/>
        <v>#REF!</v>
      </c>
      <c r="R2727" s="81" t="e">
        <f t="shared" ca="1" si="511"/>
        <v>#REF!</v>
      </c>
      <c r="S2727" s="78">
        <f t="shared" ca="1" si="514"/>
        <v>43077</v>
      </c>
      <c r="T2727" s="78" t="e">
        <f t="shared" ca="1" si="517"/>
        <v>#REF!</v>
      </c>
    </row>
    <row r="2728" spans="1:20" x14ac:dyDescent="0.25">
      <c r="A2728" s="46"/>
      <c r="B2728" s="50">
        <f>('Primary Entry'!A1615)</f>
        <v>0</v>
      </c>
      <c r="C2728" s="43">
        <f>('Primary Entry'!C1615)</f>
        <v>0</v>
      </c>
      <c r="D2728" s="44" t="e">
        <f>IF('Primary Entry'!M1615=0,NA(),'Primary Entry'!M1615)</f>
        <v>#N/A</v>
      </c>
      <c r="E2728" s="81" t="e">
        <f t="shared" si="512"/>
        <v>#REF!</v>
      </c>
      <c r="F2728" s="41" t="e">
        <f t="shared" si="515"/>
        <v>#REF!</v>
      </c>
      <c r="G2728" s="41" t="e">
        <f t="shared" si="516"/>
        <v>#REF!</v>
      </c>
      <c r="H2728" s="82" t="e">
        <f t="shared" ca="1" si="506"/>
        <v>#REF!</v>
      </c>
      <c r="I2728" s="41" t="e">
        <f t="shared" si="507"/>
        <v>#REF!</v>
      </c>
      <c r="J2728" s="43"/>
      <c r="K2728" s="49">
        <f>('Primary Entry'!N1615)</f>
        <v>0</v>
      </c>
      <c r="L2728" s="75" t="str">
        <f>IF(('Primary Entry'!O1615)=0,"",'Primary Entry'!O1615)</f>
        <v/>
      </c>
      <c r="M2728" s="81" t="e">
        <f t="shared" si="508"/>
        <v>#REF!</v>
      </c>
      <c r="N2728" s="41" t="e">
        <f t="shared" si="513"/>
        <v>#N/A</v>
      </c>
      <c r="O2728" s="84" t="e">
        <f>SUM($M$4:M2728)</f>
        <v>#REF!</v>
      </c>
      <c r="P2728" s="49">
        <f t="shared" si="509"/>
        <v>0</v>
      </c>
      <c r="Q2728" s="81" t="e">
        <f t="shared" ca="1" si="510"/>
        <v>#REF!</v>
      </c>
      <c r="R2728" s="81" t="e">
        <f t="shared" ca="1" si="511"/>
        <v>#REF!</v>
      </c>
      <c r="S2728" s="78">
        <f t="shared" ca="1" si="514"/>
        <v>43077</v>
      </c>
      <c r="T2728" s="78" t="e">
        <f t="shared" ca="1" si="517"/>
        <v>#REF!</v>
      </c>
    </row>
    <row r="2729" spans="1:20" x14ac:dyDescent="0.25">
      <c r="A2729" s="46"/>
      <c r="B2729" s="50">
        <f>('Primary Entry'!A1616)</f>
        <v>0</v>
      </c>
      <c r="C2729" s="43">
        <f>('Primary Entry'!C1616)</f>
        <v>0</v>
      </c>
      <c r="D2729" s="44" t="e">
        <f>IF('Primary Entry'!M1616=0,NA(),'Primary Entry'!M1616)</f>
        <v>#N/A</v>
      </c>
      <c r="E2729" s="81" t="e">
        <f t="shared" si="512"/>
        <v>#REF!</v>
      </c>
      <c r="F2729" s="41" t="e">
        <f t="shared" si="515"/>
        <v>#REF!</v>
      </c>
      <c r="G2729" s="41" t="e">
        <f t="shared" si="516"/>
        <v>#REF!</v>
      </c>
      <c r="H2729" s="82" t="e">
        <f t="shared" ca="1" si="506"/>
        <v>#REF!</v>
      </c>
      <c r="I2729" s="41" t="e">
        <f t="shared" si="507"/>
        <v>#REF!</v>
      </c>
      <c r="J2729" s="43"/>
      <c r="K2729" s="49">
        <f>('Primary Entry'!N1616)</f>
        <v>0</v>
      </c>
      <c r="L2729" s="75" t="str">
        <f>IF(('Primary Entry'!O1616)=0,"",'Primary Entry'!O1616)</f>
        <v/>
      </c>
      <c r="M2729" s="81" t="e">
        <f t="shared" si="508"/>
        <v>#REF!</v>
      </c>
      <c r="N2729" s="41" t="e">
        <f t="shared" si="513"/>
        <v>#N/A</v>
      </c>
      <c r="O2729" s="84" t="e">
        <f>SUM($M$4:M2729)</f>
        <v>#REF!</v>
      </c>
      <c r="P2729" s="49">
        <f t="shared" si="509"/>
        <v>0</v>
      </c>
      <c r="Q2729" s="81" t="e">
        <f t="shared" ca="1" si="510"/>
        <v>#REF!</v>
      </c>
      <c r="R2729" s="81" t="e">
        <f t="shared" ca="1" si="511"/>
        <v>#REF!</v>
      </c>
      <c r="S2729" s="78">
        <f t="shared" ca="1" si="514"/>
        <v>43077</v>
      </c>
      <c r="T2729" s="78" t="e">
        <f t="shared" ca="1" si="517"/>
        <v>#REF!</v>
      </c>
    </row>
    <row r="2730" spans="1:20" x14ac:dyDescent="0.25">
      <c r="A2730" s="46"/>
      <c r="B2730" s="50">
        <f>('Primary Entry'!A1617)</f>
        <v>0</v>
      </c>
      <c r="C2730" s="43">
        <f>('Primary Entry'!C1617)</f>
        <v>0</v>
      </c>
      <c r="D2730" s="44" t="e">
        <f>IF('Primary Entry'!M1617=0,NA(),'Primary Entry'!M1617)</f>
        <v>#N/A</v>
      </c>
      <c r="E2730" s="81" t="e">
        <f t="shared" si="512"/>
        <v>#REF!</v>
      </c>
      <c r="F2730" s="41" t="e">
        <f t="shared" si="515"/>
        <v>#REF!</v>
      </c>
      <c r="G2730" s="41" t="e">
        <f t="shared" si="516"/>
        <v>#REF!</v>
      </c>
      <c r="H2730" s="82" t="e">
        <f t="shared" ca="1" si="506"/>
        <v>#REF!</v>
      </c>
      <c r="I2730" s="41" t="e">
        <f t="shared" si="507"/>
        <v>#REF!</v>
      </c>
      <c r="J2730" s="43"/>
      <c r="K2730" s="49">
        <f>('Primary Entry'!N1617)</f>
        <v>0</v>
      </c>
      <c r="L2730" s="75" t="str">
        <f>IF(('Primary Entry'!O1617)=0,"",'Primary Entry'!O1617)</f>
        <v/>
      </c>
      <c r="M2730" s="81" t="e">
        <f t="shared" si="508"/>
        <v>#REF!</v>
      </c>
      <c r="N2730" s="41" t="e">
        <f t="shared" si="513"/>
        <v>#N/A</v>
      </c>
      <c r="O2730" s="84" t="e">
        <f>SUM($M$4:M2730)</f>
        <v>#REF!</v>
      </c>
      <c r="P2730" s="49">
        <f t="shared" si="509"/>
        <v>0</v>
      </c>
      <c r="Q2730" s="81" t="e">
        <f t="shared" ca="1" si="510"/>
        <v>#REF!</v>
      </c>
      <c r="R2730" s="81" t="e">
        <f t="shared" ca="1" si="511"/>
        <v>#REF!</v>
      </c>
      <c r="S2730" s="78">
        <f t="shared" ca="1" si="514"/>
        <v>43077</v>
      </c>
      <c r="T2730" s="78" t="e">
        <f t="shared" ca="1" si="517"/>
        <v>#REF!</v>
      </c>
    </row>
    <row r="2731" spans="1:20" x14ac:dyDescent="0.25">
      <c r="A2731" s="46"/>
      <c r="B2731" s="50">
        <f>('Primary Entry'!A1618)</f>
        <v>0</v>
      </c>
      <c r="C2731" s="43">
        <f>('Primary Entry'!C1618)</f>
        <v>0</v>
      </c>
      <c r="D2731" s="44" t="e">
        <f>IF('Primary Entry'!M1618=0,NA(),'Primary Entry'!M1618)</f>
        <v>#N/A</v>
      </c>
      <c r="E2731" s="81" t="e">
        <f t="shared" si="512"/>
        <v>#REF!</v>
      </c>
      <c r="F2731" s="41" t="e">
        <f t="shared" si="515"/>
        <v>#REF!</v>
      </c>
      <c r="G2731" s="41" t="e">
        <f t="shared" si="516"/>
        <v>#REF!</v>
      </c>
      <c r="H2731" s="82" t="e">
        <f t="shared" ca="1" si="506"/>
        <v>#REF!</v>
      </c>
      <c r="I2731" s="41" t="e">
        <f t="shared" si="507"/>
        <v>#REF!</v>
      </c>
      <c r="J2731" s="43"/>
      <c r="K2731" s="49">
        <f>('Primary Entry'!N1618)</f>
        <v>0</v>
      </c>
      <c r="L2731" s="75" t="str">
        <f>IF(('Primary Entry'!O1618)=0,"",'Primary Entry'!O1618)</f>
        <v/>
      </c>
      <c r="M2731" s="81" t="e">
        <f t="shared" si="508"/>
        <v>#REF!</v>
      </c>
      <c r="N2731" s="41" t="e">
        <f t="shared" si="513"/>
        <v>#N/A</v>
      </c>
      <c r="O2731" s="84" t="e">
        <f>SUM($M$4:M2731)</f>
        <v>#REF!</v>
      </c>
      <c r="P2731" s="49">
        <f t="shared" si="509"/>
        <v>0</v>
      </c>
      <c r="Q2731" s="81" t="e">
        <f t="shared" ca="1" si="510"/>
        <v>#REF!</v>
      </c>
      <c r="R2731" s="81" t="e">
        <f t="shared" ca="1" si="511"/>
        <v>#REF!</v>
      </c>
      <c r="S2731" s="78">
        <f t="shared" ca="1" si="514"/>
        <v>43077</v>
      </c>
      <c r="T2731" s="78" t="e">
        <f t="shared" ca="1" si="517"/>
        <v>#REF!</v>
      </c>
    </row>
    <row r="2732" spans="1:20" x14ac:dyDescent="0.25">
      <c r="A2732" s="46"/>
      <c r="B2732" s="50">
        <f>('Primary Entry'!A1619)</f>
        <v>0</v>
      </c>
      <c r="C2732" s="43">
        <f>('Primary Entry'!C1619)</f>
        <v>0</v>
      </c>
      <c r="D2732" s="44" t="e">
        <f>IF('Primary Entry'!M1619=0,NA(),'Primary Entry'!M1619)</f>
        <v>#N/A</v>
      </c>
      <c r="E2732" s="81" t="e">
        <f t="shared" si="512"/>
        <v>#REF!</v>
      </c>
      <c r="F2732" s="41" t="e">
        <f t="shared" si="515"/>
        <v>#REF!</v>
      </c>
      <c r="G2732" s="41" t="e">
        <f t="shared" si="516"/>
        <v>#REF!</v>
      </c>
      <c r="H2732" s="82" t="e">
        <f t="shared" ca="1" si="506"/>
        <v>#REF!</v>
      </c>
      <c r="I2732" s="41" t="e">
        <f t="shared" si="507"/>
        <v>#REF!</v>
      </c>
      <c r="J2732" s="43"/>
      <c r="K2732" s="49">
        <f>('Primary Entry'!N1619)</f>
        <v>0</v>
      </c>
      <c r="L2732" s="75" t="str">
        <f>IF(('Primary Entry'!O1619)=0,"",'Primary Entry'!O1619)</f>
        <v/>
      </c>
      <c r="M2732" s="81" t="e">
        <f t="shared" si="508"/>
        <v>#REF!</v>
      </c>
      <c r="N2732" s="41" t="e">
        <f t="shared" si="513"/>
        <v>#N/A</v>
      </c>
      <c r="O2732" s="84" t="e">
        <f>SUM($M$4:M2732)</f>
        <v>#REF!</v>
      </c>
      <c r="P2732" s="49">
        <f t="shared" si="509"/>
        <v>0</v>
      </c>
      <c r="Q2732" s="81" t="e">
        <f t="shared" ca="1" si="510"/>
        <v>#REF!</v>
      </c>
      <c r="R2732" s="81" t="e">
        <f t="shared" ca="1" si="511"/>
        <v>#REF!</v>
      </c>
      <c r="S2732" s="78">
        <f t="shared" ca="1" si="514"/>
        <v>43077</v>
      </c>
      <c r="T2732" s="78" t="e">
        <f t="shared" ca="1" si="517"/>
        <v>#REF!</v>
      </c>
    </row>
    <row r="2733" spans="1:20" x14ac:dyDescent="0.25">
      <c r="A2733" s="46"/>
      <c r="B2733" s="50">
        <f>('Primary Entry'!A1620)</f>
        <v>0</v>
      </c>
      <c r="C2733" s="43">
        <f>('Primary Entry'!C1620)</f>
        <v>0</v>
      </c>
      <c r="D2733" s="44" t="e">
        <f>IF('Primary Entry'!M1620=0,NA(),'Primary Entry'!M1620)</f>
        <v>#N/A</v>
      </c>
      <c r="E2733" s="81" t="e">
        <f t="shared" si="512"/>
        <v>#REF!</v>
      </c>
      <c r="F2733" s="41" t="e">
        <f t="shared" si="515"/>
        <v>#REF!</v>
      </c>
      <c r="G2733" s="41" t="e">
        <f t="shared" si="516"/>
        <v>#REF!</v>
      </c>
      <c r="H2733" s="82" t="e">
        <f t="shared" ca="1" si="506"/>
        <v>#REF!</v>
      </c>
      <c r="I2733" s="41" t="e">
        <f t="shared" si="507"/>
        <v>#REF!</v>
      </c>
      <c r="J2733" s="43"/>
      <c r="K2733" s="49">
        <f>('Primary Entry'!N1620)</f>
        <v>0</v>
      </c>
      <c r="L2733" s="75" t="str">
        <f>IF(('Primary Entry'!O1620)=0,"",'Primary Entry'!O1620)</f>
        <v/>
      </c>
      <c r="M2733" s="81" t="e">
        <f t="shared" si="508"/>
        <v>#REF!</v>
      </c>
      <c r="N2733" s="41" t="e">
        <f t="shared" si="513"/>
        <v>#N/A</v>
      </c>
      <c r="O2733" s="84" t="e">
        <f>SUM($M$4:M2733)</f>
        <v>#REF!</v>
      </c>
      <c r="P2733" s="49">
        <f t="shared" si="509"/>
        <v>0</v>
      </c>
      <c r="Q2733" s="81" t="e">
        <f t="shared" ca="1" si="510"/>
        <v>#REF!</v>
      </c>
      <c r="R2733" s="81" t="e">
        <f t="shared" ca="1" si="511"/>
        <v>#REF!</v>
      </c>
      <c r="S2733" s="78">
        <f t="shared" ca="1" si="514"/>
        <v>43077</v>
      </c>
      <c r="T2733" s="78" t="e">
        <f t="shared" ca="1" si="517"/>
        <v>#REF!</v>
      </c>
    </row>
    <row r="2734" spans="1:20" x14ac:dyDescent="0.25">
      <c r="A2734" s="46"/>
      <c r="B2734" s="50">
        <f>('Primary Entry'!A1621)</f>
        <v>0</v>
      </c>
      <c r="C2734" s="43">
        <f>('Primary Entry'!C1621)</f>
        <v>0</v>
      </c>
      <c r="D2734" s="44" t="e">
        <f>IF('Primary Entry'!M1621=0,NA(),'Primary Entry'!M1621)</f>
        <v>#N/A</v>
      </c>
      <c r="E2734" s="81" t="e">
        <f t="shared" si="512"/>
        <v>#REF!</v>
      </c>
      <c r="F2734" s="41" t="e">
        <f t="shared" si="515"/>
        <v>#REF!</v>
      </c>
      <c r="G2734" s="41" t="e">
        <f t="shared" si="516"/>
        <v>#REF!</v>
      </c>
      <c r="H2734" s="82" t="e">
        <f t="shared" ca="1" si="506"/>
        <v>#REF!</v>
      </c>
      <c r="I2734" s="41" t="e">
        <f t="shared" si="507"/>
        <v>#REF!</v>
      </c>
      <c r="J2734" s="43"/>
      <c r="K2734" s="49">
        <f>('Primary Entry'!N1621)</f>
        <v>0</v>
      </c>
      <c r="L2734" s="75" t="str">
        <f>IF(('Primary Entry'!O1621)=0,"",'Primary Entry'!O1621)</f>
        <v/>
      </c>
      <c r="M2734" s="81" t="e">
        <f t="shared" si="508"/>
        <v>#REF!</v>
      </c>
      <c r="N2734" s="41" t="e">
        <f t="shared" si="513"/>
        <v>#N/A</v>
      </c>
      <c r="O2734" s="84" t="e">
        <f>SUM($M$4:M2734)</f>
        <v>#REF!</v>
      </c>
      <c r="P2734" s="49">
        <f t="shared" si="509"/>
        <v>0</v>
      </c>
      <c r="Q2734" s="81" t="e">
        <f t="shared" ca="1" si="510"/>
        <v>#REF!</v>
      </c>
      <c r="R2734" s="81" t="e">
        <f t="shared" ca="1" si="511"/>
        <v>#REF!</v>
      </c>
      <c r="S2734" s="78">
        <f t="shared" ca="1" si="514"/>
        <v>43077</v>
      </c>
      <c r="T2734" s="78" t="e">
        <f t="shared" ca="1" si="517"/>
        <v>#REF!</v>
      </c>
    </row>
    <row r="2735" spans="1:20" x14ac:dyDescent="0.25">
      <c r="A2735" s="46"/>
      <c r="B2735" s="50">
        <f>('Primary Entry'!A1622)</f>
        <v>0</v>
      </c>
      <c r="C2735" s="43">
        <f>('Primary Entry'!C1622)</f>
        <v>0</v>
      </c>
      <c r="D2735" s="44" t="e">
        <f>IF('Primary Entry'!M1622=0,NA(),'Primary Entry'!M1622)</f>
        <v>#N/A</v>
      </c>
      <c r="E2735" s="81" t="e">
        <f t="shared" si="512"/>
        <v>#REF!</v>
      </c>
      <c r="F2735" s="41" t="e">
        <f t="shared" si="515"/>
        <v>#REF!</v>
      </c>
      <c r="G2735" s="41" t="e">
        <f t="shared" si="516"/>
        <v>#REF!</v>
      </c>
      <c r="H2735" s="82" t="e">
        <f t="shared" ca="1" si="506"/>
        <v>#REF!</v>
      </c>
      <c r="I2735" s="41" t="e">
        <f t="shared" si="507"/>
        <v>#REF!</v>
      </c>
      <c r="J2735" s="43"/>
      <c r="K2735" s="49">
        <f>('Primary Entry'!N1622)</f>
        <v>0</v>
      </c>
      <c r="L2735" s="75" t="str">
        <f>IF(('Primary Entry'!O1622)=0,"",'Primary Entry'!O1622)</f>
        <v/>
      </c>
      <c r="M2735" s="81" t="e">
        <f t="shared" si="508"/>
        <v>#REF!</v>
      </c>
      <c r="N2735" s="41" t="e">
        <f t="shared" si="513"/>
        <v>#N/A</v>
      </c>
      <c r="O2735" s="84" t="e">
        <f>SUM($M$4:M2735)</f>
        <v>#REF!</v>
      </c>
      <c r="P2735" s="49">
        <f t="shared" si="509"/>
        <v>0</v>
      </c>
      <c r="Q2735" s="81" t="e">
        <f t="shared" ca="1" si="510"/>
        <v>#REF!</v>
      </c>
      <c r="R2735" s="81" t="e">
        <f t="shared" ca="1" si="511"/>
        <v>#REF!</v>
      </c>
      <c r="S2735" s="78">
        <f t="shared" ca="1" si="514"/>
        <v>43077</v>
      </c>
      <c r="T2735" s="78" t="e">
        <f t="shared" ca="1" si="517"/>
        <v>#REF!</v>
      </c>
    </row>
    <row r="2736" spans="1:20" x14ac:dyDescent="0.25">
      <c r="A2736" s="46"/>
      <c r="B2736" s="50">
        <f>('Primary Entry'!A1623)</f>
        <v>0</v>
      </c>
      <c r="C2736" s="43">
        <f>('Primary Entry'!C1623)</f>
        <v>0</v>
      </c>
      <c r="D2736" s="44" t="e">
        <f>IF('Primary Entry'!M1623=0,NA(),'Primary Entry'!M1623)</f>
        <v>#N/A</v>
      </c>
      <c r="E2736" s="81" t="e">
        <f t="shared" si="512"/>
        <v>#REF!</v>
      </c>
      <c r="F2736" s="41" t="e">
        <f t="shared" si="515"/>
        <v>#REF!</v>
      </c>
      <c r="G2736" s="41" t="e">
        <f t="shared" si="516"/>
        <v>#REF!</v>
      </c>
      <c r="H2736" s="82" t="e">
        <f t="shared" ca="1" si="506"/>
        <v>#REF!</v>
      </c>
      <c r="I2736" s="41" t="e">
        <f t="shared" si="507"/>
        <v>#REF!</v>
      </c>
      <c r="J2736" s="43"/>
      <c r="K2736" s="49">
        <f>('Primary Entry'!N1623)</f>
        <v>0</v>
      </c>
      <c r="L2736" s="75" t="str">
        <f>IF(('Primary Entry'!O1623)=0,"",'Primary Entry'!O1623)</f>
        <v/>
      </c>
      <c r="M2736" s="81" t="e">
        <f t="shared" si="508"/>
        <v>#REF!</v>
      </c>
      <c r="N2736" s="41" t="e">
        <f t="shared" si="513"/>
        <v>#N/A</v>
      </c>
      <c r="O2736" s="84" t="e">
        <f>SUM($M$4:M2736)</f>
        <v>#REF!</v>
      </c>
      <c r="P2736" s="49">
        <f t="shared" si="509"/>
        <v>0</v>
      </c>
      <c r="Q2736" s="81" t="e">
        <f t="shared" ca="1" si="510"/>
        <v>#REF!</v>
      </c>
      <c r="R2736" s="81" t="e">
        <f t="shared" ca="1" si="511"/>
        <v>#REF!</v>
      </c>
      <c r="S2736" s="78">
        <f t="shared" ca="1" si="514"/>
        <v>43077</v>
      </c>
      <c r="T2736" s="78" t="e">
        <f t="shared" ca="1" si="517"/>
        <v>#REF!</v>
      </c>
    </row>
    <row r="2737" spans="1:20" x14ac:dyDescent="0.25">
      <c r="A2737" s="46"/>
      <c r="B2737" s="50">
        <f>('Primary Entry'!A1624)</f>
        <v>0</v>
      </c>
      <c r="C2737" s="43">
        <f>('Primary Entry'!C1624)</f>
        <v>0</v>
      </c>
      <c r="D2737" s="44" t="e">
        <f>IF('Primary Entry'!M1624=0,NA(),'Primary Entry'!M1624)</f>
        <v>#N/A</v>
      </c>
      <c r="E2737" s="81" t="e">
        <f t="shared" si="512"/>
        <v>#REF!</v>
      </c>
      <c r="F2737" s="41" t="e">
        <f t="shared" si="515"/>
        <v>#REF!</v>
      </c>
      <c r="G2737" s="41" t="e">
        <f t="shared" si="516"/>
        <v>#REF!</v>
      </c>
      <c r="H2737" s="82" t="e">
        <f t="shared" ca="1" si="506"/>
        <v>#REF!</v>
      </c>
      <c r="I2737" s="41" t="e">
        <f t="shared" si="507"/>
        <v>#REF!</v>
      </c>
      <c r="J2737" s="43"/>
      <c r="K2737" s="49">
        <f>('Primary Entry'!N1624)</f>
        <v>0</v>
      </c>
      <c r="L2737" s="75" t="str">
        <f>IF(('Primary Entry'!O1624)=0,"",'Primary Entry'!O1624)</f>
        <v/>
      </c>
      <c r="M2737" s="81" t="e">
        <f t="shared" si="508"/>
        <v>#REF!</v>
      </c>
      <c r="N2737" s="41" t="e">
        <f t="shared" si="513"/>
        <v>#N/A</v>
      </c>
      <c r="O2737" s="84" t="e">
        <f>SUM($M$4:M2737)</f>
        <v>#REF!</v>
      </c>
      <c r="P2737" s="49">
        <f t="shared" si="509"/>
        <v>0</v>
      </c>
      <c r="Q2737" s="81" t="e">
        <f t="shared" ca="1" si="510"/>
        <v>#REF!</v>
      </c>
      <c r="R2737" s="81" t="e">
        <f t="shared" ca="1" si="511"/>
        <v>#REF!</v>
      </c>
      <c r="S2737" s="78">
        <f t="shared" ca="1" si="514"/>
        <v>43077</v>
      </c>
      <c r="T2737" s="78" t="e">
        <f t="shared" ca="1" si="517"/>
        <v>#REF!</v>
      </c>
    </row>
    <row r="2738" spans="1:20" x14ac:dyDescent="0.25">
      <c r="A2738" s="46"/>
      <c r="B2738" s="50">
        <f>('Primary Entry'!A1625)</f>
        <v>0</v>
      </c>
      <c r="C2738" s="43">
        <f>('Primary Entry'!C1625)</f>
        <v>0</v>
      </c>
      <c r="D2738" s="44" t="e">
        <f>IF('Primary Entry'!M1625=0,NA(),'Primary Entry'!M1625)</f>
        <v>#N/A</v>
      </c>
      <c r="E2738" s="81" t="e">
        <f t="shared" si="512"/>
        <v>#REF!</v>
      </c>
      <c r="F2738" s="41" t="e">
        <f t="shared" si="515"/>
        <v>#REF!</v>
      </c>
      <c r="G2738" s="41" t="e">
        <f t="shared" si="516"/>
        <v>#REF!</v>
      </c>
      <c r="H2738" s="82" t="e">
        <f t="shared" ca="1" si="506"/>
        <v>#REF!</v>
      </c>
      <c r="I2738" s="41" t="e">
        <f t="shared" si="507"/>
        <v>#REF!</v>
      </c>
      <c r="J2738" s="43"/>
      <c r="K2738" s="49">
        <f>('Primary Entry'!N1625)</f>
        <v>0</v>
      </c>
      <c r="L2738" s="75" t="str">
        <f>IF(('Primary Entry'!O1625)=0,"",'Primary Entry'!O1625)</f>
        <v/>
      </c>
      <c r="M2738" s="81" t="e">
        <f t="shared" si="508"/>
        <v>#REF!</v>
      </c>
      <c r="N2738" s="41" t="e">
        <f t="shared" si="513"/>
        <v>#N/A</v>
      </c>
      <c r="O2738" s="84" t="e">
        <f>SUM($M$4:M2738)</f>
        <v>#REF!</v>
      </c>
      <c r="P2738" s="49">
        <f t="shared" si="509"/>
        <v>0</v>
      </c>
      <c r="Q2738" s="81" t="e">
        <f t="shared" ca="1" si="510"/>
        <v>#REF!</v>
      </c>
      <c r="R2738" s="81" t="e">
        <f t="shared" ca="1" si="511"/>
        <v>#REF!</v>
      </c>
      <c r="S2738" s="78">
        <f t="shared" ca="1" si="514"/>
        <v>43077</v>
      </c>
      <c r="T2738" s="78" t="e">
        <f t="shared" ca="1" si="517"/>
        <v>#REF!</v>
      </c>
    </row>
    <row r="2739" spans="1:20" x14ac:dyDescent="0.25">
      <c r="A2739" s="46"/>
      <c r="B2739" s="50">
        <f>('Primary Entry'!A1626)</f>
        <v>0</v>
      </c>
      <c r="C2739" s="43">
        <f>('Primary Entry'!C1626)</f>
        <v>0</v>
      </c>
      <c r="D2739" s="44" t="e">
        <f>IF('Primary Entry'!M1626=0,NA(),'Primary Entry'!M1626)</f>
        <v>#N/A</v>
      </c>
      <c r="E2739" s="81" t="e">
        <f t="shared" si="512"/>
        <v>#REF!</v>
      </c>
      <c r="F2739" s="41" t="e">
        <f t="shared" si="515"/>
        <v>#REF!</v>
      </c>
      <c r="G2739" s="41" t="e">
        <f t="shared" si="516"/>
        <v>#REF!</v>
      </c>
      <c r="H2739" s="82" t="e">
        <f t="shared" ca="1" si="506"/>
        <v>#REF!</v>
      </c>
      <c r="I2739" s="41" t="e">
        <f t="shared" si="507"/>
        <v>#REF!</v>
      </c>
      <c r="J2739" s="43"/>
      <c r="K2739" s="49">
        <f>('Primary Entry'!N1626)</f>
        <v>0</v>
      </c>
      <c r="L2739" s="75" t="str">
        <f>IF(('Primary Entry'!O1626)=0,"",'Primary Entry'!O1626)</f>
        <v/>
      </c>
      <c r="M2739" s="81" t="e">
        <f t="shared" si="508"/>
        <v>#REF!</v>
      </c>
      <c r="N2739" s="41" t="e">
        <f t="shared" si="513"/>
        <v>#N/A</v>
      </c>
      <c r="O2739" s="84" t="e">
        <f>SUM($M$4:M2739)</f>
        <v>#REF!</v>
      </c>
      <c r="P2739" s="49">
        <f t="shared" si="509"/>
        <v>0</v>
      </c>
      <c r="Q2739" s="81" t="e">
        <f t="shared" ca="1" si="510"/>
        <v>#REF!</v>
      </c>
      <c r="R2739" s="81" t="e">
        <f t="shared" ca="1" si="511"/>
        <v>#REF!</v>
      </c>
      <c r="S2739" s="78">
        <f t="shared" ca="1" si="514"/>
        <v>43077</v>
      </c>
      <c r="T2739" s="78" t="e">
        <f t="shared" ca="1" si="517"/>
        <v>#REF!</v>
      </c>
    </row>
    <row r="2740" spans="1:20" x14ac:dyDescent="0.25">
      <c r="A2740" s="46"/>
      <c r="B2740" s="50">
        <f>('Primary Entry'!A1627)</f>
        <v>0</v>
      </c>
      <c r="C2740" s="43">
        <f>('Primary Entry'!C1627)</f>
        <v>0</v>
      </c>
      <c r="D2740" s="44" t="e">
        <f>IF('Primary Entry'!M1627=0,NA(),'Primary Entry'!M1627)</f>
        <v>#N/A</v>
      </c>
      <c r="E2740" s="81" t="e">
        <f t="shared" si="512"/>
        <v>#REF!</v>
      </c>
      <c r="F2740" s="41" t="e">
        <f t="shared" si="515"/>
        <v>#REF!</v>
      </c>
      <c r="G2740" s="41" t="e">
        <f t="shared" si="516"/>
        <v>#REF!</v>
      </c>
      <c r="H2740" s="82" t="e">
        <f t="shared" ca="1" si="506"/>
        <v>#REF!</v>
      </c>
      <c r="I2740" s="41" t="e">
        <f t="shared" si="507"/>
        <v>#REF!</v>
      </c>
      <c r="J2740" s="43"/>
      <c r="K2740" s="49">
        <f>('Primary Entry'!N1627)</f>
        <v>0</v>
      </c>
      <c r="L2740" s="75" t="str">
        <f>IF(('Primary Entry'!O1627)=0,"",'Primary Entry'!O1627)</f>
        <v/>
      </c>
      <c r="M2740" s="81" t="e">
        <f t="shared" si="508"/>
        <v>#REF!</v>
      </c>
      <c r="N2740" s="41" t="e">
        <f t="shared" si="513"/>
        <v>#N/A</v>
      </c>
      <c r="O2740" s="84" t="e">
        <f>SUM($M$4:M2740)</f>
        <v>#REF!</v>
      </c>
      <c r="P2740" s="49">
        <f t="shared" si="509"/>
        <v>0</v>
      </c>
      <c r="Q2740" s="81" t="e">
        <f t="shared" ca="1" si="510"/>
        <v>#REF!</v>
      </c>
      <c r="R2740" s="81" t="e">
        <f t="shared" ca="1" si="511"/>
        <v>#REF!</v>
      </c>
      <c r="S2740" s="78">
        <f t="shared" ca="1" si="514"/>
        <v>43077</v>
      </c>
      <c r="T2740" s="78" t="e">
        <f t="shared" ca="1" si="517"/>
        <v>#REF!</v>
      </c>
    </row>
    <row r="2741" spans="1:20" x14ac:dyDescent="0.25">
      <c r="A2741" s="46"/>
      <c r="B2741" s="50">
        <f>('Primary Entry'!A1628)</f>
        <v>0</v>
      </c>
      <c r="C2741" s="43">
        <f>('Primary Entry'!C1628)</f>
        <v>0</v>
      </c>
      <c r="D2741" s="44" t="e">
        <f>IF('Primary Entry'!M1628=0,NA(),'Primary Entry'!M1628)</f>
        <v>#N/A</v>
      </c>
      <c r="E2741" s="81" t="e">
        <f t="shared" si="512"/>
        <v>#REF!</v>
      </c>
      <c r="F2741" s="41" t="e">
        <f t="shared" si="515"/>
        <v>#REF!</v>
      </c>
      <c r="G2741" s="41" t="e">
        <f t="shared" si="516"/>
        <v>#REF!</v>
      </c>
      <c r="H2741" s="82" t="e">
        <f t="shared" ca="1" si="506"/>
        <v>#REF!</v>
      </c>
      <c r="I2741" s="41" t="e">
        <f t="shared" si="507"/>
        <v>#REF!</v>
      </c>
      <c r="J2741" s="43"/>
      <c r="K2741" s="49">
        <f>('Primary Entry'!N1628)</f>
        <v>0</v>
      </c>
      <c r="L2741" s="75" t="str">
        <f>IF(('Primary Entry'!O1628)=0,"",'Primary Entry'!O1628)</f>
        <v/>
      </c>
      <c r="M2741" s="81" t="e">
        <f t="shared" si="508"/>
        <v>#REF!</v>
      </c>
      <c r="N2741" s="41" t="e">
        <f t="shared" si="513"/>
        <v>#N/A</v>
      </c>
      <c r="O2741" s="84" t="e">
        <f>SUM($M$4:M2741)</f>
        <v>#REF!</v>
      </c>
      <c r="P2741" s="49">
        <f t="shared" si="509"/>
        <v>0</v>
      </c>
      <c r="Q2741" s="81" t="e">
        <f t="shared" ca="1" si="510"/>
        <v>#REF!</v>
      </c>
      <c r="R2741" s="81" t="e">
        <f t="shared" ca="1" si="511"/>
        <v>#REF!</v>
      </c>
      <c r="S2741" s="78">
        <f t="shared" ca="1" si="514"/>
        <v>43077</v>
      </c>
      <c r="T2741" s="78" t="e">
        <f t="shared" ca="1" si="517"/>
        <v>#REF!</v>
      </c>
    </row>
    <row r="2742" spans="1:20" x14ac:dyDescent="0.25">
      <c r="A2742" s="46"/>
      <c r="B2742" s="50">
        <f>('Primary Entry'!A1629)</f>
        <v>0</v>
      </c>
      <c r="C2742" s="43">
        <f>('Primary Entry'!C1629)</f>
        <v>0</v>
      </c>
      <c r="D2742" s="44" t="e">
        <f>IF('Primary Entry'!M1629=0,NA(),'Primary Entry'!M1629)</f>
        <v>#N/A</v>
      </c>
      <c r="E2742" s="81" t="e">
        <f t="shared" si="512"/>
        <v>#REF!</v>
      </c>
      <c r="F2742" s="41" t="e">
        <f t="shared" si="515"/>
        <v>#REF!</v>
      </c>
      <c r="G2742" s="41" t="e">
        <f t="shared" si="516"/>
        <v>#REF!</v>
      </c>
      <c r="H2742" s="82" t="e">
        <f t="shared" ca="1" si="506"/>
        <v>#REF!</v>
      </c>
      <c r="I2742" s="41" t="e">
        <f t="shared" si="507"/>
        <v>#REF!</v>
      </c>
      <c r="J2742" s="43"/>
      <c r="K2742" s="49">
        <f>('Primary Entry'!N1629)</f>
        <v>0</v>
      </c>
      <c r="L2742" s="75" t="str">
        <f>IF(('Primary Entry'!O1629)=0,"",'Primary Entry'!O1629)</f>
        <v/>
      </c>
      <c r="M2742" s="81" t="e">
        <f t="shared" si="508"/>
        <v>#REF!</v>
      </c>
      <c r="N2742" s="41" t="e">
        <f t="shared" si="513"/>
        <v>#N/A</v>
      </c>
      <c r="O2742" s="84" t="e">
        <f>SUM($M$4:M2742)</f>
        <v>#REF!</v>
      </c>
      <c r="P2742" s="49">
        <f t="shared" si="509"/>
        <v>0</v>
      </c>
      <c r="Q2742" s="81" t="e">
        <f t="shared" ca="1" si="510"/>
        <v>#REF!</v>
      </c>
      <c r="R2742" s="81" t="e">
        <f t="shared" ca="1" si="511"/>
        <v>#REF!</v>
      </c>
      <c r="S2742" s="78">
        <f t="shared" ca="1" si="514"/>
        <v>43077</v>
      </c>
      <c r="T2742" s="78" t="e">
        <f t="shared" ca="1" si="517"/>
        <v>#REF!</v>
      </c>
    </row>
    <row r="2743" spans="1:20" x14ac:dyDescent="0.25">
      <c r="A2743" s="46"/>
      <c r="B2743" s="50">
        <f>('Primary Entry'!A1630)</f>
        <v>0</v>
      </c>
      <c r="C2743" s="43">
        <f>('Primary Entry'!C1630)</f>
        <v>0</v>
      </c>
      <c r="D2743" s="44" t="e">
        <f>IF('Primary Entry'!M1630=0,NA(),'Primary Entry'!M1630)</f>
        <v>#N/A</v>
      </c>
      <c r="E2743" s="81" t="e">
        <f t="shared" si="512"/>
        <v>#REF!</v>
      </c>
      <c r="F2743" s="41" t="e">
        <f t="shared" si="515"/>
        <v>#REF!</v>
      </c>
      <c r="G2743" s="41" t="e">
        <f t="shared" si="516"/>
        <v>#REF!</v>
      </c>
      <c r="H2743" s="82" t="e">
        <f t="shared" ca="1" si="506"/>
        <v>#REF!</v>
      </c>
      <c r="I2743" s="41" t="e">
        <f t="shared" si="507"/>
        <v>#REF!</v>
      </c>
      <c r="J2743" s="43"/>
      <c r="K2743" s="49">
        <f>('Primary Entry'!N1630)</f>
        <v>0</v>
      </c>
      <c r="L2743" s="75" t="str">
        <f>IF(('Primary Entry'!O1630)=0,"",'Primary Entry'!O1630)</f>
        <v/>
      </c>
      <c r="M2743" s="81" t="e">
        <f t="shared" si="508"/>
        <v>#REF!</v>
      </c>
      <c r="N2743" s="41" t="e">
        <f t="shared" si="513"/>
        <v>#N/A</v>
      </c>
      <c r="O2743" s="84" t="e">
        <f>SUM($M$4:M2743)</f>
        <v>#REF!</v>
      </c>
      <c r="P2743" s="49">
        <f t="shared" si="509"/>
        <v>0</v>
      </c>
      <c r="Q2743" s="81" t="e">
        <f t="shared" ca="1" si="510"/>
        <v>#REF!</v>
      </c>
      <c r="R2743" s="81" t="e">
        <f t="shared" ca="1" si="511"/>
        <v>#REF!</v>
      </c>
      <c r="S2743" s="78">
        <f t="shared" ca="1" si="514"/>
        <v>43077</v>
      </c>
      <c r="T2743" s="78" t="e">
        <f t="shared" ca="1" si="517"/>
        <v>#REF!</v>
      </c>
    </row>
    <row r="2744" spans="1:20" x14ac:dyDescent="0.25">
      <c r="A2744" s="46"/>
      <c r="B2744" s="50">
        <f>('Primary Entry'!A1631)</f>
        <v>0</v>
      </c>
      <c r="C2744" s="43">
        <f>('Primary Entry'!C1631)</f>
        <v>0</v>
      </c>
      <c r="D2744" s="44" t="e">
        <f>IF('Primary Entry'!M1631=0,NA(),'Primary Entry'!M1631)</f>
        <v>#N/A</v>
      </c>
      <c r="E2744" s="81" t="e">
        <f t="shared" si="512"/>
        <v>#REF!</v>
      </c>
      <c r="F2744" s="41" t="e">
        <f t="shared" si="515"/>
        <v>#REF!</v>
      </c>
      <c r="G2744" s="41" t="e">
        <f t="shared" si="516"/>
        <v>#REF!</v>
      </c>
      <c r="H2744" s="82" t="e">
        <f t="shared" ca="1" si="506"/>
        <v>#REF!</v>
      </c>
      <c r="I2744" s="41" t="e">
        <f t="shared" si="507"/>
        <v>#REF!</v>
      </c>
      <c r="J2744" s="43"/>
      <c r="K2744" s="49">
        <f>('Primary Entry'!N1631)</f>
        <v>0</v>
      </c>
      <c r="L2744" s="75" t="str">
        <f>IF(('Primary Entry'!O1631)=0,"",'Primary Entry'!O1631)</f>
        <v/>
      </c>
      <c r="M2744" s="81" t="e">
        <f t="shared" si="508"/>
        <v>#REF!</v>
      </c>
      <c r="N2744" s="41" t="e">
        <f t="shared" si="513"/>
        <v>#N/A</v>
      </c>
      <c r="O2744" s="84" t="e">
        <f>SUM($M$4:M2744)</f>
        <v>#REF!</v>
      </c>
      <c r="P2744" s="49">
        <f t="shared" si="509"/>
        <v>0</v>
      </c>
      <c r="Q2744" s="81" t="e">
        <f t="shared" ca="1" si="510"/>
        <v>#REF!</v>
      </c>
      <c r="R2744" s="81" t="e">
        <f t="shared" ca="1" si="511"/>
        <v>#REF!</v>
      </c>
      <c r="S2744" s="78">
        <f t="shared" ca="1" si="514"/>
        <v>43077</v>
      </c>
      <c r="T2744" s="78" t="e">
        <f t="shared" ca="1" si="517"/>
        <v>#REF!</v>
      </c>
    </row>
    <row r="2745" spans="1:20" x14ac:dyDescent="0.25">
      <c r="A2745" s="46"/>
      <c r="B2745" s="50">
        <f>('Primary Entry'!A1632)</f>
        <v>0</v>
      </c>
      <c r="C2745" s="43">
        <f>('Primary Entry'!C1632)</f>
        <v>0</v>
      </c>
      <c r="D2745" s="44" t="e">
        <f>IF('Primary Entry'!M1632=0,NA(),'Primary Entry'!M1632)</f>
        <v>#N/A</v>
      </c>
      <c r="E2745" s="81" t="e">
        <f t="shared" si="512"/>
        <v>#REF!</v>
      </c>
      <c r="F2745" s="41" t="e">
        <f t="shared" si="515"/>
        <v>#REF!</v>
      </c>
      <c r="G2745" s="41" t="e">
        <f t="shared" si="516"/>
        <v>#REF!</v>
      </c>
      <c r="H2745" s="82" t="e">
        <f t="shared" ca="1" si="506"/>
        <v>#REF!</v>
      </c>
      <c r="I2745" s="41" t="e">
        <f t="shared" si="507"/>
        <v>#REF!</v>
      </c>
      <c r="J2745" s="43"/>
      <c r="K2745" s="49">
        <f>('Primary Entry'!N1632)</f>
        <v>0</v>
      </c>
      <c r="L2745" s="75" t="str">
        <f>IF(('Primary Entry'!O1632)=0,"",'Primary Entry'!O1632)</f>
        <v/>
      </c>
      <c r="M2745" s="81" t="e">
        <f t="shared" si="508"/>
        <v>#REF!</v>
      </c>
      <c r="N2745" s="41" t="e">
        <f t="shared" si="513"/>
        <v>#N/A</v>
      </c>
      <c r="O2745" s="84" t="e">
        <f>SUM($M$4:M2745)</f>
        <v>#REF!</v>
      </c>
      <c r="P2745" s="49">
        <f t="shared" si="509"/>
        <v>0</v>
      </c>
      <c r="Q2745" s="81" t="e">
        <f t="shared" ca="1" si="510"/>
        <v>#REF!</v>
      </c>
      <c r="R2745" s="81" t="e">
        <f t="shared" ca="1" si="511"/>
        <v>#REF!</v>
      </c>
      <c r="S2745" s="78">
        <f t="shared" ca="1" si="514"/>
        <v>43077</v>
      </c>
      <c r="T2745" s="78" t="e">
        <f t="shared" ca="1" si="517"/>
        <v>#REF!</v>
      </c>
    </row>
    <row r="2746" spans="1:20" x14ac:dyDescent="0.25">
      <c r="A2746" s="46"/>
      <c r="B2746" s="50">
        <f>('Primary Entry'!A1633)</f>
        <v>0</v>
      </c>
      <c r="C2746" s="43">
        <f>('Primary Entry'!C1633)</f>
        <v>0</v>
      </c>
      <c r="D2746" s="44" t="e">
        <f>IF('Primary Entry'!M1633=0,NA(),'Primary Entry'!M1633)</f>
        <v>#N/A</v>
      </c>
      <c r="E2746" s="81" t="e">
        <f t="shared" si="512"/>
        <v>#REF!</v>
      </c>
      <c r="F2746" s="41" t="e">
        <f t="shared" si="515"/>
        <v>#REF!</v>
      </c>
      <c r="G2746" s="41" t="e">
        <f t="shared" si="516"/>
        <v>#REF!</v>
      </c>
      <c r="H2746" s="82" t="e">
        <f t="shared" ca="1" si="506"/>
        <v>#REF!</v>
      </c>
      <c r="I2746" s="41" t="e">
        <f t="shared" si="507"/>
        <v>#REF!</v>
      </c>
      <c r="J2746" s="43"/>
      <c r="K2746" s="49">
        <f>('Primary Entry'!N1633)</f>
        <v>0</v>
      </c>
      <c r="L2746" s="75" t="str">
        <f>IF(('Primary Entry'!O1633)=0,"",'Primary Entry'!O1633)</f>
        <v/>
      </c>
      <c r="M2746" s="81" t="e">
        <f t="shared" si="508"/>
        <v>#REF!</v>
      </c>
      <c r="N2746" s="41" t="e">
        <f t="shared" si="513"/>
        <v>#N/A</v>
      </c>
      <c r="O2746" s="84" t="e">
        <f>SUM($M$4:M2746)</f>
        <v>#REF!</v>
      </c>
      <c r="P2746" s="49">
        <f t="shared" si="509"/>
        <v>0</v>
      </c>
      <c r="Q2746" s="81" t="e">
        <f t="shared" ca="1" si="510"/>
        <v>#REF!</v>
      </c>
      <c r="R2746" s="81" t="e">
        <f t="shared" ca="1" si="511"/>
        <v>#REF!</v>
      </c>
      <c r="S2746" s="78">
        <f t="shared" ca="1" si="514"/>
        <v>43077</v>
      </c>
      <c r="T2746" s="78" t="e">
        <f t="shared" ca="1" si="517"/>
        <v>#REF!</v>
      </c>
    </row>
    <row r="2747" spans="1:20" x14ac:dyDescent="0.25">
      <c r="A2747" s="46"/>
      <c r="B2747" s="50">
        <f>('Primary Entry'!A1634)</f>
        <v>0</v>
      </c>
      <c r="C2747" s="43">
        <f>('Primary Entry'!C1634)</f>
        <v>0</v>
      </c>
      <c r="D2747" s="44" t="e">
        <f>IF('Primary Entry'!M1634=0,NA(),'Primary Entry'!M1634)</f>
        <v>#N/A</v>
      </c>
      <c r="E2747" s="81" t="e">
        <f t="shared" si="512"/>
        <v>#REF!</v>
      </c>
      <c r="F2747" s="41" t="e">
        <f t="shared" si="515"/>
        <v>#REF!</v>
      </c>
      <c r="G2747" s="41" t="e">
        <f t="shared" si="516"/>
        <v>#REF!</v>
      </c>
      <c r="H2747" s="82" t="e">
        <f t="shared" ca="1" si="506"/>
        <v>#REF!</v>
      </c>
      <c r="I2747" s="41" t="e">
        <f t="shared" si="507"/>
        <v>#REF!</v>
      </c>
      <c r="J2747" s="43"/>
      <c r="K2747" s="49">
        <f>('Primary Entry'!N1634)</f>
        <v>0</v>
      </c>
      <c r="L2747" s="75" t="str">
        <f>IF(('Primary Entry'!O1634)=0,"",'Primary Entry'!O1634)</f>
        <v/>
      </c>
      <c r="M2747" s="81" t="e">
        <f t="shared" si="508"/>
        <v>#REF!</v>
      </c>
      <c r="N2747" s="41" t="e">
        <f t="shared" si="513"/>
        <v>#N/A</v>
      </c>
      <c r="O2747" s="84" t="e">
        <f>SUM($M$4:M2747)</f>
        <v>#REF!</v>
      </c>
      <c r="P2747" s="49">
        <f t="shared" si="509"/>
        <v>0</v>
      </c>
      <c r="Q2747" s="81" t="e">
        <f t="shared" ca="1" si="510"/>
        <v>#REF!</v>
      </c>
      <c r="R2747" s="81" t="e">
        <f t="shared" ca="1" si="511"/>
        <v>#REF!</v>
      </c>
      <c r="S2747" s="78">
        <f t="shared" ca="1" si="514"/>
        <v>43077</v>
      </c>
      <c r="T2747" s="78" t="e">
        <f t="shared" ca="1" si="517"/>
        <v>#REF!</v>
      </c>
    </row>
    <row r="2748" spans="1:20" x14ac:dyDescent="0.25">
      <c r="A2748" s="46"/>
      <c r="B2748" s="50">
        <f>('Primary Entry'!A1635)</f>
        <v>0</v>
      </c>
      <c r="C2748" s="43">
        <f>('Primary Entry'!C1635)</f>
        <v>0</v>
      </c>
      <c r="D2748" s="44" t="e">
        <f>IF('Primary Entry'!M1635=0,NA(),'Primary Entry'!M1635)</f>
        <v>#N/A</v>
      </c>
      <c r="E2748" s="81" t="e">
        <f t="shared" si="512"/>
        <v>#REF!</v>
      </c>
      <c r="F2748" s="41" t="e">
        <f t="shared" si="515"/>
        <v>#REF!</v>
      </c>
      <c r="G2748" s="41" t="e">
        <f t="shared" si="516"/>
        <v>#REF!</v>
      </c>
      <c r="H2748" s="82" t="e">
        <f t="shared" ca="1" si="506"/>
        <v>#REF!</v>
      </c>
      <c r="I2748" s="41" t="e">
        <f t="shared" si="507"/>
        <v>#REF!</v>
      </c>
      <c r="J2748" s="43"/>
      <c r="K2748" s="49">
        <f>('Primary Entry'!N1635)</f>
        <v>0</v>
      </c>
      <c r="L2748" s="75" t="str">
        <f>IF(('Primary Entry'!O1635)=0,"",'Primary Entry'!O1635)</f>
        <v/>
      </c>
      <c r="M2748" s="81" t="e">
        <f t="shared" si="508"/>
        <v>#REF!</v>
      </c>
      <c r="N2748" s="41" t="e">
        <f t="shared" si="513"/>
        <v>#N/A</v>
      </c>
      <c r="O2748" s="84" t="e">
        <f>SUM($M$4:M2748)</f>
        <v>#REF!</v>
      </c>
      <c r="P2748" s="49">
        <f t="shared" si="509"/>
        <v>0</v>
      </c>
      <c r="Q2748" s="81" t="e">
        <f t="shared" ca="1" si="510"/>
        <v>#REF!</v>
      </c>
      <c r="R2748" s="81" t="e">
        <f t="shared" ca="1" si="511"/>
        <v>#REF!</v>
      </c>
      <c r="S2748" s="78">
        <f t="shared" ca="1" si="514"/>
        <v>43077</v>
      </c>
      <c r="T2748" s="78" t="e">
        <f t="shared" ca="1" si="517"/>
        <v>#REF!</v>
      </c>
    </row>
    <row r="2749" spans="1:20" x14ac:dyDescent="0.25">
      <c r="A2749" s="46"/>
      <c r="B2749" s="50">
        <f>('Primary Entry'!A1636)</f>
        <v>0</v>
      </c>
      <c r="C2749" s="43">
        <f>('Primary Entry'!C1636)</f>
        <v>0</v>
      </c>
      <c r="D2749" s="44" t="e">
        <f>IF('Primary Entry'!M1636=0,NA(),'Primary Entry'!M1636)</f>
        <v>#N/A</v>
      </c>
      <c r="E2749" s="81" t="e">
        <f t="shared" si="512"/>
        <v>#REF!</v>
      </c>
      <c r="F2749" s="41" t="e">
        <f t="shared" si="515"/>
        <v>#REF!</v>
      </c>
      <c r="G2749" s="41" t="e">
        <f t="shared" si="516"/>
        <v>#REF!</v>
      </c>
      <c r="H2749" s="82" t="e">
        <f t="shared" ca="1" si="506"/>
        <v>#REF!</v>
      </c>
      <c r="I2749" s="41" t="e">
        <f t="shared" si="507"/>
        <v>#REF!</v>
      </c>
      <c r="J2749" s="43"/>
      <c r="K2749" s="49">
        <f>('Primary Entry'!N1636)</f>
        <v>0</v>
      </c>
      <c r="L2749" s="75" t="str">
        <f>IF(('Primary Entry'!O1636)=0,"",'Primary Entry'!O1636)</f>
        <v/>
      </c>
      <c r="M2749" s="81" t="e">
        <f t="shared" si="508"/>
        <v>#REF!</v>
      </c>
      <c r="N2749" s="41" t="e">
        <f t="shared" si="513"/>
        <v>#N/A</v>
      </c>
      <c r="O2749" s="84" t="e">
        <f>SUM($M$4:M2749)</f>
        <v>#REF!</v>
      </c>
      <c r="P2749" s="49">
        <f t="shared" si="509"/>
        <v>0</v>
      </c>
      <c r="Q2749" s="81" t="e">
        <f t="shared" ca="1" si="510"/>
        <v>#REF!</v>
      </c>
      <c r="R2749" s="81" t="e">
        <f t="shared" ca="1" si="511"/>
        <v>#REF!</v>
      </c>
      <c r="S2749" s="78">
        <f t="shared" ca="1" si="514"/>
        <v>43077</v>
      </c>
      <c r="T2749" s="78" t="e">
        <f t="shared" ca="1" si="517"/>
        <v>#REF!</v>
      </c>
    </row>
    <row r="2750" spans="1:20" x14ac:dyDescent="0.25">
      <c r="A2750" s="46"/>
      <c r="B2750" s="50">
        <f>('Primary Entry'!A1637)</f>
        <v>0</v>
      </c>
      <c r="C2750" s="43">
        <f>('Primary Entry'!C1637)</f>
        <v>0</v>
      </c>
      <c r="D2750" s="44" t="e">
        <f>IF('Primary Entry'!M1637=0,NA(),'Primary Entry'!M1637)</f>
        <v>#N/A</v>
      </c>
      <c r="E2750" s="81" t="e">
        <f t="shared" si="512"/>
        <v>#REF!</v>
      </c>
      <c r="F2750" s="41" t="e">
        <f t="shared" si="515"/>
        <v>#REF!</v>
      </c>
      <c r="G2750" s="41" t="e">
        <f t="shared" si="516"/>
        <v>#REF!</v>
      </c>
      <c r="H2750" s="82" t="e">
        <f t="shared" ca="1" si="506"/>
        <v>#REF!</v>
      </c>
      <c r="I2750" s="41" t="e">
        <f t="shared" si="507"/>
        <v>#REF!</v>
      </c>
      <c r="J2750" s="43"/>
      <c r="K2750" s="49">
        <f>('Primary Entry'!N1637)</f>
        <v>0</v>
      </c>
      <c r="L2750" s="75" t="str">
        <f>IF(('Primary Entry'!O1637)=0,"",'Primary Entry'!O1637)</f>
        <v/>
      </c>
      <c r="M2750" s="81" t="e">
        <f t="shared" si="508"/>
        <v>#REF!</v>
      </c>
      <c r="N2750" s="41" t="e">
        <f t="shared" si="513"/>
        <v>#N/A</v>
      </c>
      <c r="O2750" s="84" t="e">
        <f>SUM($M$4:M2750)</f>
        <v>#REF!</v>
      </c>
      <c r="P2750" s="49">
        <f t="shared" si="509"/>
        <v>0</v>
      </c>
      <c r="Q2750" s="81" t="e">
        <f t="shared" ca="1" si="510"/>
        <v>#REF!</v>
      </c>
      <c r="R2750" s="81" t="e">
        <f t="shared" ca="1" si="511"/>
        <v>#REF!</v>
      </c>
      <c r="S2750" s="78">
        <f t="shared" ca="1" si="514"/>
        <v>43077</v>
      </c>
      <c r="T2750" s="78" t="e">
        <f t="shared" ca="1" si="517"/>
        <v>#REF!</v>
      </c>
    </row>
    <row r="2751" spans="1:20" x14ac:dyDescent="0.25">
      <c r="A2751" s="46"/>
      <c r="B2751" s="50">
        <f>('Primary Entry'!A1638)</f>
        <v>0</v>
      </c>
      <c r="C2751" s="43">
        <f>('Primary Entry'!C1638)</f>
        <v>0</v>
      </c>
      <c r="D2751" s="44" t="e">
        <f>IF('Primary Entry'!M1638=0,NA(),'Primary Entry'!M1638)</f>
        <v>#N/A</v>
      </c>
      <c r="E2751" s="81" t="e">
        <f t="shared" si="512"/>
        <v>#REF!</v>
      </c>
      <c r="F2751" s="41" t="e">
        <f t="shared" si="515"/>
        <v>#REF!</v>
      </c>
      <c r="G2751" s="41" t="e">
        <f t="shared" si="516"/>
        <v>#REF!</v>
      </c>
      <c r="H2751" s="82" t="e">
        <f t="shared" ca="1" si="506"/>
        <v>#REF!</v>
      </c>
      <c r="I2751" s="41" t="e">
        <f t="shared" si="507"/>
        <v>#REF!</v>
      </c>
      <c r="J2751" s="43"/>
      <c r="K2751" s="49">
        <f>('Primary Entry'!N1638)</f>
        <v>0</v>
      </c>
      <c r="L2751" s="75" t="str">
        <f>IF(('Primary Entry'!O1638)=0,"",'Primary Entry'!O1638)</f>
        <v/>
      </c>
      <c r="M2751" s="81" t="e">
        <f t="shared" si="508"/>
        <v>#REF!</v>
      </c>
      <c r="N2751" s="41" t="e">
        <f t="shared" si="513"/>
        <v>#N/A</v>
      </c>
      <c r="O2751" s="84" t="e">
        <f>SUM($M$4:M2751)</f>
        <v>#REF!</v>
      </c>
      <c r="P2751" s="49">
        <f t="shared" si="509"/>
        <v>0</v>
      </c>
      <c r="Q2751" s="81" t="e">
        <f t="shared" ca="1" si="510"/>
        <v>#REF!</v>
      </c>
      <c r="R2751" s="81" t="e">
        <f t="shared" ca="1" si="511"/>
        <v>#REF!</v>
      </c>
      <c r="S2751" s="78">
        <f t="shared" ca="1" si="514"/>
        <v>43077</v>
      </c>
      <c r="T2751" s="78" t="e">
        <f t="shared" ca="1" si="517"/>
        <v>#REF!</v>
      </c>
    </row>
    <row r="2752" spans="1:20" x14ac:dyDescent="0.25">
      <c r="A2752" s="46"/>
      <c r="B2752" s="50">
        <f>('Primary Entry'!A1639)</f>
        <v>0</v>
      </c>
      <c r="C2752" s="43">
        <f>('Primary Entry'!C1639)</f>
        <v>0</v>
      </c>
      <c r="D2752" s="44" t="e">
        <f>IF('Primary Entry'!M1639=0,NA(),'Primary Entry'!M1639)</f>
        <v>#N/A</v>
      </c>
      <c r="E2752" s="81" t="e">
        <f t="shared" si="512"/>
        <v>#REF!</v>
      </c>
      <c r="F2752" s="41" t="e">
        <f t="shared" si="515"/>
        <v>#REF!</v>
      </c>
      <c r="G2752" s="41" t="e">
        <f t="shared" si="516"/>
        <v>#REF!</v>
      </c>
      <c r="H2752" s="82" t="e">
        <f t="shared" ca="1" si="506"/>
        <v>#REF!</v>
      </c>
      <c r="I2752" s="41" t="e">
        <f t="shared" si="507"/>
        <v>#REF!</v>
      </c>
      <c r="J2752" s="43"/>
      <c r="K2752" s="49">
        <f>('Primary Entry'!N1639)</f>
        <v>0</v>
      </c>
      <c r="L2752" s="75" t="str">
        <f>IF(('Primary Entry'!O1639)=0,"",'Primary Entry'!O1639)</f>
        <v/>
      </c>
      <c r="M2752" s="81" t="e">
        <f t="shared" si="508"/>
        <v>#REF!</v>
      </c>
      <c r="N2752" s="41" t="e">
        <f t="shared" si="513"/>
        <v>#N/A</v>
      </c>
      <c r="O2752" s="84" t="e">
        <f>SUM($M$4:M2752)</f>
        <v>#REF!</v>
      </c>
      <c r="P2752" s="49">
        <f t="shared" si="509"/>
        <v>0</v>
      </c>
      <c r="Q2752" s="81" t="e">
        <f t="shared" ca="1" si="510"/>
        <v>#REF!</v>
      </c>
      <c r="R2752" s="81" t="e">
        <f t="shared" ca="1" si="511"/>
        <v>#REF!</v>
      </c>
      <c r="S2752" s="78">
        <f t="shared" ca="1" si="514"/>
        <v>43077</v>
      </c>
      <c r="T2752" s="78" t="e">
        <f t="shared" ca="1" si="517"/>
        <v>#REF!</v>
      </c>
    </row>
    <row r="2753" spans="1:20" x14ac:dyDescent="0.25">
      <c r="A2753" s="46"/>
      <c r="B2753" s="50">
        <f>('Primary Entry'!A1640)</f>
        <v>0</v>
      </c>
      <c r="C2753" s="43">
        <f>('Primary Entry'!C1640)</f>
        <v>0</v>
      </c>
      <c r="D2753" s="44" t="e">
        <f>IF('Primary Entry'!M1640=0,NA(),'Primary Entry'!M1640)</f>
        <v>#N/A</v>
      </c>
      <c r="E2753" s="81" t="e">
        <f t="shared" si="512"/>
        <v>#REF!</v>
      </c>
      <c r="F2753" s="41" t="e">
        <f t="shared" si="515"/>
        <v>#REF!</v>
      </c>
      <c r="G2753" s="41" t="e">
        <f t="shared" si="516"/>
        <v>#REF!</v>
      </c>
      <c r="H2753" s="82" t="e">
        <f t="shared" ca="1" si="506"/>
        <v>#REF!</v>
      </c>
      <c r="I2753" s="41" t="e">
        <f t="shared" si="507"/>
        <v>#REF!</v>
      </c>
      <c r="J2753" s="43"/>
      <c r="K2753" s="49">
        <f>('Primary Entry'!N1640)</f>
        <v>0</v>
      </c>
      <c r="L2753" s="75" t="str">
        <f>IF(('Primary Entry'!O1640)=0,"",'Primary Entry'!O1640)</f>
        <v/>
      </c>
      <c r="M2753" s="81" t="e">
        <f t="shared" si="508"/>
        <v>#REF!</v>
      </c>
      <c r="N2753" s="41" t="e">
        <f t="shared" si="513"/>
        <v>#N/A</v>
      </c>
      <c r="O2753" s="84" t="e">
        <f>SUM($M$4:M2753)</f>
        <v>#REF!</v>
      </c>
      <c r="P2753" s="49">
        <f t="shared" si="509"/>
        <v>0</v>
      </c>
      <c r="Q2753" s="81" t="e">
        <f t="shared" ca="1" si="510"/>
        <v>#REF!</v>
      </c>
      <c r="R2753" s="81" t="e">
        <f t="shared" ca="1" si="511"/>
        <v>#REF!</v>
      </c>
      <c r="S2753" s="78">
        <f t="shared" ca="1" si="514"/>
        <v>43077</v>
      </c>
      <c r="T2753" s="78" t="e">
        <f t="shared" ca="1" si="517"/>
        <v>#REF!</v>
      </c>
    </row>
    <row r="2754" spans="1:20" x14ac:dyDescent="0.25">
      <c r="A2754" s="46"/>
      <c r="B2754" s="50">
        <f>('Primary Entry'!A1641)</f>
        <v>0</v>
      </c>
      <c r="C2754" s="43">
        <f>('Primary Entry'!C1641)</f>
        <v>0</v>
      </c>
      <c r="D2754" s="44" t="e">
        <f>IF('Primary Entry'!M1641=0,NA(),'Primary Entry'!M1641)</f>
        <v>#N/A</v>
      </c>
      <c r="E2754" s="81" t="e">
        <f t="shared" si="512"/>
        <v>#REF!</v>
      </c>
      <c r="F2754" s="41" t="e">
        <f t="shared" si="515"/>
        <v>#REF!</v>
      </c>
      <c r="G2754" s="41" t="e">
        <f t="shared" si="516"/>
        <v>#REF!</v>
      </c>
      <c r="H2754" s="82" t="e">
        <f t="shared" ca="1" si="506"/>
        <v>#REF!</v>
      </c>
      <c r="I2754" s="41" t="e">
        <f t="shared" si="507"/>
        <v>#REF!</v>
      </c>
      <c r="J2754" s="43"/>
      <c r="K2754" s="49">
        <f>('Primary Entry'!N1641)</f>
        <v>0</v>
      </c>
      <c r="L2754" s="75" t="str">
        <f>IF(('Primary Entry'!O1641)=0,"",'Primary Entry'!O1641)</f>
        <v/>
      </c>
      <c r="M2754" s="81" t="e">
        <f t="shared" si="508"/>
        <v>#REF!</v>
      </c>
      <c r="N2754" s="41" t="e">
        <f t="shared" si="513"/>
        <v>#N/A</v>
      </c>
      <c r="O2754" s="84" t="e">
        <f>SUM($M$4:M2754)</f>
        <v>#REF!</v>
      </c>
      <c r="P2754" s="49">
        <f t="shared" si="509"/>
        <v>0</v>
      </c>
      <c r="Q2754" s="81" t="e">
        <f t="shared" ca="1" si="510"/>
        <v>#REF!</v>
      </c>
      <c r="R2754" s="81" t="e">
        <f t="shared" ca="1" si="511"/>
        <v>#REF!</v>
      </c>
      <c r="S2754" s="78">
        <f t="shared" ca="1" si="514"/>
        <v>43077</v>
      </c>
      <c r="T2754" s="78" t="e">
        <f t="shared" ca="1" si="517"/>
        <v>#REF!</v>
      </c>
    </row>
    <row r="2755" spans="1:20" x14ac:dyDescent="0.25">
      <c r="A2755" s="46"/>
      <c r="B2755" s="50">
        <f>('Primary Entry'!A1642)</f>
        <v>0</v>
      </c>
      <c r="C2755" s="43">
        <f>('Primary Entry'!C1642)</f>
        <v>0</v>
      </c>
      <c r="D2755" s="44" t="e">
        <f>IF('Primary Entry'!M1642=0,NA(),'Primary Entry'!M1642)</f>
        <v>#N/A</v>
      </c>
      <c r="E2755" s="81" t="e">
        <f t="shared" si="512"/>
        <v>#REF!</v>
      </c>
      <c r="F2755" s="41" t="e">
        <f t="shared" si="515"/>
        <v>#REF!</v>
      </c>
      <c r="G2755" s="41" t="e">
        <f t="shared" si="516"/>
        <v>#REF!</v>
      </c>
      <c r="H2755" s="82" t="e">
        <f t="shared" ca="1" si="506"/>
        <v>#REF!</v>
      </c>
      <c r="I2755" s="41" t="e">
        <f t="shared" si="507"/>
        <v>#REF!</v>
      </c>
      <c r="J2755" s="43"/>
      <c r="K2755" s="49">
        <f>('Primary Entry'!N1642)</f>
        <v>0</v>
      </c>
      <c r="L2755" s="75" t="str">
        <f>IF(('Primary Entry'!O1642)=0,"",'Primary Entry'!O1642)</f>
        <v/>
      </c>
      <c r="M2755" s="81" t="e">
        <f t="shared" si="508"/>
        <v>#REF!</v>
      </c>
      <c r="N2755" s="41" t="e">
        <f t="shared" si="513"/>
        <v>#N/A</v>
      </c>
      <c r="O2755" s="84" t="e">
        <f>SUM($M$4:M2755)</f>
        <v>#REF!</v>
      </c>
      <c r="P2755" s="49">
        <f t="shared" si="509"/>
        <v>0</v>
      </c>
      <c r="Q2755" s="81" t="e">
        <f t="shared" ca="1" si="510"/>
        <v>#REF!</v>
      </c>
      <c r="R2755" s="81" t="e">
        <f t="shared" ca="1" si="511"/>
        <v>#REF!</v>
      </c>
      <c r="S2755" s="78">
        <f t="shared" ca="1" si="514"/>
        <v>43077</v>
      </c>
      <c r="T2755" s="78" t="e">
        <f t="shared" ca="1" si="517"/>
        <v>#REF!</v>
      </c>
    </row>
    <row r="2756" spans="1:20" x14ac:dyDescent="0.25">
      <c r="A2756" s="46"/>
      <c r="B2756" s="50">
        <f>('Primary Entry'!A1643)</f>
        <v>0</v>
      </c>
      <c r="C2756" s="43">
        <f>('Primary Entry'!C1643)</f>
        <v>0</v>
      </c>
      <c r="D2756" s="44" t="e">
        <f>IF('Primary Entry'!M1643=0,NA(),'Primary Entry'!M1643)</f>
        <v>#N/A</v>
      </c>
      <c r="E2756" s="81" t="e">
        <f t="shared" si="512"/>
        <v>#REF!</v>
      </c>
      <c r="F2756" s="41" t="e">
        <f t="shared" si="515"/>
        <v>#REF!</v>
      </c>
      <c r="G2756" s="41" t="e">
        <f t="shared" si="516"/>
        <v>#REF!</v>
      </c>
      <c r="H2756" s="82" t="e">
        <f t="shared" ref="H2756:H2819" ca="1" si="518">IF(TODAY()&gt;I2756,E2756,"")</f>
        <v>#REF!</v>
      </c>
      <c r="I2756" s="41" t="e">
        <f t="shared" ref="I2756:I2819" si="519">IF(G2756&lt;$V$4,G2756,NA())</f>
        <v>#REF!</v>
      </c>
      <c r="J2756" s="43"/>
      <c r="K2756" s="49">
        <f>('Primary Entry'!N1643)</f>
        <v>0</v>
      </c>
      <c r="L2756" s="75" t="str">
        <f>IF(('Primary Entry'!O1643)=0,"",'Primary Entry'!O1643)</f>
        <v/>
      </c>
      <c r="M2756" s="81" t="e">
        <f t="shared" ref="M2756:M2819" si="520">SUMIFS($K$4:$K$5000,$L$4:$L$5000,"&gt;="&amp;F2756,$L$4:$L$5000,"&lt;="&amp;G2756)</f>
        <v>#REF!</v>
      </c>
      <c r="N2756" s="41" t="e">
        <f t="shared" si="513"/>
        <v>#N/A</v>
      </c>
      <c r="O2756" s="84" t="e">
        <f>SUM($M$4:M2756)</f>
        <v>#REF!</v>
      </c>
      <c r="P2756" s="49">
        <f t="shared" ref="P2756:P2819" si="521">IF(K2756=0,0,L2756)</f>
        <v>0</v>
      </c>
      <c r="Q2756" s="81" t="e">
        <f t="shared" ref="Q2756:Q2819" ca="1" si="522">IF(S2756&gt;G2756,1,0)</f>
        <v>#REF!</v>
      </c>
      <c r="R2756" s="81" t="e">
        <f t="shared" ref="R2756:R2819" ca="1" si="523">IF(S2756&lt;I2756,1,0)</f>
        <v>#REF!</v>
      </c>
      <c r="S2756" s="78">
        <f t="shared" ca="1" si="514"/>
        <v>43077</v>
      </c>
      <c r="T2756" s="78" t="e">
        <f t="shared" ca="1" si="517"/>
        <v>#REF!</v>
      </c>
    </row>
    <row r="2757" spans="1:20" x14ac:dyDescent="0.25">
      <c r="A2757" s="46"/>
      <c r="B2757" s="50">
        <f>('Primary Entry'!A1644)</f>
        <v>0</v>
      </c>
      <c r="C2757" s="43">
        <f>('Primary Entry'!C1644)</f>
        <v>0</v>
      </c>
      <c r="D2757" s="44" t="e">
        <f>IF('Primary Entry'!M1644=0,NA(),'Primary Entry'!M1644)</f>
        <v>#N/A</v>
      </c>
      <c r="E2757" s="81" t="e">
        <f t="shared" ref="E2757:E2820" si="524">SUMIFS($C$4:$C$5000,$D$4:$D$5000,"&gt;="&amp;F2757,$D$4:$D$5000,"&lt;="&amp;G2757)</f>
        <v>#REF!</v>
      </c>
      <c r="F2757" s="41" t="e">
        <f t="shared" si="515"/>
        <v>#REF!</v>
      </c>
      <c r="G2757" s="41" t="e">
        <f t="shared" si="516"/>
        <v>#REF!</v>
      </c>
      <c r="H2757" s="82" t="e">
        <f t="shared" ca="1" si="518"/>
        <v>#REF!</v>
      </c>
      <c r="I2757" s="41" t="e">
        <f t="shared" si="519"/>
        <v>#REF!</v>
      </c>
      <c r="J2757" s="43"/>
      <c r="K2757" s="49">
        <f>('Primary Entry'!N1644)</f>
        <v>0</v>
      </c>
      <c r="L2757" s="75" t="str">
        <f>IF(('Primary Entry'!O1644)=0,"",'Primary Entry'!O1644)</f>
        <v/>
      </c>
      <c r="M2757" s="81" t="e">
        <f t="shared" si="520"/>
        <v>#REF!</v>
      </c>
      <c r="N2757" s="41" t="e">
        <f t="shared" ref="N2757:N2820" si="525">IF(K2757=1,(L2757+7),NA())</f>
        <v>#N/A</v>
      </c>
      <c r="O2757" s="84" t="e">
        <f>SUM($M$4:M2757)</f>
        <v>#REF!</v>
      </c>
      <c r="P2757" s="49">
        <f t="shared" si="521"/>
        <v>0</v>
      </c>
      <c r="Q2757" s="81" t="e">
        <f t="shared" ca="1" si="522"/>
        <v>#REF!</v>
      </c>
      <c r="R2757" s="81" t="e">
        <f t="shared" ca="1" si="523"/>
        <v>#REF!</v>
      </c>
      <c r="S2757" s="78">
        <f t="shared" ref="S2757:S2820" ca="1" si="526">TODAY()</f>
        <v>43077</v>
      </c>
      <c r="T2757" s="78" t="e">
        <f t="shared" ca="1" si="517"/>
        <v>#REF!</v>
      </c>
    </row>
    <row r="2758" spans="1:20" x14ac:dyDescent="0.25">
      <c r="A2758" s="46"/>
      <c r="B2758" s="50">
        <f>('Primary Entry'!A1645)</f>
        <v>0</v>
      </c>
      <c r="C2758" s="43">
        <f>('Primary Entry'!C1645)</f>
        <v>0</v>
      </c>
      <c r="D2758" s="44" t="e">
        <f>IF('Primary Entry'!M1645=0,NA(),'Primary Entry'!M1645)</f>
        <v>#N/A</v>
      </c>
      <c r="E2758" s="81" t="e">
        <f t="shared" si="524"/>
        <v>#REF!</v>
      </c>
      <c r="F2758" s="41" t="e">
        <f t="shared" ref="F2758:F2821" si="527">IF(B2758&lt;&gt;"",G2757,NA())</f>
        <v>#REF!</v>
      </c>
      <c r="G2758" s="41" t="e">
        <f t="shared" si="516"/>
        <v>#REF!</v>
      </c>
      <c r="H2758" s="82" t="e">
        <f t="shared" ca="1" si="518"/>
        <v>#REF!</v>
      </c>
      <c r="I2758" s="41" t="e">
        <f t="shared" si="519"/>
        <v>#REF!</v>
      </c>
      <c r="J2758" s="43"/>
      <c r="K2758" s="49">
        <f>('Primary Entry'!N1645)</f>
        <v>0</v>
      </c>
      <c r="L2758" s="75" t="str">
        <f>IF(('Primary Entry'!O1645)=0,"",'Primary Entry'!O1645)</f>
        <v/>
      </c>
      <c r="M2758" s="81" t="e">
        <f t="shared" si="520"/>
        <v>#REF!</v>
      </c>
      <c r="N2758" s="41" t="e">
        <f t="shared" si="525"/>
        <v>#N/A</v>
      </c>
      <c r="O2758" s="84" t="e">
        <f>SUM($M$4:M2758)</f>
        <v>#REF!</v>
      </c>
      <c r="P2758" s="49">
        <f t="shared" si="521"/>
        <v>0</v>
      </c>
      <c r="Q2758" s="81" t="e">
        <f t="shared" ca="1" si="522"/>
        <v>#REF!</v>
      </c>
      <c r="R2758" s="81" t="e">
        <f t="shared" ca="1" si="523"/>
        <v>#REF!</v>
      </c>
      <c r="S2758" s="78">
        <f t="shared" ca="1" si="526"/>
        <v>43077</v>
      </c>
      <c r="T2758" s="78" t="e">
        <f t="shared" ca="1" si="517"/>
        <v>#REF!</v>
      </c>
    </row>
    <row r="2759" spans="1:20" x14ac:dyDescent="0.25">
      <c r="A2759" s="46"/>
      <c r="B2759" s="50">
        <f>('Primary Entry'!A1646)</f>
        <v>0</v>
      </c>
      <c r="C2759" s="43">
        <f>('Primary Entry'!C1646)</f>
        <v>0</v>
      </c>
      <c r="D2759" s="44" t="e">
        <f>IF('Primary Entry'!M1646=0,NA(),'Primary Entry'!M1646)</f>
        <v>#N/A</v>
      </c>
      <c r="E2759" s="81" t="e">
        <f t="shared" si="524"/>
        <v>#REF!</v>
      </c>
      <c r="F2759" s="41" t="e">
        <f t="shared" si="527"/>
        <v>#REF!</v>
      </c>
      <c r="G2759" s="41" t="e">
        <f t="shared" si="516"/>
        <v>#REF!</v>
      </c>
      <c r="H2759" s="82" t="e">
        <f t="shared" ca="1" si="518"/>
        <v>#REF!</v>
      </c>
      <c r="I2759" s="41" t="e">
        <f t="shared" si="519"/>
        <v>#REF!</v>
      </c>
      <c r="J2759" s="43"/>
      <c r="K2759" s="49">
        <f>('Primary Entry'!N1646)</f>
        <v>0</v>
      </c>
      <c r="L2759" s="75" t="str">
        <f>IF(('Primary Entry'!O1646)=0,"",'Primary Entry'!O1646)</f>
        <v/>
      </c>
      <c r="M2759" s="81" t="e">
        <f t="shared" si="520"/>
        <v>#REF!</v>
      </c>
      <c r="N2759" s="41" t="e">
        <f t="shared" si="525"/>
        <v>#N/A</v>
      </c>
      <c r="O2759" s="84" t="e">
        <f>SUM($M$4:M2759)</f>
        <v>#REF!</v>
      </c>
      <c r="P2759" s="49">
        <f t="shared" si="521"/>
        <v>0</v>
      </c>
      <c r="Q2759" s="81" t="e">
        <f t="shared" ca="1" si="522"/>
        <v>#REF!</v>
      </c>
      <c r="R2759" s="81" t="e">
        <f t="shared" ca="1" si="523"/>
        <v>#REF!</v>
      </c>
      <c r="S2759" s="78">
        <f t="shared" ca="1" si="526"/>
        <v>43077</v>
      </c>
      <c r="T2759" s="78" t="e">
        <f t="shared" ca="1" si="517"/>
        <v>#REF!</v>
      </c>
    </row>
    <row r="2760" spans="1:20" x14ac:dyDescent="0.25">
      <c r="A2760" s="46"/>
      <c r="B2760" s="50">
        <f>('Primary Entry'!A1647)</f>
        <v>0</v>
      </c>
      <c r="C2760" s="43">
        <f>('Primary Entry'!C1647)</f>
        <v>0</v>
      </c>
      <c r="D2760" s="44" t="e">
        <f>IF('Primary Entry'!M1647=0,NA(),'Primary Entry'!M1647)</f>
        <v>#N/A</v>
      </c>
      <c r="E2760" s="81" t="e">
        <f t="shared" si="524"/>
        <v>#REF!</v>
      </c>
      <c r="F2760" s="41" t="e">
        <f t="shared" si="527"/>
        <v>#REF!</v>
      </c>
      <c r="G2760" s="41" t="e">
        <f t="shared" si="516"/>
        <v>#REF!</v>
      </c>
      <c r="H2760" s="82" t="e">
        <f t="shared" ca="1" si="518"/>
        <v>#REF!</v>
      </c>
      <c r="I2760" s="41" t="e">
        <f t="shared" si="519"/>
        <v>#REF!</v>
      </c>
      <c r="J2760" s="43"/>
      <c r="K2760" s="49">
        <f>('Primary Entry'!N1647)</f>
        <v>0</v>
      </c>
      <c r="L2760" s="75" t="str">
        <f>IF(('Primary Entry'!O1647)=0,"",'Primary Entry'!O1647)</f>
        <v/>
      </c>
      <c r="M2760" s="81" t="e">
        <f t="shared" si="520"/>
        <v>#REF!</v>
      </c>
      <c r="N2760" s="41" t="e">
        <f t="shared" si="525"/>
        <v>#N/A</v>
      </c>
      <c r="O2760" s="84" t="e">
        <f>SUM($M$4:M2760)</f>
        <v>#REF!</v>
      </c>
      <c r="P2760" s="49">
        <f t="shared" si="521"/>
        <v>0</v>
      </c>
      <c r="Q2760" s="81" t="e">
        <f t="shared" ca="1" si="522"/>
        <v>#REF!</v>
      </c>
      <c r="R2760" s="81" t="e">
        <f t="shared" ca="1" si="523"/>
        <v>#REF!</v>
      </c>
      <c r="S2760" s="78">
        <f t="shared" ca="1" si="526"/>
        <v>43077</v>
      </c>
      <c r="T2760" s="78" t="e">
        <f t="shared" ca="1" si="517"/>
        <v>#REF!</v>
      </c>
    </row>
    <row r="2761" spans="1:20" x14ac:dyDescent="0.25">
      <c r="A2761" s="46"/>
      <c r="B2761" s="50">
        <f>('Primary Entry'!A1648)</f>
        <v>0</v>
      </c>
      <c r="C2761" s="43">
        <f>('Primary Entry'!C1648)</f>
        <v>0</v>
      </c>
      <c r="D2761" s="44" t="e">
        <f>IF('Primary Entry'!M1648=0,NA(),'Primary Entry'!M1648)</f>
        <v>#N/A</v>
      </c>
      <c r="E2761" s="81" t="e">
        <f t="shared" si="524"/>
        <v>#REF!</v>
      </c>
      <c r="F2761" s="41" t="e">
        <f t="shared" si="527"/>
        <v>#REF!</v>
      </c>
      <c r="G2761" s="41" t="e">
        <f t="shared" si="516"/>
        <v>#REF!</v>
      </c>
      <c r="H2761" s="82" t="e">
        <f t="shared" ca="1" si="518"/>
        <v>#REF!</v>
      </c>
      <c r="I2761" s="41" t="e">
        <f t="shared" si="519"/>
        <v>#REF!</v>
      </c>
      <c r="J2761" s="43"/>
      <c r="K2761" s="49">
        <f>('Primary Entry'!N1648)</f>
        <v>0</v>
      </c>
      <c r="L2761" s="75" t="str">
        <f>IF(('Primary Entry'!O1648)=0,"",'Primary Entry'!O1648)</f>
        <v/>
      </c>
      <c r="M2761" s="81" t="e">
        <f t="shared" si="520"/>
        <v>#REF!</v>
      </c>
      <c r="N2761" s="41" t="e">
        <f t="shared" si="525"/>
        <v>#N/A</v>
      </c>
      <c r="O2761" s="84" t="e">
        <f>SUM($M$4:M2761)</f>
        <v>#REF!</v>
      </c>
      <c r="P2761" s="49">
        <f t="shared" si="521"/>
        <v>0</v>
      </c>
      <c r="Q2761" s="81" t="e">
        <f t="shared" ca="1" si="522"/>
        <v>#REF!</v>
      </c>
      <c r="R2761" s="81" t="e">
        <f t="shared" ca="1" si="523"/>
        <v>#REF!</v>
      </c>
      <c r="S2761" s="78">
        <f t="shared" ca="1" si="526"/>
        <v>43077</v>
      </c>
      <c r="T2761" s="78" t="e">
        <f t="shared" ca="1" si="517"/>
        <v>#REF!</v>
      </c>
    </row>
    <row r="2762" spans="1:20" x14ac:dyDescent="0.25">
      <c r="A2762" s="46"/>
      <c r="B2762" s="50">
        <f>('Primary Entry'!A1649)</f>
        <v>0</v>
      </c>
      <c r="C2762" s="43">
        <f>('Primary Entry'!C1649)</f>
        <v>0</v>
      </c>
      <c r="D2762" s="44" t="e">
        <f>IF('Primary Entry'!M1649=0,NA(),'Primary Entry'!M1649)</f>
        <v>#N/A</v>
      </c>
      <c r="E2762" s="81" t="e">
        <f t="shared" si="524"/>
        <v>#REF!</v>
      </c>
      <c r="F2762" s="41" t="e">
        <f t="shared" si="527"/>
        <v>#REF!</v>
      </c>
      <c r="G2762" s="41" t="e">
        <f t="shared" si="516"/>
        <v>#REF!</v>
      </c>
      <c r="H2762" s="82" t="e">
        <f t="shared" ca="1" si="518"/>
        <v>#REF!</v>
      </c>
      <c r="I2762" s="41" t="e">
        <f t="shared" si="519"/>
        <v>#REF!</v>
      </c>
      <c r="J2762" s="43"/>
      <c r="K2762" s="49">
        <f>('Primary Entry'!N1649)</f>
        <v>0</v>
      </c>
      <c r="L2762" s="75" t="str">
        <f>IF(('Primary Entry'!O1649)=0,"",'Primary Entry'!O1649)</f>
        <v/>
      </c>
      <c r="M2762" s="81" t="e">
        <f t="shared" si="520"/>
        <v>#REF!</v>
      </c>
      <c r="N2762" s="41" t="e">
        <f t="shared" si="525"/>
        <v>#N/A</v>
      </c>
      <c r="O2762" s="84" t="e">
        <f>SUM($M$4:M2762)</f>
        <v>#REF!</v>
      </c>
      <c r="P2762" s="49">
        <f t="shared" si="521"/>
        <v>0</v>
      </c>
      <c r="Q2762" s="81" t="e">
        <f t="shared" ca="1" si="522"/>
        <v>#REF!</v>
      </c>
      <c r="R2762" s="81" t="e">
        <f t="shared" ca="1" si="523"/>
        <v>#REF!</v>
      </c>
      <c r="S2762" s="78">
        <f t="shared" ca="1" si="526"/>
        <v>43077</v>
      </c>
      <c r="T2762" s="78" t="e">
        <f t="shared" ca="1" si="517"/>
        <v>#REF!</v>
      </c>
    </row>
    <row r="2763" spans="1:20" x14ac:dyDescent="0.25">
      <c r="A2763" s="46"/>
      <c r="B2763" s="50">
        <f>('Primary Entry'!A1650)</f>
        <v>0</v>
      </c>
      <c r="C2763" s="43">
        <f>('Primary Entry'!C1650)</f>
        <v>0</v>
      </c>
      <c r="D2763" s="44" t="e">
        <f>IF('Primary Entry'!M1650=0,NA(),'Primary Entry'!M1650)</f>
        <v>#N/A</v>
      </c>
      <c r="E2763" s="81" t="e">
        <f t="shared" si="524"/>
        <v>#REF!</v>
      </c>
      <c r="F2763" s="41" t="e">
        <f t="shared" si="527"/>
        <v>#REF!</v>
      </c>
      <c r="G2763" s="41" t="e">
        <f t="shared" si="516"/>
        <v>#REF!</v>
      </c>
      <c r="H2763" s="82" t="e">
        <f t="shared" ca="1" si="518"/>
        <v>#REF!</v>
      </c>
      <c r="I2763" s="41" t="e">
        <f t="shared" si="519"/>
        <v>#REF!</v>
      </c>
      <c r="J2763" s="43"/>
      <c r="K2763" s="49">
        <f>('Primary Entry'!N1650)</f>
        <v>0</v>
      </c>
      <c r="L2763" s="75" t="str">
        <f>IF(('Primary Entry'!O1650)=0,"",'Primary Entry'!O1650)</f>
        <v/>
      </c>
      <c r="M2763" s="81" t="e">
        <f t="shared" si="520"/>
        <v>#REF!</v>
      </c>
      <c r="N2763" s="41" t="e">
        <f t="shared" si="525"/>
        <v>#N/A</v>
      </c>
      <c r="O2763" s="84" t="e">
        <f>SUM($M$4:M2763)</f>
        <v>#REF!</v>
      </c>
      <c r="P2763" s="49">
        <f t="shared" si="521"/>
        <v>0</v>
      </c>
      <c r="Q2763" s="81" t="e">
        <f t="shared" ca="1" si="522"/>
        <v>#REF!</v>
      </c>
      <c r="R2763" s="81" t="e">
        <f t="shared" ca="1" si="523"/>
        <v>#REF!</v>
      </c>
      <c r="S2763" s="78">
        <f t="shared" ca="1" si="526"/>
        <v>43077</v>
      </c>
      <c r="T2763" s="78" t="e">
        <f t="shared" ca="1" si="517"/>
        <v>#REF!</v>
      </c>
    </row>
    <row r="2764" spans="1:20" x14ac:dyDescent="0.25">
      <c r="A2764" s="46"/>
      <c r="B2764" s="50">
        <f>('Primary Entry'!A1651)</f>
        <v>0</v>
      </c>
      <c r="C2764" s="43">
        <f>('Primary Entry'!C1651)</f>
        <v>0</v>
      </c>
      <c r="D2764" s="44" t="e">
        <f>IF('Primary Entry'!M1651=0,NA(),'Primary Entry'!M1651)</f>
        <v>#N/A</v>
      </c>
      <c r="E2764" s="81" t="e">
        <f t="shared" si="524"/>
        <v>#REF!</v>
      </c>
      <c r="F2764" s="41" t="e">
        <f t="shared" si="527"/>
        <v>#REF!</v>
      </c>
      <c r="G2764" s="41" t="e">
        <f t="shared" si="516"/>
        <v>#REF!</v>
      </c>
      <c r="H2764" s="82" t="e">
        <f t="shared" ca="1" si="518"/>
        <v>#REF!</v>
      </c>
      <c r="I2764" s="41" t="e">
        <f t="shared" si="519"/>
        <v>#REF!</v>
      </c>
      <c r="J2764" s="43"/>
      <c r="K2764" s="49">
        <f>('Primary Entry'!N1651)</f>
        <v>0</v>
      </c>
      <c r="L2764" s="75" t="str">
        <f>IF(('Primary Entry'!O1651)=0,"",'Primary Entry'!O1651)</f>
        <v/>
      </c>
      <c r="M2764" s="81" t="e">
        <f t="shared" si="520"/>
        <v>#REF!</v>
      </c>
      <c r="N2764" s="41" t="e">
        <f t="shared" si="525"/>
        <v>#N/A</v>
      </c>
      <c r="O2764" s="84" t="e">
        <f>SUM($M$4:M2764)</f>
        <v>#REF!</v>
      </c>
      <c r="P2764" s="49">
        <f t="shared" si="521"/>
        <v>0</v>
      </c>
      <c r="Q2764" s="81" t="e">
        <f t="shared" ca="1" si="522"/>
        <v>#REF!</v>
      </c>
      <c r="R2764" s="81" t="e">
        <f t="shared" ca="1" si="523"/>
        <v>#REF!</v>
      </c>
      <c r="S2764" s="78">
        <f t="shared" ca="1" si="526"/>
        <v>43077</v>
      </c>
      <c r="T2764" s="78" t="e">
        <f t="shared" ca="1" si="517"/>
        <v>#REF!</v>
      </c>
    </row>
    <row r="2765" spans="1:20" x14ac:dyDescent="0.25">
      <c r="A2765" s="46"/>
      <c r="B2765" s="50">
        <f>('Primary Entry'!A1652)</f>
        <v>0</v>
      </c>
      <c r="C2765" s="43">
        <f>('Primary Entry'!C1652)</f>
        <v>0</v>
      </c>
      <c r="D2765" s="44" t="e">
        <f>IF('Primary Entry'!M1652=0,NA(),'Primary Entry'!M1652)</f>
        <v>#N/A</v>
      </c>
      <c r="E2765" s="81" t="e">
        <f t="shared" si="524"/>
        <v>#REF!</v>
      </c>
      <c r="F2765" s="41" t="e">
        <f t="shared" si="527"/>
        <v>#REF!</v>
      </c>
      <c r="G2765" s="41" t="e">
        <f t="shared" si="516"/>
        <v>#REF!</v>
      </c>
      <c r="H2765" s="82" t="e">
        <f t="shared" ca="1" si="518"/>
        <v>#REF!</v>
      </c>
      <c r="I2765" s="41" t="e">
        <f t="shared" si="519"/>
        <v>#REF!</v>
      </c>
      <c r="J2765" s="43"/>
      <c r="K2765" s="49">
        <f>('Primary Entry'!N1652)</f>
        <v>0</v>
      </c>
      <c r="L2765" s="75" t="str">
        <f>IF(('Primary Entry'!O1652)=0,"",'Primary Entry'!O1652)</f>
        <v/>
      </c>
      <c r="M2765" s="81" t="e">
        <f t="shared" si="520"/>
        <v>#REF!</v>
      </c>
      <c r="N2765" s="41" t="e">
        <f t="shared" si="525"/>
        <v>#N/A</v>
      </c>
      <c r="O2765" s="84" t="e">
        <f>SUM($M$4:M2765)</f>
        <v>#REF!</v>
      </c>
      <c r="P2765" s="49">
        <f t="shared" si="521"/>
        <v>0</v>
      </c>
      <c r="Q2765" s="81" t="e">
        <f t="shared" ca="1" si="522"/>
        <v>#REF!</v>
      </c>
      <c r="R2765" s="81" t="e">
        <f t="shared" ca="1" si="523"/>
        <v>#REF!</v>
      </c>
      <c r="S2765" s="78">
        <f t="shared" ca="1" si="526"/>
        <v>43077</v>
      </c>
      <c r="T2765" s="78" t="e">
        <f t="shared" ca="1" si="517"/>
        <v>#REF!</v>
      </c>
    </row>
    <row r="2766" spans="1:20" x14ac:dyDescent="0.25">
      <c r="A2766" s="46"/>
      <c r="B2766" s="50">
        <f>('Primary Entry'!A1653)</f>
        <v>0</v>
      </c>
      <c r="C2766" s="43">
        <f>('Primary Entry'!C1653)</f>
        <v>0</v>
      </c>
      <c r="D2766" s="44" t="e">
        <f>IF('Primary Entry'!M1653=0,NA(),'Primary Entry'!M1653)</f>
        <v>#N/A</v>
      </c>
      <c r="E2766" s="81" t="e">
        <f t="shared" si="524"/>
        <v>#REF!</v>
      </c>
      <c r="F2766" s="41" t="e">
        <f t="shared" si="527"/>
        <v>#REF!</v>
      </c>
      <c r="G2766" s="41" t="e">
        <f t="shared" si="516"/>
        <v>#REF!</v>
      </c>
      <c r="H2766" s="82" t="e">
        <f t="shared" ca="1" si="518"/>
        <v>#REF!</v>
      </c>
      <c r="I2766" s="41" t="e">
        <f t="shared" si="519"/>
        <v>#REF!</v>
      </c>
      <c r="J2766" s="43"/>
      <c r="K2766" s="49">
        <f>('Primary Entry'!N1653)</f>
        <v>0</v>
      </c>
      <c r="L2766" s="75" t="str">
        <f>IF(('Primary Entry'!O1653)=0,"",'Primary Entry'!O1653)</f>
        <v/>
      </c>
      <c r="M2766" s="81" t="e">
        <f t="shared" si="520"/>
        <v>#REF!</v>
      </c>
      <c r="N2766" s="41" t="e">
        <f t="shared" si="525"/>
        <v>#N/A</v>
      </c>
      <c r="O2766" s="84" t="e">
        <f>SUM($M$4:M2766)</f>
        <v>#REF!</v>
      </c>
      <c r="P2766" s="49">
        <f t="shared" si="521"/>
        <v>0</v>
      </c>
      <c r="Q2766" s="81" t="e">
        <f t="shared" ca="1" si="522"/>
        <v>#REF!</v>
      </c>
      <c r="R2766" s="81" t="e">
        <f t="shared" ca="1" si="523"/>
        <v>#REF!</v>
      </c>
      <c r="S2766" s="78">
        <f t="shared" ca="1" si="526"/>
        <v>43077</v>
      </c>
      <c r="T2766" s="78" t="e">
        <f t="shared" ca="1" si="517"/>
        <v>#REF!</v>
      </c>
    </row>
    <row r="2767" spans="1:20" x14ac:dyDescent="0.25">
      <c r="A2767" s="46"/>
      <c r="B2767" s="50">
        <f>('Primary Entry'!A1654)</f>
        <v>0</v>
      </c>
      <c r="C2767" s="43">
        <f>('Primary Entry'!C1654)</f>
        <v>0</v>
      </c>
      <c r="D2767" s="44" t="e">
        <f>IF('Primary Entry'!M1654=0,NA(),'Primary Entry'!M1654)</f>
        <v>#N/A</v>
      </c>
      <c r="E2767" s="81" t="e">
        <f t="shared" si="524"/>
        <v>#REF!</v>
      </c>
      <c r="F2767" s="41" t="e">
        <f t="shared" si="527"/>
        <v>#REF!</v>
      </c>
      <c r="G2767" s="41" t="e">
        <f t="shared" si="516"/>
        <v>#REF!</v>
      </c>
      <c r="H2767" s="82" t="e">
        <f t="shared" ca="1" si="518"/>
        <v>#REF!</v>
      </c>
      <c r="I2767" s="41" t="e">
        <f t="shared" si="519"/>
        <v>#REF!</v>
      </c>
      <c r="J2767" s="43"/>
      <c r="K2767" s="49">
        <f>('Primary Entry'!N1654)</f>
        <v>0</v>
      </c>
      <c r="L2767" s="75" t="str">
        <f>IF(('Primary Entry'!O1654)=0,"",'Primary Entry'!O1654)</f>
        <v/>
      </c>
      <c r="M2767" s="81" t="e">
        <f t="shared" si="520"/>
        <v>#REF!</v>
      </c>
      <c r="N2767" s="41" t="e">
        <f t="shared" si="525"/>
        <v>#N/A</v>
      </c>
      <c r="O2767" s="84" t="e">
        <f>SUM($M$4:M2767)</f>
        <v>#REF!</v>
      </c>
      <c r="P2767" s="49">
        <f t="shared" si="521"/>
        <v>0</v>
      </c>
      <c r="Q2767" s="81" t="e">
        <f t="shared" ca="1" si="522"/>
        <v>#REF!</v>
      </c>
      <c r="R2767" s="81" t="e">
        <f t="shared" ca="1" si="523"/>
        <v>#REF!</v>
      </c>
      <c r="S2767" s="78">
        <f t="shared" ca="1" si="526"/>
        <v>43077</v>
      </c>
      <c r="T2767" s="78" t="e">
        <f t="shared" ca="1" si="517"/>
        <v>#REF!</v>
      </c>
    </row>
    <row r="2768" spans="1:20" x14ac:dyDescent="0.25">
      <c r="A2768" s="46"/>
      <c r="B2768" s="50">
        <f>('Primary Entry'!A1655)</f>
        <v>0</v>
      </c>
      <c r="C2768" s="43">
        <f>('Primary Entry'!C1655)</f>
        <v>0</v>
      </c>
      <c r="D2768" s="44" t="e">
        <f>IF('Primary Entry'!M1655=0,NA(),'Primary Entry'!M1655)</f>
        <v>#N/A</v>
      </c>
      <c r="E2768" s="81" t="e">
        <f t="shared" si="524"/>
        <v>#REF!</v>
      </c>
      <c r="F2768" s="41" t="e">
        <f t="shared" si="527"/>
        <v>#REF!</v>
      </c>
      <c r="G2768" s="41" t="e">
        <f t="shared" si="516"/>
        <v>#REF!</v>
      </c>
      <c r="H2768" s="82" t="e">
        <f t="shared" ca="1" si="518"/>
        <v>#REF!</v>
      </c>
      <c r="I2768" s="41" t="e">
        <f t="shared" si="519"/>
        <v>#REF!</v>
      </c>
      <c r="J2768" s="43"/>
      <c r="K2768" s="49">
        <f>('Primary Entry'!N1655)</f>
        <v>0</v>
      </c>
      <c r="L2768" s="75" t="str">
        <f>IF(('Primary Entry'!O1655)=0,"",'Primary Entry'!O1655)</f>
        <v/>
      </c>
      <c r="M2768" s="81" t="e">
        <f t="shared" si="520"/>
        <v>#REF!</v>
      </c>
      <c r="N2768" s="41" t="e">
        <f t="shared" si="525"/>
        <v>#N/A</v>
      </c>
      <c r="O2768" s="84" t="e">
        <f>SUM($M$4:M2768)</f>
        <v>#REF!</v>
      </c>
      <c r="P2768" s="49">
        <f t="shared" si="521"/>
        <v>0</v>
      </c>
      <c r="Q2768" s="81" t="e">
        <f t="shared" ca="1" si="522"/>
        <v>#REF!</v>
      </c>
      <c r="R2768" s="81" t="e">
        <f t="shared" ca="1" si="523"/>
        <v>#REF!</v>
      </c>
      <c r="S2768" s="78">
        <f t="shared" ca="1" si="526"/>
        <v>43077</v>
      </c>
      <c r="T2768" s="78" t="e">
        <f t="shared" ca="1" si="517"/>
        <v>#REF!</v>
      </c>
    </row>
    <row r="2769" spans="1:20" x14ac:dyDescent="0.25">
      <c r="A2769" s="46"/>
      <c r="B2769" s="50">
        <f>('Primary Entry'!A1656)</f>
        <v>0</v>
      </c>
      <c r="C2769" s="43">
        <f>('Primary Entry'!C1656)</f>
        <v>0</v>
      </c>
      <c r="D2769" s="44" t="e">
        <f>IF('Primary Entry'!M1656=0,NA(),'Primary Entry'!M1656)</f>
        <v>#N/A</v>
      </c>
      <c r="E2769" s="81" t="e">
        <f t="shared" si="524"/>
        <v>#REF!</v>
      </c>
      <c r="F2769" s="41" t="e">
        <f t="shared" si="527"/>
        <v>#REF!</v>
      </c>
      <c r="G2769" s="41" t="e">
        <f t="shared" si="516"/>
        <v>#REF!</v>
      </c>
      <c r="H2769" s="82" t="e">
        <f t="shared" ca="1" si="518"/>
        <v>#REF!</v>
      </c>
      <c r="I2769" s="41" t="e">
        <f t="shared" si="519"/>
        <v>#REF!</v>
      </c>
      <c r="J2769" s="43"/>
      <c r="K2769" s="49">
        <f>('Primary Entry'!N1656)</f>
        <v>0</v>
      </c>
      <c r="L2769" s="75" t="str">
        <f>IF(('Primary Entry'!O1656)=0,"",'Primary Entry'!O1656)</f>
        <v/>
      </c>
      <c r="M2769" s="81" t="e">
        <f t="shared" si="520"/>
        <v>#REF!</v>
      </c>
      <c r="N2769" s="41" t="e">
        <f t="shared" si="525"/>
        <v>#N/A</v>
      </c>
      <c r="O2769" s="84" t="e">
        <f>SUM($M$4:M2769)</f>
        <v>#REF!</v>
      </c>
      <c r="P2769" s="49">
        <f t="shared" si="521"/>
        <v>0</v>
      </c>
      <c r="Q2769" s="81" t="e">
        <f t="shared" ca="1" si="522"/>
        <v>#REF!</v>
      </c>
      <c r="R2769" s="81" t="e">
        <f t="shared" ca="1" si="523"/>
        <v>#REF!</v>
      </c>
      <c r="S2769" s="78">
        <f t="shared" ca="1" si="526"/>
        <v>43077</v>
      </c>
      <c r="T2769" s="78" t="e">
        <f t="shared" ca="1" si="517"/>
        <v>#REF!</v>
      </c>
    </row>
    <row r="2770" spans="1:20" x14ac:dyDescent="0.25">
      <c r="A2770" s="46"/>
      <c r="B2770" s="50">
        <f>('Primary Entry'!A1657)</f>
        <v>0</v>
      </c>
      <c r="C2770" s="43">
        <f>('Primary Entry'!C1657)</f>
        <v>0</v>
      </c>
      <c r="D2770" s="44" t="e">
        <f>IF('Primary Entry'!M1657=0,NA(),'Primary Entry'!M1657)</f>
        <v>#N/A</v>
      </c>
      <c r="E2770" s="81" t="e">
        <f t="shared" si="524"/>
        <v>#REF!</v>
      </c>
      <c r="F2770" s="41" t="e">
        <f t="shared" si="527"/>
        <v>#REF!</v>
      </c>
      <c r="G2770" s="41" t="e">
        <f t="shared" si="516"/>
        <v>#REF!</v>
      </c>
      <c r="H2770" s="82" t="e">
        <f t="shared" ca="1" si="518"/>
        <v>#REF!</v>
      </c>
      <c r="I2770" s="41" t="e">
        <f t="shared" si="519"/>
        <v>#REF!</v>
      </c>
      <c r="J2770" s="43"/>
      <c r="K2770" s="49">
        <f>('Primary Entry'!N1657)</f>
        <v>0</v>
      </c>
      <c r="L2770" s="75" t="str">
        <f>IF(('Primary Entry'!O1657)=0,"",'Primary Entry'!O1657)</f>
        <v/>
      </c>
      <c r="M2770" s="81" t="e">
        <f t="shared" si="520"/>
        <v>#REF!</v>
      </c>
      <c r="N2770" s="41" t="e">
        <f t="shared" si="525"/>
        <v>#N/A</v>
      </c>
      <c r="O2770" s="84" t="e">
        <f>SUM($M$4:M2770)</f>
        <v>#REF!</v>
      </c>
      <c r="P2770" s="49">
        <f t="shared" si="521"/>
        <v>0</v>
      </c>
      <c r="Q2770" s="81" t="e">
        <f t="shared" ca="1" si="522"/>
        <v>#REF!</v>
      </c>
      <c r="R2770" s="81" t="e">
        <f t="shared" ca="1" si="523"/>
        <v>#REF!</v>
      </c>
      <c r="S2770" s="78">
        <f t="shared" ca="1" si="526"/>
        <v>43077</v>
      </c>
      <c r="T2770" s="78" t="e">
        <f t="shared" ca="1" si="517"/>
        <v>#REF!</v>
      </c>
    </row>
    <row r="2771" spans="1:20" x14ac:dyDescent="0.25">
      <c r="A2771" s="46"/>
      <c r="B2771" s="50">
        <f>('Primary Entry'!A1658)</f>
        <v>0</v>
      </c>
      <c r="C2771" s="43">
        <f>('Primary Entry'!C1658)</f>
        <v>0</v>
      </c>
      <c r="D2771" s="44" t="e">
        <f>IF('Primary Entry'!M1658=0,NA(),'Primary Entry'!M1658)</f>
        <v>#N/A</v>
      </c>
      <c r="E2771" s="81" t="e">
        <f t="shared" si="524"/>
        <v>#REF!</v>
      </c>
      <c r="F2771" s="41" t="e">
        <f t="shared" si="527"/>
        <v>#REF!</v>
      </c>
      <c r="G2771" s="41" t="e">
        <f t="shared" ref="G2771:G2834" si="528">IF(B2771&lt;&gt;"",(F2771+7),NA())</f>
        <v>#REF!</v>
      </c>
      <c r="H2771" s="82" t="e">
        <f t="shared" ca="1" si="518"/>
        <v>#REF!</v>
      </c>
      <c r="I2771" s="41" t="e">
        <f t="shared" si="519"/>
        <v>#REF!</v>
      </c>
      <c r="J2771" s="43"/>
      <c r="K2771" s="49">
        <f>('Primary Entry'!N1658)</f>
        <v>0</v>
      </c>
      <c r="L2771" s="75" t="str">
        <f>IF(('Primary Entry'!O1658)=0,"",'Primary Entry'!O1658)</f>
        <v/>
      </c>
      <c r="M2771" s="81" t="e">
        <f t="shared" si="520"/>
        <v>#REF!</v>
      </c>
      <c r="N2771" s="41" t="e">
        <f t="shared" si="525"/>
        <v>#N/A</v>
      </c>
      <c r="O2771" s="84" t="e">
        <f>SUM($M$4:M2771)</f>
        <v>#REF!</v>
      </c>
      <c r="P2771" s="49">
        <f t="shared" si="521"/>
        <v>0</v>
      </c>
      <c r="Q2771" s="81" t="e">
        <f t="shared" ca="1" si="522"/>
        <v>#REF!</v>
      </c>
      <c r="R2771" s="81" t="e">
        <f t="shared" ca="1" si="523"/>
        <v>#REF!</v>
      </c>
      <c r="S2771" s="78">
        <f t="shared" ca="1" si="526"/>
        <v>43077</v>
      </c>
      <c r="T2771" s="78" t="e">
        <f t="shared" ca="1" si="517"/>
        <v>#REF!</v>
      </c>
    </row>
    <row r="2772" spans="1:20" x14ac:dyDescent="0.25">
      <c r="A2772" s="46"/>
      <c r="B2772" s="50">
        <f>('Primary Entry'!A1659)</f>
        <v>0</v>
      </c>
      <c r="C2772" s="43">
        <f>('Primary Entry'!C1659)</f>
        <v>0</v>
      </c>
      <c r="D2772" s="44" t="e">
        <f>IF('Primary Entry'!M1659=0,NA(),'Primary Entry'!M1659)</f>
        <v>#N/A</v>
      </c>
      <c r="E2772" s="81" t="e">
        <f t="shared" si="524"/>
        <v>#REF!</v>
      </c>
      <c r="F2772" s="41" t="e">
        <f t="shared" si="527"/>
        <v>#REF!</v>
      </c>
      <c r="G2772" s="41" t="e">
        <f t="shared" si="528"/>
        <v>#REF!</v>
      </c>
      <c r="H2772" s="82" t="e">
        <f t="shared" ca="1" si="518"/>
        <v>#REF!</v>
      </c>
      <c r="I2772" s="41" t="e">
        <f t="shared" si="519"/>
        <v>#REF!</v>
      </c>
      <c r="J2772" s="43"/>
      <c r="K2772" s="49">
        <f>('Primary Entry'!N1659)</f>
        <v>0</v>
      </c>
      <c r="L2772" s="75" t="str">
        <f>IF(('Primary Entry'!O1659)=0,"",'Primary Entry'!O1659)</f>
        <v/>
      </c>
      <c r="M2772" s="81" t="e">
        <f t="shared" si="520"/>
        <v>#REF!</v>
      </c>
      <c r="N2772" s="41" t="e">
        <f t="shared" si="525"/>
        <v>#N/A</v>
      </c>
      <c r="O2772" s="84" t="e">
        <f>SUM($M$4:M2772)</f>
        <v>#REF!</v>
      </c>
      <c r="P2772" s="49">
        <f t="shared" si="521"/>
        <v>0</v>
      </c>
      <c r="Q2772" s="81" t="e">
        <f t="shared" ca="1" si="522"/>
        <v>#REF!</v>
      </c>
      <c r="R2772" s="81" t="e">
        <f t="shared" ca="1" si="523"/>
        <v>#REF!</v>
      </c>
      <c r="S2772" s="78">
        <f t="shared" ca="1" si="526"/>
        <v>43077</v>
      </c>
      <c r="T2772" s="78" t="e">
        <f t="shared" ca="1" si="517"/>
        <v>#REF!</v>
      </c>
    </row>
    <row r="2773" spans="1:20" x14ac:dyDescent="0.25">
      <c r="A2773" s="46"/>
      <c r="B2773" s="50">
        <f>('Primary Entry'!A1660)</f>
        <v>0</v>
      </c>
      <c r="C2773" s="43">
        <f>('Primary Entry'!C1660)</f>
        <v>0</v>
      </c>
      <c r="D2773" s="44" t="e">
        <f>IF('Primary Entry'!M1660=0,NA(),'Primary Entry'!M1660)</f>
        <v>#N/A</v>
      </c>
      <c r="E2773" s="81" t="e">
        <f t="shared" si="524"/>
        <v>#REF!</v>
      </c>
      <c r="F2773" s="41" t="e">
        <f t="shared" si="527"/>
        <v>#REF!</v>
      </c>
      <c r="G2773" s="41" t="e">
        <f t="shared" si="528"/>
        <v>#REF!</v>
      </c>
      <c r="H2773" s="82" t="e">
        <f t="shared" ca="1" si="518"/>
        <v>#REF!</v>
      </c>
      <c r="I2773" s="41" t="e">
        <f t="shared" si="519"/>
        <v>#REF!</v>
      </c>
      <c r="J2773" s="43"/>
      <c r="K2773" s="49">
        <f>('Primary Entry'!N1660)</f>
        <v>0</v>
      </c>
      <c r="L2773" s="75" t="str">
        <f>IF(('Primary Entry'!O1660)=0,"",'Primary Entry'!O1660)</f>
        <v/>
      </c>
      <c r="M2773" s="81" t="e">
        <f t="shared" si="520"/>
        <v>#REF!</v>
      </c>
      <c r="N2773" s="41" t="e">
        <f t="shared" si="525"/>
        <v>#N/A</v>
      </c>
      <c r="O2773" s="84" t="e">
        <f>SUM($M$4:M2773)</f>
        <v>#REF!</v>
      </c>
      <c r="P2773" s="49">
        <f t="shared" si="521"/>
        <v>0</v>
      </c>
      <c r="Q2773" s="81" t="e">
        <f t="shared" ca="1" si="522"/>
        <v>#REF!</v>
      </c>
      <c r="R2773" s="81" t="e">
        <f t="shared" ca="1" si="523"/>
        <v>#REF!</v>
      </c>
      <c r="S2773" s="78">
        <f t="shared" ca="1" si="526"/>
        <v>43077</v>
      </c>
      <c r="T2773" s="78" t="e">
        <f t="shared" ca="1" si="517"/>
        <v>#REF!</v>
      </c>
    </row>
    <row r="2774" spans="1:20" x14ac:dyDescent="0.25">
      <c r="A2774" s="46"/>
      <c r="B2774" s="50">
        <f>('Primary Entry'!A1661)</f>
        <v>0</v>
      </c>
      <c r="C2774" s="43">
        <f>('Primary Entry'!C1661)</f>
        <v>0</v>
      </c>
      <c r="D2774" s="44" t="e">
        <f>IF('Primary Entry'!M1661=0,NA(),'Primary Entry'!M1661)</f>
        <v>#N/A</v>
      </c>
      <c r="E2774" s="81" t="e">
        <f t="shared" si="524"/>
        <v>#REF!</v>
      </c>
      <c r="F2774" s="41" t="e">
        <f t="shared" si="527"/>
        <v>#REF!</v>
      </c>
      <c r="G2774" s="41" t="e">
        <f t="shared" si="528"/>
        <v>#REF!</v>
      </c>
      <c r="H2774" s="82" t="e">
        <f t="shared" ca="1" si="518"/>
        <v>#REF!</v>
      </c>
      <c r="I2774" s="41" t="e">
        <f t="shared" si="519"/>
        <v>#REF!</v>
      </c>
      <c r="J2774" s="43"/>
      <c r="K2774" s="49">
        <f>('Primary Entry'!N1661)</f>
        <v>0</v>
      </c>
      <c r="L2774" s="75" t="str">
        <f>IF(('Primary Entry'!O1661)=0,"",'Primary Entry'!O1661)</f>
        <v/>
      </c>
      <c r="M2774" s="81" t="e">
        <f t="shared" si="520"/>
        <v>#REF!</v>
      </c>
      <c r="N2774" s="41" t="e">
        <f t="shared" si="525"/>
        <v>#N/A</v>
      </c>
      <c r="O2774" s="84" t="e">
        <f>SUM($M$4:M2774)</f>
        <v>#REF!</v>
      </c>
      <c r="P2774" s="49">
        <f t="shared" si="521"/>
        <v>0</v>
      </c>
      <c r="Q2774" s="81" t="e">
        <f t="shared" ca="1" si="522"/>
        <v>#REF!</v>
      </c>
      <c r="R2774" s="81" t="e">
        <f t="shared" ca="1" si="523"/>
        <v>#REF!</v>
      </c>
      <c r="S2774" s="78">
        <f t="shared" ca="1" si="526"/>
        <v>43077</v>
      </c>
      <c r="T2774" s="78" t="e">
        <f t="shared" ref="T2774:T2837" ca="1" si="529">AND(Q2774,R2774)</f>
        <v>#REF!</v>
      </c>
    </row>
    <row r="2775" spans="1:20" x14ac:dyDescent="0.25">
      <c r="A2775" s="46"/>
      <c r="B2775" s="50">
        <f>('Primary Entry'!A1662)</f>
        <v>0</v>
      </c>
      <c r="C2775" s="43">
        <f>('Primary Entry'!C1662)</f>
        <v>0</v>
      </c>
      <c r="D2775" s="44" t="e">
        <f>IF('Primary Entry'!M1662=0,NA(),'Primary Entry'!M1662)</f>
        <v>#N/A</v>
      </c>
      <c r="E2775" s="81" t="e">
        <f t="shared" si="524"/>
        <v>#REF!</v>
      </c>
      <c r="F2775" s="41" t="e">
        <f t="shared" si="527"/>
        <v>#REF!</v>
      </c>
      <c r="G2775" s="41" t="e">
        <f t="shared" si="528"/>
        <v>#REF!</v>
      </c>
      <c r="H2775" s="82" t="e">
        <f t="shared" ca="1" si="518"/>
        <v>#REF!</v>
      </c>
      <c r="I2775" s="41" t="e">
        <f t="shared" si="519"/>
        <v>#REF!</v>
      </c>
      <c r="J2775" s="43"/>
      <c r="K2775" s="49">
        <f>('Primary Entry'!N1662)</f>
        <v>0</v>
      </c>
      <c r="L2775" s="75" t="str">
        <f>IF(('Primary Entry'!O1662)=0,"",'Primary Entry'!O1662)</f>
        <v/>
      </c>
      <c r="M2775" s="81" t="e">
        <f t="shared" si="520"/>
        <v>#REF!</v>
      </c>
      <c r="N2775" s="41" t="e">
        <f t="shared" si="525"/>
        <v>#N/A</v>
      </c>
      <c r="O2775" s="84" t="e">
        <f>SUM($M$4:M2775)</f>
        <v>#REF!</v>
      </c>
      <c r="P2775" s="49">
        <f t="shared" si="521"/>
        <v>0</v>
      </c>
      <c r="Q2775" s="81" t="e">
        <f t="shared" ca="1" si="522"/>
        <v>#REF!</v>
      </c>
      <c r="R2775" s="81" t="e">
        <f t="shared" ca="1" si="523"/>
        <v>#REF!</v>
      </c>
      <c r="S2775" s="78">
        <f t="shared" ca="1" si="526"/>
        <v>43077</v>
      </c>
      <c r="T2775" s="78" t="e">
        <f t="shared" ca="1" si="529"/>
        <v>#REF!</v>
      </c>
    </row>
    <row r="2776" spans="1:20" x14ac:dyDescent="0.25">
      <c r="A2776" s="46"/>
      <c r="B2776" s="50">
        <f>('Primary Entry'!A1663)</f>
        <v>0</v>
      </c>
      <c r="C2776" s="43">
        <f>('Primary Entry'!C1663)</f>
        <v>0</v>
      </c>
      <c r="D2776" s="44" t="e">
        <f>IF('Primary Entry'!M1663=0,NA(),'Primary Entry'!M1663)</f>
        <v>#N/A</v>
      </c>
      <c r="E2776" s="81" t="e">
        <f t="shared" si="524"/>
        <v>#REF!</v>
      </c>
      <c r="F2776" s="41" t="e">
        <f t="shared" si="527"/>
        <v>#REF!</v>
      </c>
      <c r="G2776" s="41" t="e">
        <f t="shared" si="528"/>
        <v>#REF!</v>
      </c>
      <c r="H2776" s="82" t="e">
        <f t="shared" ca="1" si="518"/>
        <v>#REF!</v>
      </c>
      <c r="I2776" s="41" t="e">
        <f t="shared" si="519"/>
        <v>#REF!</v>
      </c>
      <c r="J2776" s="43"/>
      <c r="K2776" s="49">
        <f>('Primary Entry'!N1663)</f>
        <v>0</v>
      </c>
      <c r="L2776" s="75" t="str">
        <f>IF(('Primary Entry'!O1663)=0,"",'Primary Entry'!O1663)</f>
        <v/>
      </c>
      <c r="M2776" s="81" t="e">
        <f t="shared" si="520"/>
        <v>#REF!</v>
      </c>
      <c r="N2776" s="41" t="e">
        <f t="shared" si="525"/>
        <v>#N/A</v>
      </c>
      <c r="O2776" s="84" t="e">
        <f>SUM($M$4:M2776)</f>
        <v>#REF!</v>
      </c>
      <c r="P2776" s="49">
        <f t="shared" si="521"/>
        <v>0</v>
      </c>
      <c r="Q2776" s="81" t="e">
        <f t="shared" ca="1" si="522"/>
        <v>#REF!</v>
      </c>
      <c r="R2776" s="81" t="e">
        <f t="shared" ca="1" si="523"/>
        <v>#REF!</v>
      </c>
      <c r="S2776" s="78">
        <f t="shared" ca="1" si="526"/>
        <v>43077</v>
      </c>
      <c r="T2776" s="78" t="e">
        <f t="shared" ca="1" si="529"/>
        <v>#REF!</v>
      </c>
    </row>
    <row r="2777" spans="1:20" x14ac:dyDescent="0.25">
      <c r="A2777" s="46"/>
      <c r="B2777" s="50">
        <f>('Primary Entry'!A1664)</f>
        <v>0</v>
      </c>
      <c r="C2777" s="43">
        <f>('Primary Entry'!C1664)</f>
        <v>0</v>
      </c>
      <c r="D2777" s="44" t="e">
        <f>IF('Primary Entry'!M1664=0,NA(),'Primary Entry'!M1664)</f>
        <v>#N/A</v>
      </c>
      <c r="E2777" s="81" t="e">
        <f t="shared" si="524"/>
        <v>#REF!</v>
      </c>
      <c r="F2777" s="41" t="e">
        <f t="shared" si="527"/>
        <v>#REF!</v>
      </c>
      <c r="G2777" s="41" t="e">
        <f t="shared" si="528"/>
        <v>#REF!</v>
      </c>
      <c r="H2777" s="82" t="e">
        <f t="shared" ca="1" si="518"/>
        <v>#REF!</v>
      </c>
      <c r="I2777" s="41" t="e">
        <f t="shared" si="519"/>
        <v>#REF!</v>
      </c>
      <c r="J2777" s="43"/>
      <c r="K2777" s="49">
        <f>('Primary Entry'!N1664)</f>
        <v>0</v>
      </c>
      <c r="L2777" s="75" t="str">
        <f>IF(('Primary Entry'!O1664)=0,"",'Primary Entry'!O1664)</f>
        <v/>
      </c>
      <c r="M2777" s="81" t="e">
        <f t="shared" si="520"/>
        <v>#REF!</v>
      </c>
      <c r="N2777" s="41" t="e">
        <f t="shared" si="525"/>
        <v>#N/A</v>
      </c>
      <c r="O2777" s="84" t="e">
        <f>SUM($M$4:M2777)</f>
        <v>#REF!</v>
      </c>
      <c r="P2777" s="49">
        <f t="shared" si="521"/>
        <v>0</v>
      </c>
      <c r="Q2777" s="81" t="e">
        <f t="shared" ca="1" si="522"/>
        <v>#REF!</v>
      </c>
      <c r="R2777" s="81" t="e">
        <f t="shared" ca="1" si="523"/>
        <v>#REF!</v>
      </c>
      <c r="S2777" s="78">
        <f t="shared" ca="1" si="526"/>
        <v>43077</v>
      </c>
      <c r="T2777" s="78" t="e">
        <f t="shared" ca="1" si="529"/>
        <v>#REF!</v>
      </c>
    </row>
    <row r="2778" spans="1:20" x14ac:dyDescent="0.25">
      <c r="A2778" s="46"/>
      <c r="B2778" s="50">
        <f>('Primary Entry'!A1665)</f>
        <v>0</v>
      </c>
      <c r="C2778" s="43">
        <f>('Primary Entry'!C1665)</f>
        <v>0</v>
      </c>
      <c r="D2778" s="44" t="e">
        <f>IF('Primary Entry'!M1665=0,NA(),'Primary Entry'!M1665)</f>
        <v>#N/A</v>
      </c>
      <c r="E2778" s="81" t="e">
        <f t="shared" si="524"/>
        <v>#REF!</v>
      </c>
      <c r="F2778" s="41" t="e">
        <f t="shared" si="527"/>
        <v>#REF!</v>
      </c>
      <c r="G2778" s="41" t="e">
        <f t="shared" si="528"/>
        <v>#REF!</v>
      </c>
      <c r="H2778" s="82" t="e">
        <f t="shared" ca="1" si="518"/>
        <v>#REF!</v>
      </c>
      <c r="I2778" s="41" t="e">
        <f t="shared" si="519"/>
        <v>#REF!</v>
      </c>
      <c r="J2778" s="43"/>
      <c r="K2778" s="49">
        <f>('Primary Entry'!N1665)</f>
        <v>0</v>
      </c>
      <c r="L2778" s="75" t="str">
        <f>IF(('Primary Entry'!O1665)=0,"",'Primary Entry'!O1665)</f>
        <v/>
      </c>
      <c r="M2778" s="81" t="e">
        <f t="shared" si="520"/>
        <v>#REF!</v>
      </c>
      <c r="N2778" s="41" t="e">
        <f t="shared" si="525"/>
        <v>#N/A</v>
      </c>
      <c r="O2778" s="84" t="e">
        <f>SUM($M$4:M2778)</f>
        <v>#REF!</v>
      </c>
      <c r="P2778" s="49">
        <f t="shared" si="521"/>
        <v>0</v>
      </c>
      <c r="Q2778" s="81" t="e">
        <f t="shared" ca="1" si="522"/>
        <v>#REF!</v>
      </c>
      <c r="R2778" s="81" t="e">
        <f t="shared" ca="1" si="523"/>
        <v>#REF!</v>
      </c>
      <c r="S2778" s="78">
        <f t="shared" ca="1" si="526"/>
        <v>43077</v>
      </c>
      <c r="T2778" s="78" t="e">
        <f t="shared" ca="1" si="529"/>
        <v>#REF!</v>
      </c>
    </row>
    <row r="2779" spans="1:20" x14ac:dyDescent="0.25">
      <c r="A2779" s="46"/>
      <c r="B2779" s="50">
        <f>('Primary Entry'!A1666)</f>
        <v>0</v>
      </c>
      <c r="C2779" s="43">
        <f>('Primary Entry'!C1666)</f>
        <v>0</v>
      </c>
      <c r="D2779" s="44" t="e">
        <f>IF('Primary Entry'!M1666=0,NA(),'Primary Entry'!M1666)</f>
        <v>#N/A</v>
      </c>
      <c r="E2779" s="81" t="e">
        <f t="shared" si="524"/>
        <v>#REF!</v>
      </c>
      <c r="F2779" s="41" t="e">
        <f t="shared" si="527"/>
        <v>#REF!</v>
      </c>
      <c r="G2779" s="41" t="e">
        <f t="shared" si="528"/>
        <v>#REF!</v>
      </c>
      <c r="H2779" s="82" t="e">
        <f t="shared" ca="1" si="518"/>
        <v>#REF!</v>
      </c>
      <c r="I2779" s="41" t="e">
        <f t="shared" si="519"/>
        <v>#REF!</v>
      </c>
      <c r="J2779" s="43"/>
      <c r="K2779" s="49">
        <f>('Primary Entry'!N1666)</f>
        <v>0</v>
      </c>
      <c r="L2779" s="75" t="str">
        <f>IF(('Primary Entry'!O1666)=0,"",'Primary Entry'!O1666)</f>
        <v/>
      </c>
      <c r="M2779" s="81" t="e">
        <f t="shared" si="520"/>
        <v>#REF!</v>
      </c>
      <c r="N2779" s="41" t="e">
        <f t="shared" si="525"/>
        <v>#N/A</v>
      </c>
      <c r="O2779" s="84" t="e">
        <f>SUM($M$4:M2779)</f>
        <v>#REF!</v>
      </c>
      <c r="P2779" s="49">
        <f t="shared" si="521"/>
        <v>0</v>
      </c>
      <c r="Q2779" s="81" t="e">
        <f t="shared" ca="1" si="522"/>
        <v>#REF!</v>
      </c>
      <c r="R2779" s="81" t="e">
        <f t="shared" ca="1" si="523"/>
        <v>#REF!</v>
      </c>
      <c r="S2779" s="78">
        <f t="shared" ca="1" si="526"/>
        <v>43077</v>
      </c>
      <c r="T2779" s="78" t="e">
        <f t="shared" ca="1" si="529"/>
        <v>#REF!</v>
      </c>
    </row>
    <row r="2780" spans="1:20" x14ac:dyDescent="0.25">
      <c r="A2780" s="46"/>
      <c r="B2780" s="50">
        <f>('Primary Entry'!A1667)</f>
        <v>0</v>
      </c>
      <c r="C2780" s="43">
        <f>('Primary Entry'!C1667)</f>
        <v>0</v>
      </c>
      <c r="D2780" s="44" t="e">
        <f>IF('Primary Entry'!M1667=0,NA(),'Primary Entry'!M1667)</f>
        <v>#N/A</v>
      </c>
      <c r="E2780" s="81" t="e">
        <f t="shared" si="524"/>
        <v>#REF!</v>
      </c>
      <c r="F2780" s="41" t="e">
        <f t="shared" si="527"/>
        <v>#REF!</v>
      </c>
      <c r="G2780" s="41" t="e">
        <f t="shared" si="528"/>
        <v>#REF!</v>
      </c>
      <c r="H2780" s="82" t="e">
        <f t="shared" ca="1" si="518"/>
        <v>#REF!</v>
      </c>
      <c r="I2780" s="41" t="e">
        <f t="shared" si="519"/>
        <v>#REF!</v>
      </c>
      <c r="J2780" s="43"/>
      <c r="K2780" s="49">
        <f>('Primary Entry'!N1667)</f>
        <v>0</v>
      </c>
      <c r="L2780" s="75" t="str">
        <f>IF(('Primary Entry'!O1667)=0,"",'Primary Entry'!O1667)</f>
        <v/>
      </c>
      <c r="M2780" s="81" t="e">
        <f t="shared" si="520"/>
        <v>#REF!</v>
      </c>
      <c r="N2780" s="41" t="e">
        <f t="shared" si="525"/>
        <v>#N/A</v>
      </c>
      <c r="O2780" s="84" t="e">
        <f>SUM($M$4:M2780)</f>
        <v>#REF!</v>
      </c>
      <c r="P2780" s="49">
        <f t="shared" si="521"/>
        <v>0</v>
      </c>
      <c r="Q2780" s="81" t="e">
        <f t="shared" ca="1" si="522"/>
        <v>#REF!</v>
      </c>
      <c r="R2780" s="81" t="e">
        <f t="shared" ca="1" si="523"/>
        <v>#REF!</v>
      </c>
      <c r="S2780" s="78">
        <f t="shared" ca="1" si="526"/>
        <v>43077</v>
      </c>
      <c r="T2780" s="78" t="e">
        <f t="shared" ca="1" si="529"/>
        <v>#REF!</v>
      </c>
    </row>
    <row r="2781" spans="1:20" x14ac:dyDescent="0.25">
      <c r="A2781" s="46"/>
      <c r="B2781" s="50">
        <f>('Primary Entry'!A1668)</f>
        <v>0</v>
      </c>
      <c r="C2781" s="43">
        <f>('Primary Entry'!C1668)</f>
        <v>0</v>
      </c>
      <c r="D2781" s="44" t="e">
        <f>IF('Primary Entry'!M1668=0,NA(),'Primary Entry'!M1668)</f>
        <v>#N/A</v>
      </c>
      <c r="E2781" s="81" t="e">
        <f t="shared" si="524"/>
        <v>#REF!</v>
      </c>
      <c r="F2781" s="41" t="e">
        <f t="shared" si="527"/>
        <v>#REF!</v>
      </c>
      <c r="G2781" s="41" t="e">
        <f t="shared" si="528"/>
        <v>#REF!</v>
      </c>
      <c r="H2781" s="82" t="e">
        <f t="shared" ca="1" si="518"/>
        <v>#REF!</v>
      </c>
      <c r="I2781" s="41" t="e">
        <f t="shared" si="519"/>
        <v>#REF!</v>
      </c>
      <c r="J2781" s="43"/>
      <c r="K2781" s="49">
        <f>('Primary Entry'!N1668)</f>
        <v>0</v>
      </c>
      <c r="L2781" s="75" t="str">
        <f>IF(('Primary Entry'!O1668)=0,"",'Primary Entry'!O1668)</f>
        <v/>
      </c>
      <c r="M2781" s="81" t="e">
        <f t="shared" si="520"/>
        <v>#REF!</v>
      </c>
      <c r="N2781" s="41" t="e">
        <f t="shared" si="525"/>
        <v>#N/A</v>
      </c>
      <c r="O2781" s="84" t="e">
        <f>SUM($M$4:M2781)</f>
        <v>#REF!</v>
      </c>
      <c r="P2781" s="49">
        <f t="shared" si="521"/>
        <v>0</v>
      </c>
      <c r="Q2781" s="81" t="e">
        <f t="shared" ca="1" si="522"/>
        <v>#REF!</v>
      </c>
      <c r="R2781" s="81" t="e">
        <f t="shared" ca="1" si="523"/>
        <v>#REF!</v>
      </c>
      <c r="S2781" s="78">
        <f t="shared" ca="1" si="526"/>
        <v>43077</v>
      </c>
      <c r="T2781" s="78" t="e">
        <f t="shared" ca="1" si="529"/>
        <v>#REF!</v>
      </c>
    </row>
    <row r="2782" spans="1:20" x14ac:dyDescent="0.25">
      <c r="A2782" s="46"/>
      <c r="B2782" s="50">
        <f>('Primary Entry'!A1669)</f>
        <v>0</v>
      </c>
      <c r="C2782" s="43">
        <f>('Primary Entry'!C1669)</f>
        <v>0</v>
      </c>
      <c r="D2782" s="44" t="e">
        <f>IF('Primary Entry'!M1669=0,NA(),'Primary Entry'!M1669)</f>
        <v>#N/A</v>
      </c>
      <c r="E2782" s="81" t="e">
        <f t="shared" si="524"/>
        <v>#REF!</v>
      </c>
      <c r="F2782" s="41" t="e">
        <f t="shared" si="527"/>
        <v>#REF!</v>
      </c>
      <c r="G2782" s="41" t="e">
        <f t="shared" si="528"/>
        <v>#REF!</v>
      </c>
      <c r="H2782" s="82" t="e">
        <f t="shared" ca="1" si="518"/>
        <v>#REF!</v>
      </c>
      <c r="I2782" s="41" t="e">
        <f t="shared" si="519"/>
        <v>#REF!</v>
      </c>
      <c r="J2782" s="43"/>
      <c r="K2782" s="49">
        <f>('Primary Entry'!N1669)</f>
        <v>0</v>
      </c>
      <c r="L2782" s="75" t="str">
        <f>IF(('Primary Entry'!O1669)=0,"",'Primary Entry'!O1669)</f>
        <v/>
      </c>
      <c r="M2782" s="81" t="e">
        <f t="shared" si="520"/>
        <v>#REF!</v>
      </c>
      <c r="N2782" s="41" t="e">
        <f t="shared" si="525"/>
        <v>#N/A</v>
      </c>
      <c r="O2782" s="84" t="e">
        <f>SUM($M$4:M2782)</f>
        <v>#REF!</v>
      </c>
      <c r="P2782" s="49">
        <f t="shared" si="521"/>
        <v>0</v>
      </c>
      <c r="Q2782" s="81" t="e">
        <f t="shared" ca="1" si="522"/>
        <v>#REF!</v>
      </c>
      <c r="R2782" s="81" t="e">
        <f t="shared" ca="1" si="523"/>
        <v>#REF!</v>
      </c>
      <c r="S2782" s="78">
        <f t="shared" ca="1" si="526"/>
        <v>43077</v>
      </c>
      <c r="T2782" s="78" t="e">
        <f t="shared" ca="1" si="529"/>
        <v>#REF!</v>
      </c>
    </row>
    <row r="2783" spans="1:20" x14ac:dyDescent="0.25">
      <c r="A2783" s="46"/>
      <c r="B2783" s="50">
        <f>('Primary Entry'!A1670)</f>
        <v>0</v>
      </c>
      <c r="C2783" s="43">
        <f>('Primary Entry'!C1670)</f>
        <v>0</v>
      </c>
      <c r="D2783" s="44" t="e">
        <f>IF('Primary Entry'!M1670=0,NA(),'Primary Entry'!M1670)</f>
        <v>#N/A</v>
      </c>
      <c r="E2783" s="81" t="e">
        <f t="shared" si="524"/>
        <v>#REF!</v>
      </c>
      <c r="F2783" s="41" t="e">
        <f t="shared" si="527"/>
        <v>#REF!</v>
      </c>
      <c r="G2783" s="41" t="e">
        <f t="shared" si="528"/>
        <v>#REF!</v>
      </c>
      <c r="H2783" s="82" t="e">
        <f t="shared" ca="1" si="518"/>
        <v>#REF!</v>
      </c>
      <c r="I2783" s="41" t="e">
        <f t="shared" si="519"/>
        <v>#REF!</v>
      </c>
      <c r="J2783" s="43"/>
      <c r="K2783" s="49">
        <f>('Primary Entry'!N1670)</f>
        <v>0</v>
      </c>
      <c r="L2783" s="75" t="str">
        <f>IF(('Primary Entry'!O1670)=0,"",'Primary Entry'!O1670)</f>
        <v/>
      </c>
      <c r="M2783" s="81" t="e">
        <f t="shared" si="520"/>
        <v>#REF!</v>
      </c>
      <c r="N2783" s="41" t="e">
        <f t="shared" si="525"/>
        <v>#N/A</v>
      </c>
      <c r="O2783" s="84" t="e">
        <f>SUM($M$4:M2783)</f>
        <v>#REF!</v>
      </c>
      <c r="P2783" s="49">
        <f t="shared" si="521"/>
        <v>0</v>
      </c>
      <c r="Q2783" s="81" t="e">
        <f t="shared" ca="1" si="522"/>
        <v>#REF!</v>
      </c>
      <c r="R2783" s="81" t="e">
        <f t="shared" ca="1" si="523"/>
        <v>#REF!</v>
      </c>
      <c r="S2783" s="78">
        <f t="shared" ca="1" si="526"/>
        <v>43077</v>
      </c>
      <c r="T2783" s="78" t="e">
        <f t="shared" ca="1" si="529"/>
        <v>#REF!</v>
      </c>
    </row>
    <row r="2784" spans="1:20" x14ac:dyDescent="0.25">
      <c r="A2784" s="46"/>
      <c r="B2784" s="50">
        <f>('Primary Entry'!A1671)</f>
        <v>0</v>
      </c>
      <c r="C2784" s="43">
        <f>('Primary Entry'!C1671)</f>
        <v>0</v>
      </c>
      <c r="D2784" s="44" t="e">
        <f>IF('Primary Entry'!M1671=0,NA(),'Primary Entry'!M1671)</f>
        <v>#N/A</v>
      </c>
      <c r="E2784" s="81" t="e">
        <f t="shared" si="524"/>
        <v>#REF!</v>
      </c>
      <c r="F2784" s="41" t="e">
        <f t="shared" si="527"/>
        <v>#REF!</v>
      </c>
      <c r="G2784" s="41" t="e">
        <f t="shared" si="528"/>
        <v>#REF!</v>
      </c>
      <c r="H2784" s="82" t="e">
        <f t="shared" ca="1" si="518"/>
        <v>#REF!</v>
      </c>
      <c r="I2784" s="41" t="e">
        <f t="shared" si="519"/>
        <v>#REF!</v>
      </c>
      <c r="J2784" s="43"/>
      <c r="K2784" s="49">
        <f>('Primary Entry'!N1671)</f>
        <v>0</v>
      </c>
      <c r="L2784" s="75" t="str">
        <f>IF(('Primary Entry'!O1671)=0,"",'Primary Entry'!O1671)</f>
        <v/>
      </c>
      <c r="M2784" s="81" t="e">
        <f t="shared" si="520"/>
        <v>#REF!</v>
      </c>
      <c r="N2784" s="41" t="e">
        <f t="shared" si="525"/>
        <v>#N/A</v>
      </c>
      <c r="O2784" s="84" t="e">
        <f>SUM($M$4:M2784)</f>
        <v>#REF!</v>
      </c>
      <c r="P2784" s="49">
        <f t="shared" si="521"/>
        <v>0</v>
      </c>
      <c r="Q2784" s="81" t="e">
        <f t="shared" ca="1" si="522"/>
        <v>#REF!</v>
      </c>
      <c r="R2784" s="81" t="e">
        <f t="shared" ca="1" si="523"/>
        <v>#REF!</v>
      </c>
      <c r="S2784" s="78">
        <f t="shared" ca="1" si="526"/>
        <v>43077</v>
      </c>
      <c r="T2784" s="78" t="e">
        <f t="shared" ca="1" si="529"/>
        <v>#REF!</v>
      </c>
    </row>
    <row r="2785" spans="1:20" x14ac:dyDescent="0.25">
      <c r="A2785" s="46"/>
      <c r="B2785" s="50">
        <f>('Primary Entry'!A1672)</f>
        <v>0</v>
      </c>
      <c r="C2785" s="43">
        <f>('Primary Entry'!C1672)</f>
        <v>0</v>
      </c>
      <c r="D2785" s="44" t="e">
        <f>IF('Primary Entry'!M1672=0,NA(),'Primary Entry'!M1672)</f>
        <v>#N/A</v>
      </c>
      <c r="E2785" s="81" t="e">
        <f t="shared" si="524"/>
        <v>#REF!</v>
      </c>
      <c r="F2785" s="41" t="e">
        <f t="shared" si="527"/>
        <v>#REF!</v>
      </c>
      <c r="G2785" s="41" t="e">
        <f t="shared" si="528"/>
        <v>#REF!</v>
      </c>
      <c r="H2785" s="82" t="e">
        <f t="shared" ca="1" si="518"/>
        <v>#REF!</v>
      </c>
      <c r="I2785" s="41" t="e">
        <f t="shared" si="519"/>
        <v>#REF!</v>
      </c>
      <c r="J2785" s="43"/>
      <c r="K2785" s="49">
        <f>('Primary Entry'!N1672)</f>
        <v>0</v>
      </c>
      <c r="L2785" s="75" t="str">
        <f>IF(('Primary Entry'!O1672)=0,"",'Primary Entry'!O1672)</f>
        <v/>
      </c>
      <c r="M2785" s="81" t="e">
        <f t="shared" si="520"/>
        <v>#REF!</v>
      </c>
      <c r="N2785" s="41" t="e">
        <f t="shared" si="525"/>
        <v>#N/A</v>
      </c>
      <c r="O2785" s="84" t="e">
        <f>SUM($M$4:M2785)</f>
        <v>#REF!</v>
      </c>
      <c r="P2785" s="49">
        <f t="shared" si="521"/>
        <v>0</v>
      </c>
      <c r="Q2785" s="81" t="e">
        <f t="shared" ca="1" si="522"/>
        <v>#REF!</v>
      </c>
      <c r="R2785" s="81" t="e">
        <f t="shared" ca="1" si="523"/>
        <v>#REF!</v>
      </c>
      <c r="S2785" s="78">
        <f t="shared" ca="1" si="526"/>
        <v>43077</v>
      </c>
      <c r="T2785" s="78" t="e">
        <f t="shared" ca="1" si="529"/>
        <v>#REF!</v>
      </c>
    </row>
    <row r="2786" spans="1:20" x14ac:dyDescent="0.25">
      <c r="A2786" s="46"/>
      <c r="B2786" s="50">
        <f>('Primary Entry'!A1673)</f>
        <v>0</v>
      </c>
      <c r="C2786" s="43">
        <f>('Primary Entry'!C1673)</f>
        <v>0</v>
      </c>
      <c r="D2786" s="44" t="e">
        <f>IF('Primary Entry'!M1673=0,NA(),'Primary Entry'!M1673)</f>
        <v>#N/A</v>
      </c>
      <c r="E2786" s="81" t="e">
        <f t="shared" si="524"/>
        <v>#REF!</v>
      </c>
      <c r="F2786" s="41" t="e">
        <f t="shared" si="527"/>
        <v>#REF!</v>
      </c>
      <c r="G2786" s="41" t="e">
        <f t="shared" si="528"/>
        <v>#REF!</v>
      </c>
      <c r="H2786" s="82" t="e">
        <f t="shared" ca="1" si="518"/>
        <v>#REF!</v>
      </c>
      <c r="I2786" s="41" t="e">
        <f t="shared" si="519"/>
        <v>#REF!</v>
      </c>
      <c r="J2786" s="43"/>
      <c r="K2786" s="49">
        <f>('Primary Entry'!N1673)</f>
        <v>0</v>
      </c>
      <c r="L2786" s="75" t="str">
        <f>IF(('Primary Entry'!O1673)=0,"",'Primary Entry'!O1673)</f>
        <v/>
      </c>
      <c r="M2786" s="81" t="e">
        <f t="shared" si="520"/>
        <v>#REF!</v>
      </c>
      <c r="N2786" s="41" t="e">
        <f t="shared" si="525"/>
        <v>#N/A</v>
      </c>
      <c r="O2786" s="84" t="e">
        <f>SUM($M$4:M2786)</f>
        <v>#REF!</v>
      </c>
      <c r="P2786" s="49">
        <f t="shared" si="521"/>
        <v>0</v>
      </c>
      <c r="Q2786" s="81" t="e">
        <f t="shared" ca="1" si="522"/>
        <v>#REF!</v>
      </c>
      <c r="R2786" s="81" t="e">
        <f t="shared" ca="1" si="523"/>
        <v>#REF!</v>
      </c>
      <c r="S2786" s="78">
        <f t="shared" ca="1" si="526"/>
        <v>43077</v>
      </c>
      <c r="T2786" s="78" t="e">
        <f t="shared" ca="1" si="529"/>
        <v>#REF!</v>
      </c>
    </row>
    <row r="2787" spans="1:20" x14ac:dyDescent="0.25">
      <c r="A2787" s="46"/>
      <c r="B2787" s="50">
        <f>('Primary Entry'!A1674)</f>
        <v>0</v>
      </c>
      <c r="C2787" s="43">
        <f>('Primary Entry'!C1674)</f>
        <v>0</v>
      </c>
      <c r="D2787" s="44" t="e">
        <f>IF('Primary Entry'!M1674=0,NA(),'Primary Entry'!M1674)</f>
        <v>#N/A</v>
      </c>
      <c r="E2787" s="81" t="e">
        <f t="shared" si="524"/>
        <v>#REF!</v>
      </c>
      <c r="F2787" s="41" t="e">
        <f t="shared" si="527"/>
        <v>#REF!</v>
      </c>
      <c r="G2787" s="41" t="e">
        <f t="shared" si="528"/>
        <v>#REF!</v>
      </c>
      <c r="H2787" s="82" t="e">
        <f t="shared" ca="1" si="518"/>
        <v>#REF!</v>
      </c>
      <c r="I2787" s="41" t="e">
        <f t="shared" si="519"/>
        <v>#REF!</v>
      </c>
      <c r="J2787" s="43"/>
      <c r="K2787" s="49">
        <f>('Primary Entry'!N1674)</f>
        <v>0</v>
      </c>
      <c r="L2787" s="75" t="str">
        <f>IF(('Primary Entry'!O1674)=0,"",'Primary Entry'!O1674)</f>
        <v/>
      </c>
      <c r="M2787" s="81" t="e">
        <f t="shared" si="520"/>
        <v>#REF!</v>
      </c>
      <c r="N2787" s="41" t="e">
        <f t="shared" si="525"/>
        <v>#N/A</v>
      </c>
      <c r="O2787" s="84" t="e">
        <f>SUM($M$4:M2787)</f>
        <v>#REF!</v>
      </c>
      <c r="P2787" s="49">
        <f t="shared" si="521"/>
        <v>0</v>
      </c>
      <c r="Q2787" s="81" t="e">
        <f t="shared" ca="1" si="522"/>
        <v>#REF!</v>
      </c>
      <c r="R2787" s="81" t="e">
        <f t="shared" ca="1" si="523"/>
        <v>#REF!</v>
      </c>
      <c r="S2787" s="78">
        <f t="shared" ca="1" si="526"/>
        <v>43077</v>
      </c>
      <c r="T2787" s="78" t="e">
        <f t="shared" ca="1" si="529"/>
        <v>#REF!</v>
      </c>
    </row>
    <row r="2788" spans="1:20" x14ac:dyDescent="0.25">
      <c r="A2788" s="46"/>
      <c r="B2788" s="50">
        <f>('Primary Entry'!A1675)</f>
        <v>0</v>
      </c>
      <c r="C2788" s="43">
        <f>('Primary Entry'!C1675)</f>
        <v>0</v>
      </c>
      <c r="D2788" s="44" t="e">
        <f>IF('Primary Entry'!M1675=0,NA(),'Primary Entry'!M1675)</f>
        <v>#N/A</v>
      </c>
      <c r="E2788" s="81" t="e">
        <f t="shared" si="524"/>
        <v>#REF!</v>
      </c>
      <c r="F2788" s="41" t="e">
        <f t="shared" si="527"/>
        <v>#REF!</v>
      </c>
      <c r="G2788" s="41" t="e">
        <f t="shared" si="528"/>
        <v>#REF!</v>
      </c>
      <c r="H2788" s="82" t="e">
        <f t="shared" ca="1" si="518"/>
        <v>#REF!</v>
      </c>
      <c r="I2788" s="41" t="e">
        <f t="shared" si="519"/>
        <v>#REF!</v>
      </c>
      <c r="J2788" s="43"/>
      <c r="K2788" s="49">
        <f>('Primary Entry'!N1675)</f>
        <v>0</v>
      </c>
      <c r="L2788" s="75" t="str">
        <f>IF(('Primary Entry'!O1675)=0,"",'Primary Entry'!O1675)</f>
        <v/>
      </c>
      <c r="M2788" s="81" t="e">
        <f t="shared" si="520"/>
        <v>#REF!</v>
      </c>
      <c r="N2788" s="41" t="e">
        <f t="shared" si="525"/>
        <v>#N/A</v>
      </c>
      <c r="O2788" s="84" t="e">
        <f>SUM($M$4:M2788)</f>
        <v>#REF!</v>
      </c>
      <c r="P2788" s="49">
        <f t="shared" si="521"/>
        <v>0</v>
      </c>
      <c r="Q2788" s="81" t="e">
        <f t="shared" ca="1" si="522"/>
        <v>#REF!</v>
      </c>
      <c r="R2788" s="81" t="e">
        <f t="shared" ca="1" si="523"/>
        <v>#REF!</v>
      </c>
      <c r="S2788" s="78">
        <f t="shared" ca="1" si="526"/>
        <v>43077</v>
      </c>
      <c r="T2788" s="78" t="e">
        <f t="shared" ca="1" si="529"/>
        <v>#REF!</v>
      </c>
    </row>
    <row r="2789" spans="1:20" x14ac:dyDescent="0.25">
      <c r="A2789" s="46"/>
      <c r="B2789" s="50">
        <f>('Primary Entry'!A1676)</f>
        <v>0</v>
      </c>
      <c r="C2789" s="43">
        <f>('Primary Entry'!C1676)</f>
        <v>0</v>
      </c>
      <c r="D2789" s="44" t="e">
        <f>IF('Primary Entry'!M1676=0,NA(),'Primary Entry'!M1676)</f>
        <v>#N/A</v>
      </c>
      <c r="E2789" s="81" t="e">
        <f t="shared" si="524"/>
        <v>#REF!</v>
      </c>
      <c r="F2789" s="41" t="e">
        <f t="shared" si="527"/>
        <v>#REF!</v>
      </c>
      <c r="G2789" s="41" t="e">
        <f t="shared" si="528"/>
        <v>#REF!</v>
      </c>
      <c r="H2789" s="82" t="e">
        <f t="shared" ca="1" si="518"/>
        <v>#REF!</v>
      </c>
      <c r="I2789" s="41" t="e">
        <f t="shared" si="519"/>
        <v>#REF!</v>
      </c>
      <c r="J2789" s="43"/>
      <c r="K2789" s="49">
        <f>('Primary Entry'!N1676)</f>
        <v>0</v>
      </c>
      <c r="L2789" s="75" t="str">
        <f>IF(('Primary Entry'!O1676)=0,"",'Primary Entry'!O1676)</f>
        <v/>
      </c>
      <c r="M2789" s="81" t="e">
        <f t="shared" si="520"/>
        <v>#REF!</v>
      </c>
      <c r="N2789" s="41" t="e">
        <f t="shared" si="525"/>
        <v>#N/A</v>
      </c>
      <c r="O2789" s="84" t="e">
        <f>SUM($M$4:M2789)</f>
        <v>#REF!</v>
      </c>
      <c r="P2789" s="49">
        <f t="shared" si="521"/>
        <v>0</v>
      </c>
      <c r="Q2789" s="81" t="e">
        <f t="shared" ca="1" si="522"/>
        <v>#REF!</v>
      </c>
      <c r="R2789" s="81" t="e">
        <f t="shared" ca="1" si="523"/>
        <v>#REF!</v>
      </c>
      <c r="S2789" s="78">
        <f t="shared" ca="1" si="526"/>
        <v>43077</v>
      </c>
      <c r="T2789" s="78" t="e">
        <f t="shared" ca="1" si="529"/>
        <v>#REF!</v>
      </c>
    </row>
    <row r="2790" spans="1:20" x14ac:dyDescent="0.25">
      <c r="A2790" s="46"/>
      <c r="B2790" s="50">
        <f>('Primary Entry'!A1677)</f>
        <v>0</v>
      </c>
      <c r="C2790" s="43">
        <f>('Primary Entry'!C1677)</f>
        <v>0</v>
      </c>
      <c r="D2790" s="44" t="e">
        <f>IF('Primary Entry'!M1677=0,NA(),'Primary Entry'!M1677)</f>
        <v>#N/A</v>
      </c>
      <c r="E2790" s="81" t="e">
        <f t="shared" si="524"/>
        <v>#REF!</v>
      </c>
      <c r="F2790" s="41" t="e">
        <f t="shared" si="527"/>
        <v>#REF!</v>
      </c>
      <c r="G2790" s="41" t="e">
        <f t="shared" si="528"/>
        <v>#REF!</v>
      </c>
      <c r="H2790" s="82" t="e">
        <f t="shared" ca="1" si="518"/>
        <v>#REF!</v>
      </c>
      <c r="I2790" s="41" t="e">
        <f t="shared" si="519"/>
        <v>#REF!</v>
      </c>
      <c r="J2790" s="43"/>
      <c r="K2790" s="49">
        <f>('Primary Entry'!N1677)</f>
        <v>0</v>
      </c>
      <c r="L2790" s="75" t="str">
        <f>IF(('Primary Entry'!O1677)=0,"",'Primary Entry'!O1677)</f>
        <v/>
      </c>
      <c r="M2790" s="81" t="e">
        <f t="shared" si="520"/>
        <v>#REF!</v>
      </c>
      <c r="N2790" s="41" t="e">
        <f t="shared" si="525"/>
        <v>#N/A</v>
      </c>
      <c r="O2790" s="84" t="e">
        <f>SUM($M$4:M2790)</f>
        <v>#REF!</v>
      </c>
      <c r="P2790" s="49">
        <f t="shared" si="521"/>
        <v>0</v>
      </c>
      <c r="Q2790" s="81" t="e">
        <f t="shared" ca="1" si="522"/>
        <v>#REF!</v>
      </c>
      <c r="R2790" s="81" t="e">
        <f t="shared" ca="1" si="523"/>
        <v>#REF!</v>
      </c>
      <c r="S2790" s="78">
        <f t="shared" ca="1" si="526"/>
        <v>43077</v>
      </c>
      <c r="T2790" s="78" t="e">
        <f t="shared" ca="1" si="529"/>
        <v>#REF!</v>
      </c>
    </row>
    <row r="2791" spans="1:20" x14ac:dyDescent="0.25">
      <c r="A2791" s="46"/>
      <c r="B2791" s="50">
        <f>('Primary Entry'!A1678)</f>
        <v>0</v>
      </c>
      <c r="C2791" s="43">
        <f>('Primary Entry'!C1678)</f>
        <v>0</v>
      </c>
      <c r="D2791" s="44" t="e">
        <f>IF('Primary Entry'!M1678=0,NA(),'Primary Entry'!M1678)</f>
        <v>#N/A</v>
      </c>
      <c r="E2791" s="81" t="e">
        <f t="shared" si="524"/>
        <v>#REF!</v>
      </c>
      <c r="F2791" s="41" t="e">
        <f t="shared" si="527"/>
        <v>#REF!</v>
      </c>
      <c r="G2791" s="41" t="e">
        <f t="shared" si="528"/>
        <v>#REF!</v>
      </c>
      <c r="H2791" s="82" t="e">
        <f t="shared" ca="1" si="518"/>
        <v>#REF!</v>
      </c>
      <c r="I2791" s="41" t="e">
        <f t="shared" si="519"/>
        <v>#REF!</v>
      </c>
      <c r="J2791" s="43"/>
      <c r="K2791" s="49">
        <f>('Primary Entry'!N1678)</f>
        <v>0</v>
      </c>
      <c r="L2791" s="75" t="str">
        <f>IF(('Primary Entry'!O1678)=0,"",'Primary Entry'!O1678)</f>
        <v/>
      </c>
      <c r="M2791" s="81" t="e">
        <f t="shared" si="520"/>
        <v>#REF!</v>
      </c>
      <c r="N2791" s="41" t="e">
        <f t="shared" si="525"/>
        <v>#N/A</v>
      </c>
      <c r="O2791" s="84" t="e">
        <f>SUM($M$4:M2791)</f>
        <v>#REF!</v>
      </c>
      <c r="P2791" s="49">
        <f t="shared" si="521"/>
        <v>0</v>
      </c>
      <c r="Q2791" s="81" t="e">
        <f t="shared" ca="1" si="522"/>
        <v>#REF!</v>
      </c>
      <c r="R2791" s="81" t="e">
        <f t="shared" ca="1" si="523"/>
        <v>#REF!</v>
      </c>
      <c r="S2791" s="78">
        <f t="shared" ca="1" si="526"/>
        <v>43077</v>
      </c>
      <c r="T2791" s="78" t="e">
        <f t="shared" ca="1" si="529"/>
        <v>#REF!</v>
      </c>
    </row>
    <row r="2792" spans="1:20" x14ac:dyDescent="0.25">
      <c r="A2792" s="46"/>
      <c r="B2792" s="50">
        <f>('Primary Entry'!A1679)</f>
        <v>0</v>
      </c>
      <c r="C2792" s="43">
        <f>('Primary Entry'!C1679)</f>
        <v>0</v>
      </c>
      <c r="D2792" s="44" t="e">
        <f>IF('Primary Entry'!M1679=0,NA(),'Primary Entry'!M1679)</f>
        <v>#N/A</v>
      </c>
      <c r="E2792" s="81" t="e">
        <f t="shared" si="524"/>
        <v>#REF!</v>
      </c>
      <c r="F2792" s="41" t="e">
        <f t="shared" si="527"/>
        <v>#REF!</v>
      </c>
      <c r="G2792" s="41" t="e">
        <f t="shared" si="528"/>
        <v>#REF!</v>
      </c>
      <c r="H2792" s="82" t="e">
        <f t="shared" ca="1" si="518"/>
        <v>#REF!</v>
      </c>
      <c r="I2792" s="41" t="e">
        <f t="shared" si="519"/>
        <v>#REF!</v>
      </c>
      <c r="J2792" s="43"/>
      <c r="K2792" s="49">
        <f>('Primary Entry'!N1679)</f>
        <v>0</v>
      </c>
      <c r="L2792" s="75" t="str">
        <f>IF(('Primary Entry'!O1679)=0,"",'Primary Entry'!O1679)</f>
        <v/>
      </c>
      <c r="M2792" s="81" t="e">
        <f t="shared" si="520"/>
        <v>#REF!</v>
      </c>
      <c r="N2792" s="41" t="e">
        <f t="shared" si="525"/>
        <v>#N/A</v>
      </c>
      <c r="O2792" s="84" t="e">
        <f>SUM($M$4:M2792)</f>
        <v>#REF!</v>
      </c>
      <c r="P2792" s="49">
        <f t="shared" si="521"/>
        <v>0</v>
      </c>
      <c r="Q2792" s="81" t="e">
        <f t="shared" ca="1" si="522"/>
        <v>#REF!</v>
      </c>
      <c r="R2792" s="81" t="e">
        <f t="shared" ca="1" si="523"/>
        <v>#REF!</v>
      </c>
      <c r="S2792" s="78">
        <f t="shared" ca="1" si="526"/>
        <v>43077</v>
      </c>
      <c r="T2792" s="78" t="e">
        <f t="shared" ca="1" si="529"/>
        <v>#REF!</v>
      </c>
    </row>
    <row r="2793" spans="1:20" x14ac:dyDescent="0.25">
      <c r="A2793" s="46"/>
      <c r="B2793" s="50">
        <f>('Primary Entry'!A1680)</f>
        <v>0</v>
      </c>
      <c r="C2793" s="43">
        <f>('Primary Entry'!C1680)</f>
        <v>0</v>
      </c>
      <c r="D2793" s="44" t="e">
        <f>IF('Primary Entry'!M1680=0,NA(),'Primary Entry'!M1680)</f>
        <v>#N/A</v>
      </c>
      <c r="E2793" s="81" t="e">
        <f t="shared" si="524"/>
        <v>#REF!</v>
      </c>
      <c r="F2793" s="41" t="e">
        <f t="shared" si="527"/>
        <v>#REF!</v>
      </c>
      <c r="G2793" s="41" t="e">
        <f t="shared" si="528"/>
        <v>#REF!</v>
      </c>
      <c r="H2793" s="82" t="e">
        <f t="shared" ca="1" si="518"/>
        <v>#REF!</v>
      </c>
      <c r="I2793" s="41" t="e">
        <f t="shared" si="519"/>
        <v>#REF!</v>
      </c>
      <c r="J2793" s="43"/>
      <c r="K2793" s="49">
        <f>('Primary Entry'!N1680)</f>
        <v>0</v>
      </c>
      <c r="L2793" s="75" t="str">
        <f>IF(('Primary Entry'!O1680)=0,"",'Primary Entry'!O1680)</f>
        <v/>
      </c>
      <c r="M2793" s="81" t="e">
        <f t="shared" si="520"/>
        <v>#REF!</v>
      </c>
      <c r="N2793" s="41" t="e">
        <f t="shared" si="525"/>
        <v>#N/A</v>
      </c>
      <c r="O2793" s="84" t="e">
        <f>SUM($M$4:M2793)</f>
        <v>#REF!</v>
      </c>
      <c r="P2793" s="49">
        <f t="shared" si="521"/>
        <v>0</v>
      </c>
      <c r="Q2793" s="81" t="e">
        <f t="shared" ca="1" si="522"/>
        <v>#REF!</v>
      </c>
      <c r="R2793" s="81" t="e">
        <f t="shared" ca="1" si="523"/>
        <v>#REF!</v>
      </c>
      <c r="S2793" s="78">
        <f t="shared" ca="1" si="526"/>
        <v>43077</v>
      </c>
      <c r="T2793" s="78" t="e">
        <f t="shared" ca="1" si="529"/>
        <v>#REF!</v>
      </c>
    </row>
    <row r="2794" spans="1:20" x14ac:dyDescent="0.25">
      <c r="A2794" s="46"/>
      <c r="B2794" s="50">
        <f>('Primary Entry'!A1681)</f>
        <v>0</v>
      </c>
      <c r="C2794" s="43">
        <f>('Primary Entry'!C1681)</f>
        <v>0</v>
      </c>
      <c r="D2794" s="44" t="e">
        <f>IF('Primary Entry'!M1681=0,NA(),'Primary Entry'!M1681)</f>
        <v>#N/A</v>
      </c>
      <c r="E2794" s="81" t="e">
        <f t="shared" si="524"/>
        <v>#REF!</v>
      </c>
      <c r="F2794" s="41" t="e">
        <f t="shared" si="527"/>
        <v>#REF!</v>
      </c>
      <c r="G2794" s="41" t="e">
        <f t="shared" si="528"/>
        <v>#REF!</v>
      </c>
      <c r="H2794" s="82" t="e">
        <f t="shared" ca="1" si="518"/>
        <v>#REF!</v>
      </c>
      <c r="I2794" s="41" t="e">
        <f t="shared" si="519"/>
        <v>#REF!</v>
      </c>
      <c r="J2794" s="43"/>
      <c r="K2794" s="49">
        <f>('Primary Entry'!N1681)</f>
        <v>0</v>
      </c>
      <c r="L2794" s="75" t="str">
        <f>IF(('Primary Entry'!O1681)=0,"",'Primary Entry'!O1681)</f>
        <v/>
      </c>
      <c r="M2794" s="81" t="e">
        <f t="shared" si="520"/>
        <v>#REF!</v>
      </c>
      <c r="N2794" s="41" t="e">
        <f t="shared" si="525"/>
        <v>#N/A</v>
      </c>
      <c r="O2794" s="84" t="e">
        <f>SUM($M$4:M2794)</f>
        <v>#REF!</v>
      </c>
      <c r="P2794" s="49">
        <f t="shared" si="521"/>
        <v>0</v>
      </c>
      <c r="Q2794" s="81" t="e">
        <f t="shared" ca="1" si="522"/>
        <v>#REF!</v>
      </c>
      <c r="R2794" s="81" t="e">
        <f t="shared" ca="1" si="523"/>
        <v>#REF!</v>
      </c>
      <c r="S2794" s="78">
        <f t="shared" ca="1" si="526"/>
        <v>43077</v>
      </c>
      <c r="T2794" s="78" t="e">
        <f t="shared" ca="1" si="529"/>
        <v>#REF!</v>
      </c>
    </row>
    <row r="2795" spans="1:20" x14ac:dyDescent="0.25">
      <c r="A2795" s="46"/>
      <c r="B2795" s="50">
        <f>('Primary Entry'!A1682)</f>
        <v>0</v>
      </c>
      <c r="C2795" s="43">
        <f>('Primary Entry'!C1682)</f>
        <v>0</v>
      </c>
      <c r="D2795" s="44" t="e">
        <f>IF('Primary Entry'!M1682=0,NA(),'Primary Entry'!M1682)</f>
        <v>#N/A</v>
      </c>
      <c r="E2795" s="81" t="e">
        <f t="shared" si="524"/>
        <v>#REF!</v>
      </c>
      <c r="F2795" s="41" t="e">
        <f t="shared" si="527"/>
        <v>#REF!</v>
      </c>
      <c r="G2795" s="41" t="e">
        <f t="shared" si="528"/>
        <v>#REF!</v>
      </c>
      <c r="H2795" s="82" t="e">
        <f t="shared" ca="1" si="518"/>
        <v>#REF!</v>
      </c>
      <c r="I2795" s="41" t="e">
        <f t="shared" si="519"/>
        <v>#REF!</v>
      </c>
      <c r="J2795" s="43"/>
      <c r="K2795" s="49">
        <f>('Primary Entry'!N1682)</f>
        <v>0</v>
      </c>
      <c r="L2795" s="75" t="str">
        <f>IF(('Primary Entry'!O1682)=0,"",'Primary Entry'!O1682)</f>
        <v/>
      </c>
      <c r="M2795" s="81" t="e">
        <f t="shared" si="520"/>
        <v>#REF!</v>
      </c>
      <c r="N2795" s="41" t="e">
        <f t="shared" si="525"/>
        <v>#N/A</v>
      </c>
      <c r="O2795" s="84" t="e">
        <f>SUM($M$4:M2795)</f>
        <v>#REF!</v>
      </c>
      <c r="P2795" s="49">
        <f t="shared" si="521"/>
        <v>0</v>
      </c>
      <c r="Q2795" s="81" t="e">
        <f t="shared" ca="1" si="522"/>
        <v>#REF!</v>
      </c>
      <c r="R2795" s="81" t="e">
        <f t="shared" ca="1" si="523"/>
        <v>#REF!</v>
      </c>
      <c r="S2795" s="78">
        <f t="shared" ca="1" si="526"/>
        <v>43077</v>
      </c>
      <c r="T2795" s="78" t="e">
        <f t="shared" ca="1" si="529"/>
        <v>#REF!</v>
      </c>
    </row>
    <row r="2796" spans="1:20" x14ac:dyDescent="0.25">
      <c r="A2796" s="46"/>
      <c r="B2796" s="50">
        <f>('Primary Entry'!A1683)</f>
        <v>0</v>
      </c>
      <c r="C2796" s="43">
        <f>('Primary Entry'!C1683)</f>
        <v>0</v>
      </c>
      <c r="D2796" s="44" t="e">
        <f>IF('Primary Entry'!M1683=0,NA(),'Primary Entry'!M1683)</f>
        <v>#N/A</v>
      </c>
      <c r="E2796" s="81" t="e">
        <f t="shared" si="524"/>
        <v>#REF!</v>
      </c>
      <c r="F2796" s="41" t="e">
        <f t="shared" si="527"/>
        <v>#REF!</v>
      </c>
      <c r="G2796" s="41" t="e">
        <f t="shared" si="528"/>
        <v>#REF!</v>
      </c>
      <c r="H2796" s="82" t="e">
        <f t="shared" ca="1" si="518"/>
        <v>#REF!</v>
      </c>
      <c r="I2796" s="41" t="e">
        <f t="shared" si="519"/>
        <v>#REF!</v>
      </c>
      <c r="J2796" s="43"/>
      <c r="K2796" s="49">
        <f>('Primary Entry'!N1683)</f>
        <v>0</v>
      </c>
      <c r="L2796" s="75" t="str">
        <f>IF(('Primary Entry'!O1683)=0,"",'Primary Entry'!O1683)</f>
        <v/>
      </c>
      <c r="M2796" s="81" t="e">
        <f t="shared" si="520"/>
        <v>#REF!</v>
      </c>
      <c r="N2796" s="41" t="e">
        <f t="shared" si="525"/>
        <v>#N/A</v>
      </c>
      <c r="O2796" s="84" t="e">
        <f>SUM($M$4:M2796)</f>
        <v>#REF!</v>
      </c>
      <c r="P2796" s="49">
        <f t="shared" si="521"/>
        <v>0</v>
      </c>
      <c r="Q2796" s="81" t="e">
        <f t="shared" ca="1" si="522"/>
        <v>#REF!</v>
      </c>
      <c r="R2796" s="81" t="e">
        <f t="shared" ca="1" si="523"/>
        <v>#REF!</v>
      </c>
      <c r="S2796" s="78">
        <f t="shared" ca="1" si="526"/>
        <v>43077</v>
      </c>
      <c r="T2796" s="78" t="e">
        <f t="shared" ca="1" si="529"/>
        <v>#REF!</v>
      </c>
    </row>
    <row r="2797" spans="1:20" x14ac:dyDescent="0.25">
      <c r="A2797" s="46"/>
      <c r="B2797" s="50">
        <f>('Primary Entry'!A1684)</f>
        <v>0</v>
      </c>
      <c r="C2797" s="43">
        <f>('Primary Entry'!C1684)</f>
        <v>0</v>
      </c>
      <c r="D2797" s="44" t="e">
        <f>IF('Primary Entry'!M1684=0,NA(),'Primary Entry'!M1684)</f>
        <v>#N/A</v>
      </c>
      <c r="E2797" s="81" t="e">
        <f t="shared" si="524"/>
        <v>#REF!</v>
      </c>
      <c r="F2797" s="41" t="e">
        <f t="shared" si="527"/>
        <v>#REF!</v>
      </c>
      <c r="G2797" s="41" t="e">
        <f t="shared" si="528"/>
        <v>#REF!</v>
      </c>
      <c r="H2797" s="82" t="e">
        <f t="shared" ca="1" si="518"/>
        <v>#REF!</v>
      </c>
      <c r="I2797" s="41" t="e">
        <f t="shared" si="519"/>
        <v>#REF!</v>
      </c>
      <c r="J2797" s="43"/>
      <c r="K2797" s="49">
        <f>('Primary Entry'!N1684)</f>
        <v>0</v>
      </c>
      <c r="L2797" s="75" t="str">
        <f>IF(('Primary Entry'!O1684)=0,"",'Primary Entry'!O1684)</f>
        <v/>
      </c>
      <c r="M2797" s="81" t="e">
        <f t="shared" si="520"/>
        <v>#REF!</v>
      </c>
      <c r="N2797" s="41" t="e">
        <f t="shared" si="525"/>
        <v>#N/A</v>
      </c>
      <c r="O2797" s="84" t="e">
        <f>SUM($M$4:M2797)</f>
        <v>#REF!</v>
      </c>
      <c r="P2797" s="49">
        <f t="shared" si="521"/>
        <v>0</v>
      </c>
      <c r="Q2797" s="81" t="e">
        <f t="shared" ca="1" si="522"/>
        <v>#REF!</v>
      </c>
      <c r="R2797" s="81" t="e">
        <f t="shared" ca="1" si="523"/>
        <v>#REF!</v>
      </c>
      <c r="S2797" s="78">
        <f t="shared" ca="1" si="526"/>
        <v>43077</v>
      </c>
      <c r="T2797" s="78" t="e">
        <f t="shared" ca="1" si="529"/>
        <v>#REF!</v>
      </c>
    </row>
    <row r="2798" spans="1:20" x14ac:dyDescent="0.25">
      <c r="A2798" s="46"/>
      <c r="B2798" s="50">
        <f>('Primary Entry'!A1685)</f>
        <v>0</v>
      </c>
      <c r="C2798" s="43">
        <f>('Primary Entry'!C1685)</f>
        <v>0</v>
      </c>
      <c r="D2798" s="44" t="e">
        <f>IF('Primary Entry'!M1685=0,NA(),'Primary Entry'!M1685)</f>
        <v>#N/A</v>
      </c>
      <c r="E2798" s="81" t="e">
        <f t="shared" si="524"/>
        <v>#REF!</v>
      </c>
      <c r="F2798" s="41" t="e">
        <f t="shared" si="527"/>
        <v>#REF!</v>
      </c>
      <c r="G2798" s="41" t="e">
        <f t="shared" si="528"/>
        <v>#REF!</v>
      </c>
      <c r="H2798" s="82" t="e">
        <f t="shared" ca="1" si="518"/>
        <v>#REF!</v>
      </c>
      <c r="I2798" s="41" t="e">
        <f t="shared" si="519"/>
        <v>#REF!</v>
      </c>
      <c r="J2798" s="43"/>
      <c r="K2798" s="49">
        <f>('Primary Entry'!N1685)</f>
        <v>0</v>
      </c>
      <c r="L2798" s="75" t="str">
        <f>IF(('Primary Entry'!O1685)=0,"",'Primary Entry'!O1685)</f>
        <v/>
      </c>
      <c r="M2798" s="81" t="e">
        <f t="shared" si="520"/>
        <v>#REF!</v>
      </c>
      <c r="N2798" s="41" t="e">
        <f t="shared" si="525"/>
        <v>#N/A</v>
      </c>
      <c r="O2798" s="84" t="e">
        <f>SUM($M$4:M2798)</f>
        <v>#REF!</v>
      </c>
      <c r="P2798" s="49">
        <f t="shared" si="521"/>
        <v>0</v>
      </c>
      <c r="Q2798" s="81" t="e">
        <f t="shared" ca="1" si="522"/>
        <v>#REF!</v>
      </c>
      <c r="R2798" s="81" t="e">
        <f t="shared" ca="1" si="523"/>
        <v>#REF!</v>
      </c>
      <c r="S2798" s="78">
        <f t="shared" ca="1" si="526"/>
        <v>43077</v>
      </c>
      <c r="T2798" s="78" t="e">
        <f t="shared" ca="1" si="529"/>
        <v>#REF!</v>
      </c>
    </row>
    <row r="2799" spans="1:20" x14ac:dyDescent="0.25">
      <c r="A2799" s="46"/>
      <c r="B2799" s="50">
        <f>('Primary Entry'!A1686)</f>
        <v>0</v>
      </c>
      <c r="C2799" s="43">
        <f>('Primary Entry'!C1686)</f>
        <v>0</v>
      </c>
      <c r="D2799" s="44" t="e">
        <f>IF('Primary Entry'!M1686=0,NA(),'Primary Entry'!M1686)</f>
        <v>#N/A</v>
      </c>
      <c r="E2799" s="81" t="e">
        <f t="shared" si="524"/>
        <v>#REF!</v>
      </c>
      <c r="F2799" s="41" t="e">
        <f t="shared" si="527"/>
        <v>#REF!</v>
      </c>
      <c r="G2799" s="41" t="e">
        <f t="shared" si="528"/>
        <v>#REF!</v>
      </c>
      <c r="H2799" s="82" t="e">
        <f t="shared" ca="1" si="518"/>
        <v>#REF!</v>
      </c>
      <c r="I2799" s="41" t="e">
        <f t="shared" si="519"/>
        <v>#REF!</v>
      </c>
      <c r="J2799" s="43"/>
      <c r="K2799" s="49">
        <f>('Primary Entry'!N1686)</f>
        <v>0</v>
      </c>
      <c r="L2799" s="75" t="str">
        <f>IF(('Primary Entry'!O1686)=0,"",'Primary Entry'!O1686)</f>
        <v/>
      </c>
      <c r="M2799" s="81" t="e">
        <f t="shared" si="520"/>
        <v>#REF!</v>
      </c>
      <c r="N2799" s="41" t="e">
        <f t="shared" si="525"/>
        <v>#N/A</v>
      </c>
      <c r="O2799" s="84" t="e">
        <f>SUM($M$4:M2799)</f>
        <v>#REF!</v>
      </c>
      <c r="P2799" s="49">
        <f t="shared" si="521"/>
        <v>0</v>
      </c>
      <c r="Q2799" s="81" t="e">
        <f t="shared" ca="1" si="522"/>
        <v>#REF!</v>
      </c>
      <c r="R2799" s="81" t="e">
        <f t="shared" ca="1" si="523"/>
        <v>#REF!</v>
      </c>
      <c r="S2799" s="78">
        <f t="shared" ca="1" si="526"/>
        <v>43077</v>
      </c>
      <c r="T2799" s="78" t="e">
        <f t="shared" ca="1" si="529"/>
        <v>#REF!</v>
      </c>
    </row>
    <row r="2800" spans="1:20" x14ac:dyDescent="0.25">
      <c r="A2800" s="46"/>
      <c r="B2800" s="50">
        <f>('Primary Entry'!A1687)</f>
        <v>0</v>
      </c>
      <c r="C2800" s="43">
        <f>('Primary Entry'!C1687)</f>
        <v>0</v>
      </c>
      <c r="D2800" s="44" t="e">
        <f>IF('Primary Entry'!M1687=0,NA(),'Primary Entry'!M1687)</f>
        <v>#N/A</v>
      </c>
      <c r="E2800" s="81" t="e">
        <f t="shared" si="524"/>
        <v>#REF!</v>
      </c>
      <c r="F2800" s="41" t="e">
        <f t="shared" si="527"/>
        <v>#REF!</v>
      </c>
      <c r="G2800" s="41" t="e">
        <f t="shared" si="528"/>
        <v>#REF!</v>
      </c>
      <c r="H2800" s="82" t="e">
        <f t="shared" ca="1" si="518"/>
        <v>#REF!</v>
      </c>
      <c r="I2800" s="41" t="e">
        <f t="shared" si="519"/>
        <v>#REF!</v>
      </c>
      <c r="J2800" s="43"/>
      <c r="K2800" s="49">
        <f>('Primary Entry'!N1687)</f>
        <v>0</v>
      </c>
      <c r="L2800" s="75" t="str">
        <f>IF(('Primary Entry'!O1687)=0,"",'Primary Entry'!O1687)</f>
        <v/>
      </c>
      <c r="M2800" s="81" t="e">
        <f t="shared" si="520"/>
        <v>#REF!</v>
      </c>
      <c r="N2800" s="41" t="e">
        <f t="shared" si="525"/>
        <v>#N/A</v>
      </c>
      <c r="O2800" s="84" t="e">
        <f>SUM($M$4:M2800)</f>
        <v>#REF!</v>
      </c>
      <c r="P2800" s="49">
        <f t="shared" si="521"/>
        <v>0</v>
      </c>
      <c r="Q2800" s="81" t="e">
        <f t="shared" ca="1" si="522"/>
        <v>#REF!</v>
      </c>
      <c r="R2800" s="81" t="e">
        <f t="shared" ca="1" si="523"/>
        <v>#REF!</v>
      </c>
      <c r="S2800" s="78">
        <f t="shared" ca="1" si="526"/>
        <v>43077</v>
      </c>
      <c r="T2800" s="78" t="e">
        <f t="shared" ca="1" si="529"/>
        <v>#REF!</v>
      </c>
    </row>
    <row r="2801" spans="1:20" x14ac:dyDescent="0.25">
      <c r="A2801" s="46"/>
      <c r="B2801" s="50">
        <f>('Primary Entry'!A1688)</f>
        <v>0</v>
      </c>
      <c r="C2801" s="43">
        <f>('Primary Entry'!C1688)</f>
        <v>0</v>
      </c>
      <c r="D2801" s="44" t="e">
        <f>IF('Primary Entry'!M1688=0,NA(),'Primary Entry'!M1688)</f>
        <v>#N/A</v>
      </c>
      <c r="E2801" s="81" t="e">
        <f t="shared" si="524"/>
        <v>#REF!</v>
      </c>
      <c r="F2801" s="41" t="e">
        <f t="shared" si="527"/>
        <v>#REF!</v>
      </c>
      <c r="G2801" s="41" t="e">
        <f t="shared" si="528"/>
        <v>#REF!</v>
      </c>
      <c r="H2801" s="82" t="e">
        <f t="shared" ca="1" si="518"/>
        <v>#REF!</v>
      </c>
      <c r="I2801" s="41" t="e">
        <f t="shared" si="519"/>
        <v>#REF!</v>
      </c>
      <c r="J2801" s="43"/>
      <c r="K2801" s="49">
        <f>('Primary Entry'!N1688)</f>
        <v>0</v>
      </c>
      <c r="L2801" s="75" t="str">
        <f>IF(('Primary Entry'!O1688)=0,"",'Primary Entry'!O1688)</f>
        <v/>
      </c>
      <c r="M2801" s="81" t="e">
        <f t="shared" si="520"/>
        <v>#REF!</v>
      </c>
      <c r="N2801" s="41" t="e">
        <f t="shared" si="525"/>
        <v>#N/A</v>
      </c>
      <c r="O2801" s="84" t="e">
        <f>SUM($M$4:M2801)</f>
        <v>#REF!</v>
      </c>
      <c r="P2801" s="49">
        <f t="shared" si="521"/>
        <v>0</v>
      </c>
      <c r="Q2801" s="81" t="e">
        <f t="shared" ca="1" si="522"/>
        <v>#REF!</v>
      </c>
      <c r="R2801" s="81" t="e">
        <f t="shared" ca="1" si="523"/>
        <v>#REF!</v>
      </c>
      <c r="S2801" s="78">
        <f t="shared" ca="1" si="526"/>
        <v>43077</v>
      </c>
      <c r="T2801" s="78" t="e">
        <f t="shared" ca="1" si="529"/>
        <v>#REF!</v>
      </c>
    </row>
    <row r="2802" spans="1:20" x14ac:dyDescent="0.25">
      <c r="A2802" s="46"/>
      <c r="B2802" s="50">
        <f>('Primary Entry'!A1689)</f>
        <v>0</v>
      </c>
      <c r="C2802" s="43">
        <f>('Primary Entry'!C1689)</f>
        <v>0</v>
      </c>
      <c r="D2802" s="44" t="e">
        <f>IF('Primary Entry'!M1689=0,NA(),'Primary Entry'!M1689)</f>
        <v>#N/A</v>
      </c>
      <c r="E2802" s="81" t="e">
        <f t="shared" si="524"/>
        <v>#REF!</v>
      </c>
      <c r="F2802" s="41" t="e">
        <f t="shared" si="527"/>
        <v>#REF!</v>
      </c>
      <c r="G2802" s="41" t="e">
        <f t="shared" si="528"/>
        <v>#REF!</v>
      </c>
      <c r="H2802" s="82" t="e">
        <f t="shared" ca="1" si="518"/>
        <v>#REF!</v>
      </c>
      <c r="I2802" s="41" t="e">
        <f t="shared" si="519"/>
        <v>#REF!</v>
      </c>
      <c r="J2802" s="43"/>
      <c r="K2802" s="49">
        <f>('Primary Entry'!N1689)</f>
        <v>0</v>
      </c>
      <c r="L2802" s="75" t="str">
        <f>IF(('Primary Entry'!O1689)=0,"",'Primary Entry'!O1689)</f>
        <v/>
      </c>
      <c r="M2802" s="81" t="e">
        <f t="shared" si="520"/>
        <v>#REF!</v>
      </c>
      <c r="N2802" s="41" t="e">
        <f t="shared" si="525"/>
        <v>#N/A</v>
      </c>
      <c r="O2802" s="84" t="e">
        <f>SUM($M$4:M2802)</f>
        <v>#REF!</v>
      </c>
      <c r="P2802" s="49">
        <f t="shared" si="521"/>
        <v>0</v>
      </c>
      <c r="Q2802" s="81" t="e">
        <f t="shared" ca="1" si="522"/>
        <v>#REF!</v>
      </c>
      <c r="R2802" s="81" t="e">
        <f t="shared" ca="1" si="523"/>
        <v>#REF!</v>
      </c>
      <c r="S2802" s="78">
        <f t="shared" ca="1" si="526"/>
        <v>43077</v>
      </c>
      <c r="T2802" s="78" t="e">
        <f t="shared" ca="1" si="529"/>
        <v>#REF!</v>
      </c>
    </row>
    <row r="2803" spans="1:20" x14ac:dyDescent="0.25">
      <c r="A2803" s="46"/>
      <c r="B2803" s="50">
        <f>('Primary Entry'!A1690)</f>
        <v>0</v>
      </c>
      <c r="C2803" s="43">
        <f>('Primary Entry'!C1690)</f>
        <v>0</v>
      </c>
      <c r="D2803" s="44" t="e">
        <f>IF('Primary Entry'!M1690=0,NA(),'Primary Entry'!M1690)</f>
        <v>#N/A</v>
      </c>
      <c r="E2803" s="81" t="e">
        <f t="shared" si="524"/>
        <v>#REF!</v>
      </c>
      <c r="F2803" s="41" t="e">
        <f t="shared" si="527"/>
        <v>#REF!</v>
      </c>
      <c r="G2803" s="41" t="e">
        <f t="shared" si="528"/>
        <v>#REF!</v>
      </c>
      <c r="H2803" s="82" t="e">
        <f t="shared" ca="1" si="518"/>
        <v>#REF!</v>
      </c>
      <c r="I2803" s="41" t="e">
        <f t="shared" si="519"/>
        <v>#REF!</v>
      </c>
      <c r="J2803" s="43"/>
      <c r="K2803" s="49">
        <f>('Primary Entry'!N1690)</f>
        <v>0</v>
      </c>
      <c r="L2803" s="75" t="str">
        <f>IF(('Primary Entry'!O1690)=0,"",'Primary Entry'!O1690)</f>
        <v/>
      </c>
      <c r="M2803" s="81" t="e">
        <f t="shared" si="520"/>
        <v>#REF!</v>
      </c>
      <c r="N2803" s="41" t="e">
        <f t="shared" si="525"/>
        <v>#N/A</v>
      </c>
      <c r="O2803" s="84" t="e">
        <f>SUM($M$4:M2803)</f>
        <v>#REF!</v>
      </c>
      <c r="P2803" s="49">
        <f t="shared" si="521"/>
        <v>0</v>
      </c>
      <c r="Q2803" s="81" t="e">
        <f t="shared" ca="1" si="522"/>
        <v>#REF!</v>
      </c>
      <c r="R2803" s="81" t="e">
        <f t="shared" ca="1" si="523"/>
        <v>#REF!</v>
      </c>
      <c r="S2803" s="78">
        <f t="shared" ca="1" si="526"/>
        <v>43077</v>
      </c>
      <c r="T2803" s="78" t="e">
        <f t="shared" ca="1" si="529"/>
        <v>#REF!</v>
      </c>
    </row>
    <row r="2804" spans="1:20" x14ac:dyDescent="0.25">
      <c r="A2804" s="46"/>
      <c r="B2804" s="50">
        <f>('Primary Entry'!A1691)</f>
        <v>0</v>
      </c>
      <c r="C2804" s="43">
        <f>('Primary Entry'!C1691)</f>
        <v>0</v>
      </c>
      <c r="D2804" s="44" t="e">
        <f>IF('Primary Entry'!M1691=0,NA(),'Primary Entry'!M1691)</f>
        <v>#N/A</v>
      </c>
      <c r="E2804" s="81" t="e">
        <f t="shared" si="524"/>
        <v>#REF!</v>
      </c>
      <c r="F2804" s="41" t="e">
        <f t="shared" si="527"/>
        <v>#REF!</v>
      </c>
      <c r="G2804" s="41" t="e">
        <f t="shared" si="528"/>
        <v>#REF!</v>
      </c>
      <c r="H2804" s="82" t="e">
        <f t="shared" ca="1" si="518"/>
        <v>#REF!</v>
      </c>
      <c r="I2804" s="41" t="e">
        <f t="shared" si="519"/>
        <v>#REF!</v>
      </c>
      <c r="J2804" s="43"/>
      <c r="K2804" s="49">
        <f>('Primary Entry'!N1691)</f>
        <v>0</v>
      </c>
      <c r="L2804" s="75" t="str">
        <f>IF(('Primary Entry'!O1691)=0,"",'Primary Entry'!O1691)</f>
        <v/>
      </c>
      <c r="M2804" s="81" t="e">
        <f t="shared" si="520"/>
        <v>#REF!</v>
      </c>
      <c r="N2804" s="41" t="e">
        <f t="shared" si="525"/>
        <v>#N/A</v>
      </c>
      <c r="O2804" s="84" t="e">
        <f>SUM($M$4:M2804)</f>
        <v>#REF!</v>
      </c>
      <c r="P2804" s="49">
        <f t="shared" si="521"/>
        <v>0</v>
      </c>
      <c r="Q2804" s="81" t="e">
        <f t="shared" ca="1" si="522"/>
        <v>#REF!</v>
      </c>
      <c r="R2804" s="81" t="e">
        <f t="shared" ca="1" si="523"/>
        <v>#REF!</v>
      </c>
      <c r="S2804" s="78">
        <f t="shared" ca="1" si="526"/>
        <v>43077</v>
      </c>
      <c r="T2804" s="78" t="e">
        <f t="shared" ca="1" si="529"/>
        <v>#REF!</v>
      </c>
    </row>
    <row r="2805" spans="1:20" x14ac:dyDescent="0.25">
      <c r="A2805" s="46"/>
      <c r="B2805" s="50">
        <f>('Primary Entry'!A1692)</f>
        <v>0</v>
      </c>
      <c r="C2805" s="43">
        <f>('Primary Entry'!C1692)</f>
        <v>0</v>
      </c>
      <c r="D2805" s="44" t="e">
        <f>IF('Primary Entry'!M1692=0,NA(),'Primary Entry'!M1692)</f>
        <v>#N/A</v>
      </c>
      <c r="E2805" s="81" t="e">
        <f t="shared" si="524"/>
        <v>#REF!</v>
      </c>
      <c r="F2805" s="41" t="e">
        <f t="shared" si="527"/>
        <v>#REF!</v>
      </c>
      <c r="G2805" s="41" t="e">
        <f t="shared" si="528"/>
        <v>#REF!</v>
      </c>
      <c r="H2805" s="82" t="e">
        <f t="shared" ca="1" si="518"/>
        <v>#REF!</v>
      </c>
      <c r="I2805" s="41" t="e">
        <f t="shared" si="519"/>
        <v>#REF!</v>
      </c>
      <c r="J2805" s="43"/>
      <c r="K2805" s="49">
        <f>('Primary Entry'!N1692)</f>
        <v>0</v>
      </c>
      <c r="L2805" s="75" t="str">
        <f>IF(('Primary Entry'!O1692)=0,"",'Primary Entry'!O1692)</f>
        <v/>
      </c>
      <c r="M2805" s="81" t="e">
        <f t="shared" si="520"/>
        <v>#REF!</v>
      </c>
      <c r="N2805" s="41" t="e">
        <f t="shared" si="525"/>
        <v>#N/A</v>
      </c>
      <c r="O2805" s="84" t="e">
        <f>SUM($M$4:M2805)</f>
        <v>#REF!</v>
      </c>
      <c r="P2805" s="49">
        <f t="shared" si="521"/>
        <v>0</v>
      </c>
      <c r="Q2805" s="81" t="e">
        <f t="shared" ca="1" si="522"/>
        <v>#REF!</v>
      </c>
      <c r="R2805" s="81" t="e">
        <f t="shared" ca="1" si="523"/>
        <v>#REF!</v>
      </c>
      <c r="S2805" s="78">
        <f t="shared" ca="1" si="526"/>
        <v>43077</v>
      </c>
      <c r="T2805" s="78" t="e">
        <f t="shared" ca="1" si="529"/>
        <v>#REF!</v>
      </c>
    </row>
    <row r="2806" spans="1:20" x14ac:dyDescent="0.25">
      <c r="A2806" s="46"/>
      <c r="B2806" s="50">
        <f>('Primary Entry'!A1693)</f>
        <v>0</v>
      </c>
      <c r="C2806" s="43">
        <f>('Primary Entry'!C1693)</f>
        <v>0</v>
      </c>
      <c r="D2806" s="44" t="e">
        <f>IF('Primary Entry'!M1693=0,NA(),'Primary Entry'!M1693)</f>
        <v>#N/A</v>
      </c>
      <c r="E2806" s="81" t="e">
        <f t="shared" si="524"/>
        <v>#REF!</v>
      </c>
      <c r="F2806" s="41" t="e">
        <f t="shared" si="527"/>
        <v>#REF!</v>
      </c>
      <c r="G2806" s="41" t="e">
        <f t="shared" si="528"/>
        <v>#REF!</v>
      </c>
      <c r="H2806" s="82" t="e">
        <f t="shared" ca="1" si="518"/>
        <v>#REF!</v>
      </c>
      <c r="I2806" s="41" t="e">
        <f t="shared" si="519"/>
        <v>#REF!</v>
      </c>
      <c r="J2806" s="43"/>
      <c r="K2806" s="49">
        <f>('Primary Entry'!N1693)</f>
        <v>0</v>
      </c>
      <c r="L2806" s="75" t="str">
        <f>IF(('Primary Entry'!O1693)=0,"",'Primary Entry'!O1693)</f>
        <v/>
      </c>
      <c r="M2806" s="81" t="e">
        <f t="shared" si="520"/>
        <v>#REF!</v>
      </c>
      <c r="N2806" s="41" t="e">
        <f t="shared" si="525"/>
        <v>#N/A</v>
      </c>
      <c r="O2806" s="84" t="e">
        <f>SUM($M$4:M2806)</f>
        <v>#REF!</v>
      </c>
      <c r="P2806" s="49">
        <f t="shared" si="521"/>
        <v>0</v>
      </c>
      <c r="Q2806" s="81" t="e">
        <f t="shared" ca="1" si="522"/>
        <v>#REF!</v>
      </c>
      <c r="R2806" s="81" t="e">
        <f t="shared" ca="1" si="523"/>
        <v>#REF!</v>
      </c>
      <c r="S2806" s="78">
        <f t="shared" ca="1" si="526"/>
        <v>43077</v>
      </c>
      <c r="T2806" s="78" t="e">
        <f t="shared" ca="1" si="529"/>
        <v>#REF!</v>
      </c>
    </row>
    <row r="2807" spans="1:20" x14ac:dyDescent="0.25">
      <c r="A2807" s="46"/>
      <c r="B2807" s="50">
        <f>('Primary Entry'!A1694)</f>
        <v>0</v>
      </c>
      <c r="C2807" s="43">
        <f>('Primary Entry'!C1694)</f>
        <v>0</v>
      </c>
      <c r="D2807" s="44" t="e">
        <f>IF('Primary Entry'!M1694=0,NA(),'Primary Entry'!M1694)</f>
        <v>#N/A</v>
      </c>
      <c r="E2807" s="81" t="e">
        <f t="shared" si="524"/>
        <v>#REF!</v>
      </c>
      <c r="F2807" s="41" t="e">
        <f t="shared" si="527"/>
        <v>#REF!</v>
      </c>
      <c r="G2807" s="41" t="e">
        <f t="shared" si="528"/>
        <v>#REF!</v>
      </c>
      <c r="H2807" s="82" t="e">
        <f t="shared" ca="1" si="518"/>
        <v>#REF!</v>
      </c>
      <c r="I2807" s="41" t="e">
        <f t="shared" si="519"/>
        <v>#REF!</v>
      </c>
      <c r="J2807" s="43"/>
      <c r="K2807" s="49">
        <f>('Primary Entry'!N1694)</f>
        <v>0</v>
      </c>
      <c r="L2807" s="75" t="str">
        <f>IF(('Primary Entry'!O1694)=0,"",'Primary Entry'!O1694)</f>
        <v/>
      </c>
      <c r="M2807" s="81" t="e">
        <f t="shared" si="520"/>
        <v>#REF!</v>
      </c>
      <c r="N2807" s="41" t="e">
        <f t="shared" si="525"/>
        <v>#N/A</v>
      </c>
      <c r="O2807" s="84" t="e">
        <f>SUM($M$4:M2807)</f>
        <v>#REF!</v>
      </c>
      <c r="P2807" s="49">
        <f t="shared" si="521"/>
        <v>0</v>
      </c>
      <c r="Q2807" s="81" t="e">
        <f t="shared" ca="1" si="522"/>
        <v>#REF!</v>
      </c>
      <c r="R2807" s="81" t="e">
        <f t="shared" ca="1" si="523"/>
        <v>#REF!</v>
      </c>
      <c r="S2807" s="78">
        <f t="shared" ca="1" si="526"/>
        <v>43077</v>
      </c>
      <c r="T2807" s="78" t="e">
        <f t="shared" ca="1" si="529"/>
        <v>#REF!</v>
      </c>
    </row>
    <row r="2808" spans="1:20" x14ac:dyDescent="0.25">
      <c r="A2808" s="46"/>
      <c r="B2808" s="50">
        <f>('Primary Entry'!A1695)</f>
        <v>0</v>
      </c>
      <c r="C2808" s="43">
        <f>('Primary Entry'!C1695)</f>
        <v>0</v>
      </c>
      <c r="D2808" s="44" t="e">
        <f>IF('Primary Entry'!M1695=0,NA(),'Primary Entry'!M1695)</f>
        <v>#N/A</v>
      </c>
      <c r="E2808" s="81" t="e">
        <f t="shared" si="524"/>
        <v>#REF!</v>
      </c>
      <c r="F2808" s="41" t="e">
        <f t="shared" si="527"/>
        <v>#REF!</v>
      </c>
      <c r="G2808" s="41" t="e">
        <f t="shared" si="528"/>
        <v>#REF!</v>
      </c>
      <c r="H2808" s="82" t="e">
        <f t="shared" ca="1" si="518"/>
        <v>#REF!</v>
      </c>
      <c r="I2808" s="41" t="e">
        <f t="shared" si="519"/>
        <v>#REF!</v>
      </c>
      <c r="J2808" s="43"/>
      <c r="K2808" s="49">
        <f>('Primary Entry'!N1695)</f>
        <v>0</v>
      </c>
      <c r="L2808" s="75" t="str">
        <f>IF(('Primary Entry'!O1695)=0,"",'Primary Entry'!O1695)</f>
        <v/>
      </c>
      <c r="M2808" s="81" t="e">
        <f t="shared" si="520"/>
        <v>#REF!</v>
      </c>
      <c r="N2808" s="41" t="e">
        <f t="shared" si="525"/>
        <v>#N/A</v>
      </c>
      <c r="O2808" s="84" t="e">
        <f>SUM($M$4:M2808)</f>
        <v>#REF!</v>
      </c>
      <c r="P2808" s="49">
        <f t="shared" si="521"/>
        <v>0</v>
      </c>
      <c r="Q2808" s="81" t="e">
        <f t="shared" ca="1" si="522"/>
        <v>#REF!</v>
      </c>
      <c r="R2808" s="81" t="e">
        <f t="shared" ca="1" si="523"/>
        <v>#REF!</v>
      </c>
      <c r="S2808" s="78">
        <f t="shared" ca="1" si="526"/>
        <v>43077</v>
      </c>
      <c r="T2808" s="78" t="e">
        <f t="shared" ca="1" si="529"/>
        <v>#REF!</v>
      </c>
    </row>
    <row r="2809" spans="1:20" x14ac:dyDescent="0.25">
      <c r="A2809" s="46"/>
      <c r="B2809" s="50">
        <f>('Primary Entry'!A1696)</f>
        <v>0</v>
      </c>
      <c r="C2809" s="43">
        <f>('Primary Entry'!C1696)</f>
        <v>0</v>
      </c>
      <c r="D2809" s="44" t="e">
        <f>IF('Primary Entry'!M1696=0,NA(),'Primary Entry'!M1696)</f>
        <v>#N/A</v>
      </c>
      <c r="E2809" s="81" t="e">
        <f t="shared" si="524"/>
        <v>#REF!</v>
      </c>
      <c r="F2809" s="41" t="e">
        <f t="shared" si="527"/>
        <v>#REF!</v>
      </c>
      <c r="G2809" s="41" t="e">
        <f t="shared" si="528"/>
        <v>#REF!</v>
      </c>
      <c r="H2809" s="82" t="e">
        <f t="shared" ca="1" si="518"/>
        <v>#REF!</v>
      </c>
      <c r="I2809" s="41" t="e">
        <f t="shared" si="519"/>
        <v>#REF!</v>
      </c>
      <c r="J2809" s="43"/>
      <c r="K2809" s="49">
        <f>('Primary Entry'!N1696)</f>
        <v>0</v>
      </c>
      <c r="L2809" s="75" t="str">
        <f>IF(('Primary Entry'!O1696)=0,"",'Primary Entry'!O1696)</f>
        <v/>
      </c>
      <c r="M2809" s="81" t="e">
        <f t="shared" si="520"/>
        <v>#REF!</v>
      </c>
      <c r="N2809" s="41" t="e">
        <f t="shared" si="525"/>
        <v>#N/A</v>
      </c>
      <c r="O2809" s="84" t="e">
        <f>SUM($M$4:M2809)</f>
        <v>#REF!</v>
      </c>
      <c r="P2809" s="49">
        <f t="shared" si="521"/>
        <v>0</v>
      </c>
      <c r="Q2809" s="81" t="e">
        <f t="shared" ca="1" si="522"/>
        <v>#REF!</v>
      </c>
      <c r="R2809" s="81" t="e">
        <f t="shared" ca="1" si="523"/>
        <v>#REF!</v>
      </c>
      <c r="S2809" s="78">
        <f t="shared" ca="1" si="526"/>
        <v>43077</v>
      </c>
      <c r="T2809" s="78" t="e">
        <f t="shared" ca="1" si="529"/>
        <v>#REF!</v>
      </c>
    </row>
    <row r="2810" spans="1:20" x14ac:dyDescent="0.25">
      <c r="A2810" s="46"/>
      <c r="B2810" s="50">
        <f>('Primary Entry'!A1697)</f>
        <v>0</v>
      </c>
      <c r="C2810" s="43">
        <f>('Primary Entry'!C1697)</f>
        <v>0</v>
      </c>
      <c r="D2810" s="44" t="e">
        <f>IF('Primary Entry'!M1697=0,NA(),'Primary Entry'!M1697)</f>
        <v>#N/A</v>
      </c>
      <c r="E2810" s="81" t="e">
        <f t="shared" si="524"/>
        <v>#REF!</v>
      </c>
      <c r="F2810" s="41" t="e">
        <f t="shared" si="527"/>
        <v>#REF!</v>
      </c>
      <c r="G2810" s="41" t="e">
        <f t="shared" si="528"/>
        <v>#REF!</v>
      </c>
      <c r="H2810" s="82" t="e">
        <f t="shared" ca="1" si="518"/>
        <v>#REF!</v>
      </c>
      <c r="I2810" s="41" t="e">
        <f t="shared" si="519"/>
        <v>#REF!</v>
      </c>
      <c r="J2810" s="43"/>
      <c r="K2810" s="49">
        <f>('Primary Entry'!N1697)</f>
        <v>0</v>
      </c>
      <c r="L2810" s="75" t="str">
        <f>IF(('Primary Entry'!O1697)=0,"",'Primary Entry'!O1697)</f>
        <v/>
      </c>
      <c r="M2810" s="81" t="e">
        <f t="shared" si="520"/>
        <v>#REF!</v>
      </c>
      <c r="N2810" s="41" t="e">
        <f t="shared" si="525"/>
        <v>#N/A</v>
      </c>
      <c r="O2810" s="84" t="e">
        <f>SUM($M$4:M2810)</f>
        <v>#REF!</v>
      </c>
      <c r="P2810" s="49">
        <f t="shared" si="521"/>
        <v>0</v>
      </c>
      <c r="Q2810" s="81" t="e">
        <f t="shared" ca="1" si="522"/>
        <v>#REF!</v>
      </c>
      <c r="R2810" s="81" t="e">
        <f t="shared" ca="1" si="523"/>
        <v>#REF!</v>
      </c>
      <c r="S2810" s="78">
        <f t="shared" ca="1" si="526"/>
        <v>43077</v>
      </c>
      <c r="T2810" s="78" t="e">
        <f t="shared" ca="1" si="529"/>
        <v>#REF!</v>
      </c>
    </row>
    <row r="2811" spans="1:20" x14ac:dyDescent="0.25">
      <c r="A2811" s="46"/>
      <c r="B2811" s="50">
        <f>('Primary Entry'!A1698)</f>
        <v>0</v>
      </c>
      <c r="C2811" s="43">
        <f>('Primary Entry'!C1698)</f>
        <v>0</v>
      </c>
      <c r="D2811" s="44" t="e">
        <f>IF('Primary Entry'!M1698=0,NA(),'Primary Entry'!M1698)</f>
        <v>#N/A</v>
      </c>
      <c r="E2811" s="81" t="e">
        <f t="shared" si="524"/>
        <v>#REF!</v>
      </c>
      <c r="F2811" s="41" t="e">
        <f t="shared" si="527"/>
        <v>#REF!</v>
      </c>
      <c r="G2811" s="41" t="e">
        <f t="shared" si="528"/>
        <v>#REF!</v>
      </c>
      <c r="H2811" s="82" t="e">
        <f t="shared" ca="1" si="518"/>
        <v>#REF!</v>
      </c>
      <c r="I2811" s="41" t="e">
        <f t="shared" si="519"/>
        <v>#REF!</v>
      </c>
      <c r="J2811" s="43"/>
      <c r="K2811" s="49">
        <f>('Primary Entry'!N1698)</f>
        <v>0</v>
      </c>
      <c r="L2811" s="75" t="str">
        <f>IF(('Primary Entry'!O1698)=0,"",'Primary Entry'!O1698)</f>
        <v/>
      </c>
      <c r="M2811" s="81" t="e">
        <f t="shared" si="520"/>
        <v>#REF!</v>
      </c>
      <c r="N2811" s="41" t="e">
        <f t="shared" si="525"/>
        <v>#N/A</v>
      </c>
      <c r="O2811" s="84" t="e">
        <f>SUM($M$4:M2811)</f>
        <v>#REF!</v>
      </c>
      <c r="P2811" s="49">
        <f t="shared" si="521"/>
        <v>0</v>
      </c>
      <c r="Q2811" s="81" t="e">
        <f t="shared" ca="1" si="522"/>
        <v>#REF!</v>
      </c>
      <c r="R2811" s="81" t="e">
        <f t="shared" ca="1" si="523"/>
        <v>#REF!</v>
      </c>
      <c r="S2811" s="78">
        <f t="shared" ca="1" si="526"/>
        <v>43077</v>
      </c>
      <c r="T2811" s="78" t="e">
        <f t="shared" ca="1" si="529"/>
        <v>#REF!</v>
      </c>
    </row>
    <row r="2812" spans="1:20" x14ac:dyDescent="0.25">
      <c r="A2812" s="46"/>
      <c r="B2812" s="50">
        <f>('Primary Entry'!A1699)</f>
        <v>0</v>
      </c>
      <c r="C2812" s="43">
        <f>('Primary Entry'!C1699)</f>
        <v>0</v>
      </c>
      <c r="D2812" s="44" t="e">
        <f>IF('Primary Entry'!M1699=0,NA(),'Primary Entry'!M1699)</f>
        <v>#N/A</v>
      </c>
      <c r="E2812" s="81" t="e">
        <f t="shared" si="524"/>
        <v>#REF!</v>
      </c>
      <c r="F2812" s="41" t="e">
        <f t="shared" si="527"/>
        <v>#REF!</v>
      </c>
      <c r="G2812" s="41" t="e">
        <f t="shared" si="528"/>
        <v>#REF!</v>
      </c>
      <c r="H2812" s="82" t="e">
        <f t="shared" ca="1" si="518"/>
        <v>#REF!</v>
      </c>
      <c r="I2812" s="41" t="e">
        <f t="shared" si="519"/>
        <v>#REF!</v>
      </c>
      <c r="J2812" s="43"/>
      <c r="K2812" s="49">
        <f>('Primary Entry'!N1699)</f>
        <v>0</v>
      </c>
      <c r="L2812" s="75" t="str">
        <f>IF(('Primary Entry'!O1699)=0,"",'Primary Entry'!O1699)</f>
        <v/>
      </c>
      <c r="M2812" s="81" t="e">
        <f t="shared" si="520"/>
        <v>#REF!</v>
      </c>
      <c r="N2812" s="41" t="e">
        <f t="shared" si="525"/>
        <v>#N/A</v>
      </c>
      <c r="O2812" s="84" t="e">
        <f>SUM($M$4:M2812)</f>
        <v>#REF!</v>
      </c>
      <c r="P2812" s="49">
        <f t="shared" si="521"/>
        <v>0</v>
      </c>
      <c r="Q2812" s="81" t="e">
        <f t="shared" ca="1" si="522"/>
        <v>#REF!</v>
      </c>
      <c r="R2812" s="81" t="e">
        <f t="shared" ca="1" si="523"/>
        <v>#REF!</v>
      </c>
      <c r="S2812" s="78">
        <f t="shared" ca="1" si="526"/>
        <v>43077</v>
      </c>
      <c r="T2812" s="78" t="e">
        <f t="shared" ca="1" si="529"/>
        <v>#REF!</v>
      </c>
    </row>
    <row r="2813" spans="1:20" x14ac:dyDescent="0.25">
      <c r="A2813" s="46"/>
      <c r="B2813" s="50">
        <f>('Primary Entry'!A1700)</f>
        <v>0</v>
      </c>
      <c r="C2813" s="43">
        <f>('Primary Entry'!C1700)</f>
        <v>0</v>
      </c>
      <c r="D2813" s="44" t="e">
        <f>IF('Primary Entry'!M1700=0,NA(),'Primary Entry'!M1700)</f>
        <v>#N/A</v>
      </c>
      <c r="E2813" s="81" t="e">
        <f t="shared" si="524"/>
        <v>#REF!</v>
      </c>
      <c r="F2813" s="41" t="e">
        <f t="shared" si="527"/>
        <v>#REF!</v>
      </c>
      <c r="G2813" s="41" t="e">
        <f t="shared" si="528"/>
        <v>#REF!</v>
      </c>
      <c r="H2813" s="82" t="e">
        <f t="shared" ca="1" si="518"/>
        <v>#REF!</v>
      </c>
      <c r="I2813" s="41" t="e">
        <f t="shared" si="519"/>
        <v>#REF!</v>
      </c>
      <c r="J2813" s="43"/>
      <c r="K2813" s="49">
        <f>('Primary Entry'!N1700)</f>
        <v>0</v>
      </c>
      <c r="L2813" s="75" t="str">
        <f>IF(('Primary Entry'!O1700)=0,"",'Primary Entry'!O1700)</f>
        <v/>
      </c>
      <c r="M2813" s="81" t="e">
        <f t="shared" si="520"/>
        <v>#REF!</v>
      </c>
      <c r="N2813" s="41" t="e">
        <f t="shared" si="525"/>
        <v>#N/A</v>
      </c>
      <c r="O2813" s="84" t="e">
        <f>SUM($M$4:M2813)</f>
        <v>#REF!</v>
      </c>
      <c r="P2813" s="49">
        <f t="shared" si="521"/>
        <v>0</v>
      </c>
      <c r="Q2813" s="81" t="e">
        <f t="shared" ca="1" si="522"/>
        <v>#REF!</v>
      </c>
      <c r="R2813" s="81" t="e">
        <f t="shared" ca="1" si="523"/>
        <v>#REF!</v>
      </c>
      <c r="S2813" s="78">
        <f t="shared" ca="1" si="526"/>
        <v>43077</v>
      </c>
      <c r="T2813" s="78" t="e">
        <f t="shared" ca="1" si="529"/>
        <v>#REF!</v>
      </c>
    </row>
    <row r="2814" spans="1:20" x14ac:dyDescent="0.25">
      <c r="A2814" s="46"/>
      <c r="B2814" s="50">
        <f>('Primary Entry'!A1701)</f>
        <v>0</v>
      </c>
      <c r="C2814" s="43">
        <f>('Primary Entry'!C1701)</f>
        <v>0</v>
      </c>
      <c r="D2814" s="44" t="e">
        <f>IF('Primary Entry'!M1701=0,NA(),'Primary Entry'!M1701)</f>
        <v>#N/A</v>
      </c>
      <c r="E2814" s="81" t="e">
        <f t="shared" si="524"/>
        <v>#REF!</v>
      </c>
      <c r="F2814" s="41" t="e">
        <f t="shared" si="527"/>
        <v>#REF!</v>
      </c>
      <c r="G2814" s="41" t="e">
        <f t="shared" si="528"/>
        <v>#REF!</v>
      </c>
      <c r="H2814" s="82" t="e">
        <f t="shared" ca="1" si="518"/>
        <v>#REF!</v>
      </c>
      <c r="I2814" s="41" t="e">
        <f t="shared" si="519"/>
        <v>#REF!</v>
      </c>
      <c r="J2814" s="43"/>
      <c r="K2814" s="49">
        <f>('Primary Entry'!N1701)</f>
        <v>0</v>
      </c>
      <c r="L2814" s="75" t="str">
        <f>IF(('Primary Entry'!O1701)=0,"",'Primary Entry'!O1701)</f>
        <v/>
      </c>
      <c r="M2814" s="81" t="e">
        <f t="shared" si="520"/>
        <v>#REF!</v>
      </c>
      <c r="N2814" s="41" t="e">
        <f t="shared" si="525"/>
        <v>#N/A</v>
      </c>
      <c r="O2814" s="84" t="e">
        <f>SUM($M$4:M2814)</f>
        <v>#REF!</v>
      </c>
      <c r="P2814" s="49">
        <f t="shared" si="521"/>
        <v>0</v>
      </c>
      <c r="Q2814" s="81" t="e">
        <f t="shared" ca="1" si="522"/>
        <v>#REF!</v>
      </c>
      <c r="R2814" s="81" t="e">
        <f t="shared" ca="1" si="523"/>
        <v>#REF!</v>
      </c>
      <c r="S2814" s="78">
        <f t="shared" ca="1" si="526"/>
        <v>43077</v>
      </c>
      <c r="T2814" s="78" t="e">
        <f t="shared" ca="1" si="529"/>
        <v>#REF!</v>
      </c>
    </row>
    <row r="2815" spans="1:20" x14ac:dyDescent="0.25">
      <c r="A2815" s="46"/>
      <c r="B2815" s="50">
        <f>('Primary Entry'!A1702)</f>
        <v>0</v>
      </c>
      <c r="C2815" s="43">
        <f>('Primary Entry'!C1702)</f>
        <v>0</v>
      </c>
      <c r="D2815" s="44" t="e">
        <f>IF('Primary Entry'!M1702=0,NA(),'Primary Entry'!M1702)</f>
        <v>#N/A</v>
      </c>
      <c r="E2815" s="81" t="e">
        <f t="shared" si="524"/>
        <v>#REF!</v>
      </c>
      <c r="F2815" s="41" t="e">
        <f t="shared" si="527"/>
        <v>#REF!</v>
      </c>
      <c r="G2815" s="41" t="e">
        <f t="shared" si="528"/>
        <v>#REF!</v>
      </c>
      <c r="H2815" s="82" t="e">
        <f t="shared" ca="1" si="518"/>
        <v>#REF!</v>
      </c>
      <c r="I2815" s="41" t="e">
        <f t="shared" si="519"/>
        <v>#REF!</v>
      </c>
      <c r="J2815" s="43"/>
      <c r="K2815" s="49">
        <f>('Primary Entry'!N1702)</f>
        <v>0</v>
      </c>
      <c r="L2815" s="75" t="str">
        <f>IF(('Primary Entry'!O1702)=0,"",'Primary Entry'!O1702)</f>
        <v/>
      </c>
      <c r="M2815" s="81" t="e">
        <f t="shared" si="520"/>
        <v>#REF!</v>
      </c>
      <c r="N2815" s="41" t="e">
        <f t="shared" si="525"/>
        <v>#N/A</v>
      </c>
      <c r="O2815" s="84" t="e">
        <f>SUM($M$4:M2815)</f>
        <v>#REF!</v>
      </c>
      <c r="P2815" s="49">
        <f t="shared" si="521"/>
        <v>0</v>
      </c>
      <c r="Q2815" s="81" t="e">
        <f t="shared" ca="1" si="522"/>
        <v>#REF!</v>
      </c>
      <c r="R2815" s="81" t="e">
        <f t="shared" ca="1" si="523"/>
        <v>#REF!</v>
      </c>
      <c r="S2815" s="78">
        <f t="shared" ca="1" si="526"/>
        <v>43077</v>
      </c>
      <c r="T2815" s="78" t="e">
        <f t="shared" ca="1" si="529"/>
        <v>#REF!</v>
      </c>
    </row>
    <row r="2816" spans="1:20" x14ac:dyDescent="0.25">
      <c r="A2816" s="46"/>
      <c r="B2816" s="50">
        <f>('Primary Entry'!A1703)</f>
        <v>0</v>
      </c>
      <c r="C2816" s="43">
        <f>('Primary Entry'!C1703)</f>
        <v>0</v>
      </c>
      <c r="D2816" s="44" t="e">
        <f>IF('Primary Entry'!M1703=0,NA(),'Primary Entry'!M1703)</f>
        <v>#N/A</v>
      </c>
      <c r="E2816" s="81" t="e">
        <f t="shared" si="524"/>
        <v>#REF!</v>
      </c>
      <c r="F2816" s="41" t="e">
        <f t="shared" si="527"/>
        <v>#REF!</v>
      </c>
      <c r="G2816" s="41" t="e">
        <f t="shared" si="528"/>
        <v>#REF!</v>
      </c>
      <c r="H2816" s="82" t="e">
        <f t="shared" ca="1" si="518"/>
        <v>#REF!</v>
      </c>
      <c r="I2816" s="41" t="e">
        <f t="shared" si="519"/>
        <v>#REF!</v>
      </c>
      <c r="J2816" s="43"/>
      <c r="K2816" s="49">
        <f>('Primary Entry'!N1703)</f>
        <v>0</v>
      </c>
      <c r="L2816" s="75" t="str">
        <f>IF(('Primary Entry'!O1703)=0,"",'Primary Entry'!O1703)</f>
        <v/>
      </c>
      <c r="M2816" s="81" t="e">
        <f t="shared" si="520"/>
        <v>#REF!</v>
      </c>
      <c r="N2816" s="41" t="e">
        <f t="shared" si="525"/>
        <v>#N/A</v>
      </c>
      <c r="O2816" s="84" t="e">
        <f>SUM($M$4:M2816)</f>
        <v>#REF!</v>
      </c>
      <c r="P2816" s="49">
        <f t="shared" si="521"/>
        <v>0</v>
      </c>
      <c r="Q2816" s="81" t="e">
        <f t="shared" ca="1" si="522"/>
        <v>#REF!</v>
      </c>
      <c r="R2816" s="81" t="e">
        <f t="shared" ca="1" si="523"/>
        <v>#REF!</v>
      </c>
      <c r="S2816" s="78">
        <f t="shared" ca="1" si="526"/>
        <v>43077</v>
      </c>
      <c r="T2816" s="78" t="e">
        <f t="shared" ca="1" si="529"/>
        <v>#REF!</v>
      </c>
    </row>
    <row r="2817" spans="1:20" x14ac:dyDescent="0.25">
      <c r="A2817" s="46"/>
      <c r="B2817" s="50">
        <f>('Primary Entry'!A1704)</f>
        <v>0</v>
      </c>
      <c r="C2817" s="43">
        <f>('Primary Entry'!C1704)</f>
        <v>0</v>
      </c>
      <c r="D2817" s="44" t="e">
        <f>IF('Primary Entry'!M1704=0,NA(),'Primary Entry'!M1704)</f>
        <v>#N/A</v>
      </c>
      <c r="E2817" s="81" t="e">
        <f t="shared" si="524"/>
        <v>#REF!</v>
      </c>
      <c r="F2817" s="41" t="e">
        <f t="shared" si="527"/>
        <v>#REF!</v>
      </c>
      <c r="G2817" s="41" t="e">
        <f t="shared" si="528"/>
        <v>#REF!</v>
      </c>
      <c r="H2817" s="82" t="e">
        <f t="shared" ca="1" si="518"/>
        <v>#REF!</v>
      </c>
      <c r="I2817" s="41" t="e">
        <f t="shared" si="519"/>
        <v>#REF!</v>
      </c>
      <c r="J2817" s="43"/>
      <c r="K2817" s="49">
        <f>('Primary Entry'!N1704)</f>
        <v>0</v>
      </c>
      <c r="L2817" s="75" t="str">
        <f>IF(('Primary Entry'!O1704)=0,"",'Primary Entry'!O1704)</f>
        <v/>
      </c>
      <c r="M2817" s="81" t="e">
        <f t="shared" si="520"/>
        <v>#REF!</v>
      </c>
      <c r="N2817" s="41" t="e">
        <f t="shared" si="525"/>
        <v>#N/A</v>
      </c>
      <c r="O2817" s="84" t="e">
        <f>SUM($M$4:M2817)</f>
        <v>#REF!</v>
      </c>
      <c r="P2817" s="49">
        <f t="shared" si="521"/>
        <v>0</v>
      </c>
      <c r="Q2817" s="81" t="e">
        <f t="shared" ca="1" si="522"/>
        <v>#REF!</v>
      </c>
      <c r="R2817" s="81" t="e">
        <f t="shared" ca="1" si="523"/>
        <v>#REF!</v>
      </c>
      <c r="S2817" s="78">
        <f t="shared" ca="1" si="526"/>
        <v>43077</v>
      </c>
      <c r="T2817" s="78" t="e">
        <f t="shared" ca="1" si="529"/>
        <v>#REF!</v>
      </c>
    </row>
    <row r="2818" spans="1:20" x14ac:dyDescent="0.25">
      <c r="A2818" s="46"/>
      <c r="B2818" s="50">
        <f>('Primary Entry'!A1705)</f>
        <v>0</v>
      </c>
      <c r="C2818" s="43">
        <f>('Primary Entry'!C1705)</f>
        <v>0</v>
      </c>
      <c r="D2818" s="44" t="e">
        <f>IF('Primary Entry'!M1705=0,NA(),'Primary Entry'!M1705)</f>
        <v>#N/A</v>
      </c>
      <c r="E2818" s="81" t="e">
        <f t="shared" si="524"/>
        <v>#REF!</v>
      </c>
      <c r="F2818" s="41" t="e">
        <f t="shared" si="527"/>
        <v>#REF!</v>
      </c>
      <c r="G2818" s="41" t="e">
        <f t="shared" si="528"/>
        <v>#REF!</v>
      </c>
      <c r="H2818" s="82" t="e">
        <f t="shared" ca="1" si="518"/>
        <v>#REF!</v>
      </c>
      <c r="I2818" s="41" t="e">
        <f t="shared" si="519"/>
        <v>#REF!</v>
      </c>
      <c r="J2818" s="43"/>
      <c r="K2818" s="49">
        <f>('Primary Entry'!N1705)</f>
        <v>0</v>
      </c>
      <c r="L2818" s="75" t="str">
        <f>IF(('Primary Entry'!O1705)=0,"",'Primary Entry'!O1705)</f>
        <v/>
      </c>
      <c r="M2818" s="81" t="e">
        <f t="shared" si="520"/>
        <v>#REF!</v>
      </c>
      <c r="N2818" s="41" t="e">
        <f t="shared" si="525"/>
        <v>#N/A</v>
      </c>
      <c r="O2818" s="84" t="e">
        <f>SUM($M$4:M2818)</f>
        <v>#REF!</v>
      </c>
      <c r="P2818" s="49">
        <f t="shared" si="521"/>
        <v>0</v>
      </c>
      <c r="Q2818" s="81" t="e">
        <f t="shared" ca="1" si="522"/>
        <v>#REF!</v>
      </c>
      <c r="R2818" s="81" t="e">
        <f t="shared" ca="1" si="523"/>
        <v>#REF!</v>
      </c>
      <c r="S2818" s="78">
        <f t="shared" ca="1" si="526"/>
        <v>43077</v>
      </c>
      <c r="T2818" s="78" t="e">
        <f t="shared" ca="1" si="529"/>
        <v>#REF!</v>
      </c>
    </row>
    <row r="2819" spans="1:20" x14ac:dyDescent="0.25">
      <c r="A2819" s="46"/>
      <c r="B2819" s="50">
        <f>('Primary Entry'!A1706)</f>
        <v>0</v>
      </c>
      <c r="C2819" s="43">
        <f>('Primary Entry'!C1706)</f>
        <v>0</v>
      </c>
      <c r="D2819" s="44" t="e">
        <f>IF('Primary Entry'!M1706=0,NA(),'Primary Entry'!M1706)</f>
        <v>#N/A</v>
      </c>
      <c r="E2819" s="81" t="e">
        <f t="shared" si="524"/>
        <v>#REF!</v>
      </c>
      <c r="F2819" s="41" t="e">
        <f t="shared" si="527"/>
        <v>#REF!</v>
      </c>
      <c r="G2819" s="41" t="e">
        <f t="shared" si="528"/>
        <v>#REF!</v>
      </c>
      <c r="H2819" s="82" t="e">
        <f t="shared" ca="1" si="518"/>
        <v>#REF!</v>
      </c>
      <c r="I2819" s="41" t="e">
        <f t="shared" si="519"/>
        <v>#REF!</v>
      </c>
      <c r="J2819" s="43"/>
      <c r="K2819" s="49">
        <f>('Primary Entry'!N1706)</f>
        <v>0</v>
      </c>
      <c r="L2819" s="75" t="str">
        <f>IF(('Primary Entry'!O1706)=0,"",'Primary Entry'!O1706)</f>
        <v/>
      </c>
      <c r="M2819" s="81" t="e">
        <f t="shared" si="520"/>
        <v>#REF!</v>
      </c>
      <c r="N2819" s="41" t="e">
        <f t="shared" si="525"/>
        <v>#N/A</v>
      </c>
      <c r="O2819" s="84" t="e">
        <f>SUM($M$4:M2819)</f>
        <v>#REF!</v>
      </c>
      <c r="P2819" s="49">
        <f t="shared" si="521"/>
        <v>0</v>
      </c>
      <c r="Q2819" s="81" t="e">
        <f t="shared" ca="1" si="522"/>
        <v>#REF!</v>
      </c>
      <c r="R2819" s="81" t="e">
        <f t="shared" ca="1" si="523"/>
        <v>#REF!</v>
      </c>
      <c r="S2819" s="78">
        <f t="shared" ca="1" si="526"/>
        <v>43077</v>
      </c>
      <c r="T2819" s="78" t="e">
        <f t="shared" ca="1" si="529"/>
        <v>#REF!</v>
      </c>
    </row>
    <row r="2820" spans="1:20" x14ac:dyDescent="0.25">
      <c r="A2820" s="46"/>
      <c r="B2820" s="50">
        <f>('Primary Entry'!A1707)</f>
        <v>0</v>
      </c>
      <c r="C2820" s="43">
        <f>('Primary Entry'!C1707)</f>
        <v>0</v>
      </c>
      <c r="D2820" s="44" t="e">
        <f>IF('Primary Entry'!M1707=0,NA(),'Primary Entry'!M1707)</f>
        <v>#N/A</v>
      </c>
      <c r="E2820" s="81" t="e">
        <f t="shared" si="524"/>
        <v>#REF!</v>
      </c>
      <c r="F2820" s="41" t="e">
        <f t="shared" si="527"/>
        <v>#REF!</v>
      </c>
      <c r="G2820" s="41" t="e">
        <f t="shared" si="528"/>
        <v>#REF!</v>
      </c>
      <c r="H2820" s="82" t="e">
        <f t="shared" ref="H2820:H2883" ca="1" si="530">IF(TODAY()&gt;I2820,E2820,"")</f>
        <v>#REF!</v>
      </c>
      <c r="I2820" s="41" t="e">
        <f t="shared" ref="I2820:I2883" si="531">IF(G2820&lt;$V$4,G2820,NA())</f>
        <v>#REF!</v>
      </c>
      <c r="J2820" s="43"/>
      <c r="K2820" s="49">
        <f>('Primary Entry'!N1707)</f>
        <v>0</v>
      </c>
      <c r="L2820" s="75" t="str">
        <f>IF(('Primary Entry'!O1707)=0,"",'Primary Entry'!O1707)</f>
        <v/>
      </c>
      <c r="M2820" s="81" t="e">
        <f t="shared" ref="M2820:M2883" si="532">SUMIFS($K$4:$K$5000,$L$4:$L$5000,"&gt;="&amp;F2820,$L$4:$L$5000,"&lt;="&amp;G2820)</f>
        <v>#REF!</v>
      </c>
      <c r="N2820" s="41" t="e">
        <f t="shared" si="525"/>
        <v>#N/A</v>
      </c>
      <c r="O2820" s="84" t="e">
        <f>SUM($M$4:M2820)</f>
        <v>#REF!</v>
      </c>
      <c r="P2820" s="49">
        <f t="shared" ref="P2820:P2883" si="533">IF(K2820=0,0,L2820)</f>
        <v>0</v>
      </c>
      <c r="Q2820" s="81" t="e">
        <f t="shared" ref="Q2820:Q2883" ca="1" si="534">IF(S2820&gt;G2820,1,0)</f>
        <v>#REF!</v>
      </c>
      <c r="R2820" s="81" t="e">
        <f t="shared" ref="R2820:R2883" ca="1" si="535">IF(S2820&lt;I2820,1,0)</f>
        <v>#REF!</v>
      </c>
      <c r="S2820" s="78">
        <f t="shared" ca="1" si="526"/>
        <v>43077</v>
      </c>
      <c r="T2820" s="78" t="e">
        <f t="shared" ca="1" si="529"/>
        <v>#REF!</v>
      </c>
    </row>
    <row r="2821" spans="1:20" x14ac:dyDescent="0.25">
      <c r="A2821" s="46"/>
      <c r="B2821" s="50">
        <f>('Primary Entry'!A1708)</f>
        <v>0</v>
      </c>
      <c r="C2821" s="43">
        <f>('Primary Entry'!C1708)</f>
        <v>0</v>
      </c>
      <c r="D2821" s="44" t="e">
        <f>IF('Primary Entry'!M1708=0,NA(),'Primary Entry'!M1708)</f>
        <v>#N/A</v>
      </c>
      <c r="E2821" s="81" t="e">
        <f t="shared" ref="E2821:E2884" si="536">SUMIFS($C$4:$C$5000,$D$4:$D$5000,"&gt;="&amp;F2821,$D$4:$D$5000,"&lt;="&amp;G2821)</f>
        <v>#REF!</v>
      </c>
      <c r="F2821" s="41" t="e">
        <f t="shared" si="527"/>
        <v>#REF!</v>
      </c>
      <c r="G2821" s="41" t="e">
        <f t="shared" si="528"/>
        <v>#REF!</v>
      </c>
      <c r="H2821" s="82" t="e">
        <f t="shared" ca="1" si="530"/>
        <v>#REF!</v>
      </c>
      <c r="I2821" s="41" t="e">
        <f t="shared" si="531"/>
        <v>#REF!</v>
      </c>
      <c r="J2821" s="43"/>
      <c r="K2821" s="49">
        <f>('Primary Entry'!N1708)</f>
        <v>0</v>
      </c>
      <c r="L2821" s="75" t="str">
        <f>IF(('Primary Entry'!O1708)=0,"",'Primary Entry'!O1708)</f>
        <v/>
      </c>
      <c r="M2821" s="81" t="e">
        <f t="shared" si="532"/>
        <v>#REF!</v>
      </c>
      <c r="N2821" s="41" t="e">
        <f t="shared" ref="N2821:N2884" si="537">IF(K2821=1,(L2821+7),NA())</f>
        <v>#N/A</v>
      </c>
      <c r="O2821" s="84" t="e">
        <f>SUM($M$4:M2821)</f>
        <v>#REF!</v>
      </c>
      <c r="P2821" s="49">
        <f t="shared" si="533"/>
        <v>0</v>
      </c>
      <c r="Q2821" s="81" t="e">
        <f t="shared" ca="1" si="534"/>
        <v>#REF!</v>
      </c>
      <c r="R2821" s="81" t="e">
        <f t="shared" ca="1" si="535"/>
        <v>#REF!</v>
      </c>
      <c r="S2821" s="78">
        <f t="shared" ref="S2821:S2884" ca="1" si="538">TODAY()</f>
        <v>43077</v>
      </c>
      <c r="T2821" s="78" t="e">
        <f t="shared" ca="1" si="529"/>
        <v>#REF!</v>
      </c>
    </row>
    <row r="2822" spans="1:20" x14ac:dyDescent="0.25">
      <c r="A2822" s="46"/>
      <c r="B2822" s="50">
        <f>('Primary Entry'!A1709)</f>
        <v>0</v>
      </c>
      <c r="C2822" s="43">
        <f>('Primary Entry'!C1709)</f>
        <v>0</v>
      </c>
      <c r="D2822" s="44" t="e">
        <f>IF('Primary Entry'!M1709=0,NA(),'Primary Entry'!M1709)</f>
        <v>#N/A</v>
      </c>
      <c r="E2822" s="81" t="e">
        <f t="shared" si="536"/>
        <v>#REF!</v>
      </c>
      <c r="F2822" s="41" t="e">
        <f t="shared" ref="F2822:F2885" si="539">IF(B2822&lt;&gt;"",G2821,NA())</f>
        <v>#REF!</v>
      </c>
      <c r="G2822" s="41" t="e">
        <f t="shared" si="528"/>
        <v>#REF!</v>
      </c>
      <c r="H2822" s="82" t="e">
        <f t="shared" ca="1" si="530"/>
        <v>#REF!</v>
      </c>
      <c r="I2822" s="41" t="e">
        <f t="shared" si="531"/>
        <v>#REF!</v>
      </c>
      <c r="J2822" s="43"/>
      <c r="K2822" s="49">
        <f>('Primary Entry'!N1709)</f>
        <v>0</v>
      </c>
      <c r="L2822" s="75" t="str">
        <f>IF(('Primary Entry'!O1709)=0,"",'Primary Entry'!O1709)</f>
        <v/>
      </c>
      <c r="M2822" s="81" t="e">
        <f t="shared" si="532"/>
        <v>#REF!</v>
      </c>
      <c r="N2822" s="41" t="e">
        <f t="shared" si="537"/>
        <v>#N/A</v>
      </c>
      <c r="O2822" s="84" t="e">
        <f>SUM($M$4:M2822)</f>
        <v>#REF!</v>
      </c>
      <c r="P2822" s="49">
        <f t="shared" si="533"/>
        <v>0</v>
      </c>
      <c r="Q2822" s="81" t="e">
        <f t="shared" ca="1" si="534"/>
        <v>#REF!</v>
      </c>
      <c r="R2822" s="81" t="e">
        <f t="shared" ca="1" si="535"/>
        <v>#REF!</v>
      </c>
      <c r="S2822" s="78">
        <f t="shared" ca="1" si="538"/>
        <v>43077</v>
      </c>
      <c r="T2822" s="78" t="e">
        <f t="shared" ca="1" si="529"/>
        <v>#REF!</v>
      </c>
    </row>
    <row r="2823" spans="1:20" x14ac:dyDescent="0.25">
      <c r="A2823" s="46"/>
      <c r="B2823" s="50">
        <f>('Primary Entry'!A1710)</f>
        <v>0</v>
      </c>
      <c r="C2823" s="43">
        <f>('Primary Entry'!C1710)</f>
        <v>0</v>
      </c>
      <c r="D2823" s="44" t="e">
        <f>IF('Primary Entry'!M1710=0,NA(),'Primary Entry'!M1710)</f>
        <v>#N/A</v>
      </c>
      <c r="E2823" s="81" t="e">
        <f t="shared" si="536"/>
        <v>#REF!</v>
      </c>
      <c r="F2823" s="41" t="e">
        <f t="shared" si="539"/>
        <v>#REF!</v>
      </c>
      <c r="G2823" s="41" t="e">
        <f t="shared" si="528"/>
        <v>#REF!</v>
      </c>
      <c r="H2823" s="82" t="e">
        <f t="shared" ca="1" si="530"/>
        <v>#REF!</v>
      </c>
      <c r="I2823" s="41" t="e">
        <f t="shared" si="531"/>
        <v>#REF!</v>
      </c>
      <c r="J2823" s="43"/>
      <c r="K2823" s="49">
        <f>('Primary Entry'!N1710)</f>
        <v>0</v>
      </c>
      <c r="L2823" s="75" t="str">
        <f>IF(('Primary Entry'!O1710)=0,"",'Primary Entry'!O1710)</f>
        <v/>
      </c>
      <c r="M2823" s="81" t="e">
        <f t="shared" si="532"/>
        <v>#REF!</v>
      </c>
      <c r="N2823" s="41" t="e">
        <f t="shared" si="537"/>
        <v>#N/A</v>
      </c>
      <c r="O2823" s="84" t="e">
        <f>SUM($M$4:M2823)</f>
        <v>#REF!</v>
      </c>
      <c r="P2823" s="49">
        <f t="shared" si="533"/>
        <v>0</v>
      </c>
      <c r="Q2823" s="81" t="e">
        <f t="shared" ca="1" si="534"/>
        <v>#REF!</v>
      </c>
      <c r="R2823" s="81" t="e">
        <f t="shared" ca="1" si="535"/>
        <v>#REF!</v>
      </c>
      <c r="S2823" s="78">
        <f t="shared" ca="1" si="538"/>
        <v>43077</v>
      </c>
      <c r="T2823" s="78" t="e">
        <f t="shared" ca="1" si="529"/>
        <v>#REF!</v>
      </c>
    </row>
    <row r="2824" spans="1:20" x14ac:dyDescent="0.25">
      <c r="A2824" s="46"/>
      <c r="B2824" s="50">
        <f>('Primary Entry'!A1711)</f>
        <v>0</v>
      </c>
      <c r="C2824" s="43">
        <f>('Primary Entry'!C1711)</f>
        <v>0</v>
      </c>
      <c r="D2824" s="44" t="e">
        <f>IF('Primary Entry'!M1711=0,NA(),'Primary Entry'!M1711)</f>
        <v>#N/A</v>
      </c>
      <c r="E2824" s="81" t="e">
        <f t="shared" si="536"/>
        <v>#REF!</v>
      </c>
      <c r="F2824" s="41" t="e">
        <f t="shared" si="539"/>
        <v>#REF!</v>
      </c>
      <c r="G2824" s="41" t="e">
        <f t="shared" si="528"/>
        <v>#REF!</v>
      </c>
      <c r="H2824" s="82" t="e">
        <f t="shared" ca="1" si="530"/>
        <v>#REF!</v>
      </c>
      <c r="I2824" s="41" t="e">
        <f t="shared" si="531"/>
        <v>#REF!</v>
      </c>
      <c r="J2824" s="43"/>
      <c r="K2824" s="49">
        <f>('Primary Entry'!N1711)</f>
        <v>0</v>
      </c>
      <c r="L2824" s="75" t="str">
        <f>IF(('Primary Entry'!O1711)=0,"",'Primary Entry'!O1711)</f>
        <v/>
      </c>
      <c r="M2824" s="81" t="e">
        <f t="shared" si="532"/>
        <v>#REF!</v>
      </c>
      <c r="N2824" s="41" t="e">
        <f t="shared" si="537"/>
        <v>#N/A</v>
      </c>
      <c r="O2824" s="84" t="e">
        <f>SUM($M$4:M2824)</f>
        <v>#REF!</v>
      </c>
      <c r="P2824" s="49">
        <f t="shared" si="533"/>
        <v>0</v>
      </c>
      <c r="Q2824" s="81" t="e">
        <f t="shared" ca="1" si="534"/>
        <v>#REF!</v>
      </c>
      <c r="R2824" s="81" t="e">
        <f t="shared" ca="1" si="535"/>
        <v>#REF!</v>
      </c>
      <c r="S2824" s="78">
        <f t="shared" ca="1" si="538"/>
        <v>43077</v>
      </c>
      <c r="T2824" s="78" t="e">
        <f t="shared" ca="1" si="529"/>
        <v>#REF!</v>
      </c>
    </row>
    <row r="2825" spans="1:20" x14ac:dyDescent="0.25">
      <c r="A2825" s="46"/>
      <c r="B2825" s="50">
        <f>('Primary Entry'!A1712)</f>
        <v>0</v>
      </c>
      <c r="C2825" s="43">
        <f>('Primary Entry'!C1712)</f>
        <v>0</v>
      </c>
      <c r="D2825" s="44" t="e">
        <f>IF('Primary Entry'!M1712=0,NA(),'Primary Entry'!M1712)</f>
        <v>#N/A</v>
      </c>
      <c r="E2825" s="81" t="e">
        <f t="shared" si="536"/>
        <v>#REF!</v>
      </c>
      <c r="F2825" s="41" t="e">
        <f t="shared" si="539"/>
        <v>#REF!</v>
      </c>
      <c r="G2825" s="41" t="e">
        <f t="shared" si="528"/>
        <v>#REF!</v>
      </c>
      <c r="H2825" s="82" t="e">
        <f t="shared" ca="1" si="530"/>
        <v>#REF!</v>
      </c>
      <c r="I2825" s="41" t="e">
        <f t="shared" si="531"/>
        <v>#REF!</v>
      </c>
      <c r="J2825" s="43"/>
      <c r="K2825" s="49">
        <f>('Primary Entry'!N1712)</f>
        <v>0</v>
      </c>
      <c r="L2825" s="75" t="str">
        <f>IF(('Primary Entry'!O1712)=0,"",'Primary Entry'!O1712)</f>
        <v/>
      </c>
      <c r="M2825" s="81" t="e">
        <f t="shared" si="532"/>
        <v>#REF!</v>
      </c>
      <c r="N2825" s="41" t="e">
        <f t="shared" si="537"/>
        <v>#N/A</v>
      </c>
      <c r="O2825" s="84" t="e">
        <f>SUM($M$4:M2825)</f>
        <v>#REF!</v>
      </c>
      <c r="P2825" s="49">
        <f t="shared" si="533"/>
        <v>0</v>
      </c>
      <c r="Q2825" s="81" t="e">
        <f t="shared" ca="1" si="534"/>
        <v>#REF!</v>
      </c>
      <c r="R2825" s="81" t="e">
        <f t="shared" ca="1" si="535"/>
        <v>#REF!</v>
      </c>
      <c r="S2825" s="78">
        <f t="shared" ca="1" si="538"/>
        <v>43077</v>
      </c>
      <c r="T2825" s="78" t="e">
        <f t="shared" ca="1" si="529"/>
        <v>#REF!</v>
      </c>
    </row>
    <row r="2826" spans="1:20" x14ac:dyDescent="0.25">
      <c r="A2826" s="46"/>
      <c r="B2826" s="50">
        <f>('Primary Entry'!A1713)</f>
        <v>0</v>
      </c>
      <c r="C2826" s="43">
        <f>('Primary Entry'!C1713)</f>
        <v>0</v>
      </c>
      <c r="D2826" s="44" t="e">
        <f>IF('Primary Entry'!M1713=0,NA(),'Primary Entry'!M1713)</f>
        <v>#N/A</v>
      </c>
      <c r="E2826" s="81" t="e">
        <f t="shared" si="536"/>
        <v>#REF!</v>
      </c>
      <c r="F2826" s="41" t="e">
        <f t="shared" si="539"/>
        <v>#REF!</v>
      </c>
      <c r="G2826" s="41" t="e">
        <f t="shared" si="528"/>
        <v>#REF!</v>
      </c>
      <c r="H2826" s="82" t="e">
        <f t="shared" ca="1" si="530"/>
        <v>#REF!</v>
      </c>
      <c r="I2826" s="41" t="e">
        <f t="shared" si="531"/>
        <v>#REF!</v>
      </c>
      <c r="J2826" s="43"/>
      <c r="K2826" s="49">
        <f>('Primary Entry'!N1713)</f>
        <v>0</v>
      </c>
      <c r="L2826" s="75" t="str">
        <f>IF(('Primary Entry'!O1713)=0,"",'Primary Entry'!O1713)</f>
        <v/>
      </c>
      <c r="M2826" s="81" t="e">
        <f t="shared" si="532"/>
        <v>#REF!</v>
      </c>
      <c r="N2826" s="41" t="e">
        <f t="shared" si="537"/>
        <v>#N/A</v>
      </c>
      <c r="O2826" s="84" t="e">
        <f>SUM($M$4:M2826)</f>
        <v>#REF!</v>
      </c>
      <c r="P2826" s="49">
        <f t="shared" si="533"/>
        <v>0</v>
      </c>
      <c r="Q2826" s="81" t="e">
        <f t="shared" ca="1" si="534"/>
        <v>#REF!</v>
      </c>
      <c r="R2826" s="81" t="e">
        <f t="shared" ca="1" si="535"/>
        <v>#REF!</v>
      </c>
      <c r="S2826" s="78">
        <f t="shared" ca="1" si="538"/>
        <v>43077</v>
      </c>
      <c r="T2826" s="78" t="e">
        <f t="shared" ca="1" si="529"/>
        <v>#REF!</v>
      </c>
    </row>
    <row r="2827" spans="1:20" x14ac:dyDescent="0.25">
      <c r="A2827" s="46"/>
      <c r="B2827" s="50">
        <f>('Primary Entry'!A1714)</f>
        <v>0</v>
      </c>
      <c r="C2827" s="43">
        <f>('Primary Entry'!C1714)</f>
        <v>0</v>
      </c>
      <c r="D2827" s="44" t="e">
        <f>IF('Primary Entry'!M1714=0,NA(),'Primary Entry'!M1714)</f>
        <v>#N/A</v>
      </c>
      <c r="E2827" s="81" t="e">
        <f t="shared" si="536"/>
        <v>#REF!</v>
      </c>
      <c r="F2827" s="41" t="e">
        <f t="shared" si="539"/>
        <v>#REF!</v>
      </c>
      <c r="G2827" s="41" t="e">
        <f t="shared" si="528"/>
        <v>#REF!</v>
      </c>
      <c r="H2827" s="82" t="e">
        <f t="shared" ca="1" si="530"/>
        <v>#REF!</v>
      </c>
      <c r="I2827" s="41" t="e">
        <f t="shared" si="531"/>
        <v>#REF!</v>
      </c>
      <c r="J2827" s="43"/>
      <c r="K2827" s="49">
        <f>('Primary Entry'!N1714)</f>
        <v>0</v>
      </c>
      <c r="L2827" s="75" t="str">
        <f>IF(('Primary Entry'!O1714)=0,"",'Primary Entry'!O1714)</f>
        <v/>
      </c>
      <c r="M2827" s="81" t="e">
        <f t="shared" si="532"/>
        <v>#REF!</v>
      </c>
      <c r="N2827" s="41" t="e">
        <f t="shared" si="537"/>
        <v>#N/A</v>
      </c>
      <c r="O2827" s="84" t="e">
        <f>SUM($M$4:M2827)</f>
        <v>#REF!</v>
      </c>
      <c r="P2827" s="49">
        <f t="shared" si="533"/>
        <v>0</v>
      </c>
      <c r="Q2827" s="81" t="e">
        <f t="shared" ca="1" si="534"/>
        <v>#REF!</v>
      </c>
      <c r="R2827" s="81" t="e">
        <f t="shared" ca="1" si="535"/>
        <v>#REF!</v>
      </c>
      <c r="S2827" s="78">
        <f t="shared" ca="1" si="538"/>
        <v>43077</v>
      </c>
      <c r="T2827" s="78" t="e">
        <f t="shared" ca="1" si="529"/>
        <v>#REF!</v>
      </c>
    </row>
    <row r="2828" spans="1:20" x14ac:dyDescent="0.25">
      <c r="A2828" s="46"/>
      <c r="B2828" s="50">
        <f>('Primary Entry'!A1715)</f>
        <v>0</v>
      </c>
      <c r="C2828" s="43">
        <f>('Primary Entry'!C1715)</f>
        <v>0</v>
      </c>
      <c r="D2828" s="44" t="e">
        <f>IF('Primary Entry'!M1715=0,NA(),'Primary Entry'!M1715)</f>
        <v>#N/A</v>
      </c>
      <c r="E2828" s="81" t="e">
        <f t="shared" si="536"/>
        <v>#REF!</v>
      </c>
      <c r="F2828" s="41" t="e">
        <f t="shared" si="539"/>
        <v>#REF!</v>
      </c>
      <c r="G2828" s="41" t="e">
        <f t="shared" si="528"/>
        <v>#REF!</v>
      </c>
      <c r="H2828" s="82" t="e">
        <f t="shared" ca="1" si="530"/>
        <v>#REF!</v>
      </c>
      <c r="I2828" s="41" t="e">
        <f t="shared" si="531"/>
        <v>#REF!</v>
      </c>
      <c r="J2828" s="43"/>
      <c r="K2828" s="49">
        <f>('Primary Entry'!N1715)</f>
        <v>0</v>
      </c>
      <c r="L2828" s="75" t="str">
        <f>IF(('Primary Entry'!O1715)=0,"",'Primary Entry'!O1715)</f>
        <v/>
      </c>
      <c r="M2828" s="81" t="e">
        <f t="shared" si="532"/>
        <v>#REF!</v>
      </c>
      <c r="N2828" s="41" t="e">
        <f t="shared" si="537"/>
        <v>#N/A</v>
      </c>
      <c r="O2828" s="84" t="e">
        <f>SUM($M$4:M2828)</f>
        <v>#REF!</v>
      </c>
      <c r="P2828" s="49">
        <f t="shared" si="533"/>
        <v>0</v>
      </c>
      <c r="Q2828" s="81" t="e">
        <f t="shared" ca="1" si="534"/>
        <v>#REF!</v>
      </c>
      <c r="R2828" s="81" t="e">
        <f t="shared" ca="1" si="535"/>
        <v>#REF!</v>
      </c>
      <c r="S2828" s="78">
        <f t="shared" ca="1" si="538"/>
        <v>43077</v>
      </c>
      <c r="T2828" s="78" t="e">
        <f t="shared" ca="1" si="529"/>
        <v>#REF!</v>
      </c>
    </row>
    <row r="2829" spans="1:20" x14ac:dyDescent="0.25">
      <c r="A2829" s="46"/>
      <c r="B2829" s="50">
        <f>('Primary Entry'!A1716)</f>
        <v>0</v>
      </c>
      <c r="C2829" s="43">
        <f>('Primary Entry'!C1716)</f>
        <v>0</v>
      </c>
      <c r="D2829" s="44" t="e">
        <f>IF('Primary Entry'!M1716=0,NA(),'Primary Entry'!M1716)</f>
        <v>#N/A</v>
      </c>
      <c r="E2829" s="81" t="e">
        <f t="shared" si="536"/>
        <v>#REF!</v>
      </c>
      <c r="F2829" s="41" t="e">
        <f t="shared" si="539"/>
        <v>#REF!</v>
      </c>
      <c r="G2829" s="41" t="e">
        <f t="shared" si="528"/>
        <v>#REF!</v>
      </c>
      <c r="H2829" s="82" t="e">
        <f t="shared" ca="1" si="530"/>
        <v>#REF!</v>
      </c>
      <c r="I2829" s="41" t="e">
        <f t="shared" si="531"/>
        <v>#REF!</v>
      </c>
      <c r="J2829" s="43"/>
      <c r="K2829" s="49">
        <f>('Primary Entry'!N1716)</f>
        <v>0</v>
      </c>
      <c r="L2829" s="75" t="str">
        <f>IF(('Primary Entry'!O1716)=0,"",'Primary Entry'!O1716)</f>
        <v/>
      </c>
      <c r="M2829" s="81" t="e">
        <f t="shared" si="532"/>
        <v>#REF!</v>
      </c>
      <c r="N2829" s="41" t="e">
        <f t="shared" si="537"/>
        <v>#N/A</v>
      </c>
      <c r="O2829" s="84" t="e">
        <f>SUM($M$4:M2829)</f>
        <v>#REF!</v>
      </c>
      <c r="P2829" s="49">
        <f t="shared" si="533"/>
        <v>0</v>
      </c>
      <c r="Q2829" s="81" t="e">
        <f t="shared" ca="1" si="534"/>
        <v>#REF!</v>
      </c>
      <c r="R2829" s="81" t="e">
        <f t="shared" ca="1" si="535"/>
        <v>#REF!</v>
      </c>
      <c r="S2829" s="78">
        <f t="shared" ca="1" si="538"/>
        <v>43077</v>
      </c>
      <c r="T2829" s="78" t="e">
        <f t="shared" ca="1" si="529"/>
        <v>#REF!</v>
      </c>
    </row>
    <row r="2830" spans="1:20" x14ac:dyDescent="0.25">
      <c r="A2830" s="46"/>
      <c r="B2830" s="50">
        <f>('Primary Entry'!A1717)</f>
        <v>0</v>
      </c>
      <c r="C2830" s="43">
        <f>('Primary Entry'!C1717)</f>
        <v>0</v>
      </c>
      <c r="D2830" s="44" t="e">
        <f>IF('Primary Entry'!M1717=0,NA(),'Primary Entry'!M1717)</f>
        <v>#N/A</v>
      </c>
      <c r="E2830" s="81" t="e">
        <f t="shared" si="536"/>
        <v>#REF!</v>
      </c>
      <c r="F2830" s="41" t="e">
        <f t="shared" si="539"/>
        <v>#REF!</v>
      </c>
      <c r="G2830" s="41" t="e">
        <f t="shared" si="528"/>
        <v>#REF!</v>
      </c>
      <c r="H2830" s="82" t="e">
        <f t="shared" ca="1" si="530"/>
        <v>#REF!</v>
      </c>
      <c r="I2830" s="41" t="e">
        <f t="shared" si="531"/>
        <v>#REF!</v>
      </c>
      <c r="J2830" s="43"/>
      <c r="K2830" s="49">
        <f>('Primary Entry'!N1717)</f>
        <v>0</v>
      </c>
      <c r="L2830" s="75" t="str">
        <f>IF(('Primary Entry'!O1717)=0,"",'Primary Entry'!O1717)</f>
        <v/>
      </c>
      <c r="M2830" s="81" t="e">
        <f t="shared" si="532"/>
        <v>#REF!</v>
      </c>
      <c r="N2830" s="41" t="e">
        <f t="shared" si="537"/>
        <v>#N/A</v>
      </c>
      <c r="O2830" s="84" t="e">
        <f>SUM($M$4:M2830)</f>
        <v>#REF!</v>
      </c>
      <c r="P2830" s="49">
        <f t="shared" si="533"/>
        <v>0</v>
      </c>
      <c r="Q2830" s="81" t="e">
        <f t="shared" ca="1" si="534"/>
        <v>#REF!</v>
      </c>
      <c r="R2830" s="81" t="e">
        <f t="shared" ca="1" si="535"/>
        <v>#REF!</v>
      </c>
      <c r="S2830" s="78">
        <f t="shared" ca="1" si="538"/>
        <v>43077</v>
      </c>
      <c r="T2830" s="78" t="e">
        <f t="shared" ca="1" si="529"/>
        <v>#REF!</v>
      </c>
    </row>
    <row r="2831" spans="1:20" x14ac:dyDescent="0.25">
      <c r="A2831" s="46"/>
      <c r="B2831" s="50">
        <f>('Primary Entry'!A1718)</f>
        <v>0</v>
      </c>
      <c r="C2831" s="43">
        <f>('Primary Entry'!C1718)</f>
        <v>0</v>
      </c>
      <c r="D2831" s="44" t="e">
        <f>IF('Primary Entry'!M1718=0,NA(),'Primary Entry'!M1718)</f>
        <v>#N/A</v>
      </c>
      <c r="E2831" s="81" t="e">
        <f t="shared" si="536"/>
        <v>#REF!</v>
      </c>
      <c r="F2831" s="41" t="e">
        <f t="shared" si="539"/>
        <v>#REF!</v>
      </c>
      <c r="G2831" s="41" t="e">
        <f t="shared" si="528"/>
        <v>#REF!</v>
      </c>
      <c r="H2831" s="82" t="e">
        <f t="shared" ca="1" si="530"/>
        <v>#REF!</v>
      </c>
      <c r="I2831" s="41" t="e">
        <f t="shared" si="531"/>
        <v>#REF!</v>
      </c>
      <c r="J2831" s="43"/>
      <c r="K2831" s="49">
        <f>('Primary Entry'!N1718)</f>
        <v>0</v>
      </c>
      <c r="L2831" s="75" t="str">
        <f>IF(('Primary Entry'!O1718)=0,"",'Primary Entry'!O1718)</f>
        <v/>
      </c>
      <c r="M2831" s="81" t="e">
        <f t="shared" si="532"/>
        <v>#REF!</v>
      </c>
      <c r="N2831" s="41" t="e">
        <f t="shared" si="537"/>
        <v>#N/A</v>
      </c>
      <c r="O2831" s="84" t="e">
        <f>SUM($M$4:M2831)</f>
        <v>#REF!</v>
      </c>
      <c r="P2831" s="49">
        <f t="shared" si="533"/>
        <v>0</v>
      </c>
      <c r="Q2831" s="81" t="e">
        <f t="shared" ca="1" si="534"/>
        <v>#REF!</v>
      </c>
      <c r="R2831" s="81" t="e">
        <f t="shared" ca="1" si="535"/>
        <v>#REF!</v>
      </c>
      <c r="S2831" s="78">
        <f t="shared" ca="1" si="538"/>
        <v>43077</v>
      </c>
      <c r="T2831" s="78" t="e">
        <f t="shared" ca="1" si="529"/>
        <v>#REF!</v>
      </c>
    </row>
    <row r="2832" spans="1:20" x14ac:dyDescent="0.25">
      <c r="A2832" s="46"/>
      <c r="B2832" s="50">
        <f>('Primary Entry'!A1719)</f>
        <v>0</v>
      </c>
      <c r="C2832" s="43">
        <f>('Primary Entry'!C1719)</f>
        <v>0</v>
      </c>
      <c r="D2832" s="44" t="e">
        <f>IF('Primary Entry'!M1719=0,NA(),'Primary Entry'!M1719)</f>
        <v>#N/A</v>
      </c>
      <c r="E2832" s="81" t="e">
        <f t="shared" si="536"/>
        <v>#REF!</v>
      </c>
      <c r="F2832" s="41" t="e">
        <f t="shared" si="539"/>
        <v>#REF!</v>
      </c>
      <c r="G2832" s="41" t="e">
        <f t="shared" si="528"/>
        <v>#REF!</v>
      </c>
      <c r="H2832" s="82" t="e">
        <f t="shared" ca="1" si="530"/>
        <v>#REF!</v>
      </c>
      <c r="I2832" s="41" t="e">
        <f t="shared" si="531"/>
        <v>#REF!</v>
      </c>
      <c r="J2832" s="43"/>
      <c r="K2832" s="49">
        <f>('Primary Entry'!N1719)</f>
        <v>0</v>
      </c>
      <c r="L2832" s="75" t="str">
        <f>IF(('Primary Entry'!O1719)=0,"",'Primary Entry'!O1719)</f>
        <v/>
      </c>
      <c r="M2832" s="81" t="e">
        <f t="shared" si="532"/>
        <v>#REF!</v>
      </c>
      <c r="N2832" s="41" t="e">
        <f t="shared" si="537"/>
        <v>#N/A</v>
      </c>
      <c r="O2832" s="84" t="e">
        <f>SUM($M$4:M2832)</f>
        <v>#REF!</v>
      </c>
      <c r="P2832" s="49">
        <f t="shared" si="533"/>
        <v>0</v>
      </c>
      <c r="Q2832" s="81" t="e">
        <f t="shared" ca="1" si="534"/>
        <v>#REF!</v>
      </c>
      <c r="R2832" s="81" t="e">
        <f t="shared" ca="1" si="535"/>
        <v>#REF!</v>
      </c>
      <c r="S2832" s="78">
        <f t="shared" ca="1" si="538"/>
        <v>43077</v>
      </c>
      <c r="T2832" s="78" t="e">
        <f t="shared" ca="1" si="529"/>
        <v>#REF!</v>
      </c>
    </row>
    <row r="2833" spans="1:20" x14ac:dyDescent="0.25">
      <c r="A2833" s="46"/>
      <c r="B2833" s="50">
        <f>('Primary Entry'!A1720)</f>
        <v>0</v>
      </c>
      <c r="C2833" s="43">
        <f>('Primary Entry'!C1720)</f>
        <v>0</v>
      </c>
      <c r="D2833" s="44" t="e">
        <f>IF('Primary Entry'!M1720=0,NA(),'Primary Entry'!M1720)</f>
        <v>#N/A</v>
      </c>
      <c r="E2833" s="81" t="e">
        <f t="shared" si="536"/>
        <v>#REF!</v>
      </c>
      <c r="F2833" s="41" t="e">
        <f t="shared" si="539"/>
        <v>#REF!</v>
      </c>
      <c r="G2833" s="41" t="e">
        <f t="shared" si="528"/>
        <v>#REF!</v>
      </c>
      <c r="H2833" s="82" t="e">
        <f t="shared" ca="1" si="530"/>
        <v>#REF!</v>
      </c>
      <c r="I2833" s="41" t="e">
        <f t="shared" si="531"/>
        <v>#REF!</v>
      </c>
      <c r="J2833" s="43"/>
      <c r="K2833" s="49">
        <f>('Primary Entry'!N1720)</f>
        <v>0</v>
      </c>
      <c r="L2833" s="75" t="str">
        <f>IF(('Primary Entry'!O1720)=0,"",'Primary Entry'!O1720)</f>
        <v/>
      </c>
      <c r="M2833" s="81" t="e">
        <f t="shared" si="532"/>
        <v>#REF!</v>
      </c>
      <c r="N2833" s="41" t="e">
        <f t="shared" si="537"/>
        <v>#N/A</v>
      </c>
      <c r="O2833" s="84" t="e">
        <f>SUM($M$4:M2833)</f>
        <v>#REF!</v>
      </c>
      <c r="P2833" s="49">
        <f t="shared" si="533"/>
        <v>0</v>
      </c>
      <c r="Q2833" s="81" t="e">
        <f t="shared" ca="1" si="534"/>
        <v>#REF!</v>
      </c>
      <c r="R2833" s="81" t="e">
        <f t="shared" ca="1" si="535"/>
        <v>#REF!</v>
      </c>
      <c r="S2833" s="78">
        <f t="shared" ca="1" si="538"/>
        <v>43077</v>
      </c>
      <c r="T2833" s="78" t="e">
        <f t="shared" ca="1" si="529"/>
        <v>#REF!</v>
      </c>
    </row>
    <row r="2834" spans="1:20" x14ac:dyDescent="0.25">
      <c r="A2834" s="46"/>
      <c r="B2834" s="50">
        <f>('Primary Entry'!A1721)</f>
        <v>0</v>
      </c>
      <c r="C2834" s="43">
        <f>('Primary Entry'!C1721)</f>
        <v>0</v>
      </c>
      <c r="D2834" s="44" t="e">
        <f>IF('Primary Entry'!M1721=0,NA(),'Primary Entry'!M1721)</f>
        <v>#N/A</v>
      </c>
      <c r="E2834" s="81" t="e">
        <f t="shared" si="536"/>
        <v>#REF!</v>
      </c>
      <c r="F2834" s="41" t="e">
        <f t="shared" si="539"/>
        <v>#REF!</v>
      </c>
      <c r="G2834" s="41" t="e">
        <f t="shared" si="528"/>
        <v>#REF!</v>
      </c>
      <c r="H2834" s="82" t="e">
        <f t="shared" ca="1" si="530"/>
        <v>#REF!</v>
      </c>
      <c r="I2834" s="41" t="e">
        <f t="shared" si="531"/>
        <v>#REF!</v>
      </c>
      <c r="J2834" s="43"/>
      <c r="K2834" s="49">
        <f>('Primary Entry'!N1721)</f>
        <v>0</v>
      </c>
      <c r="L2834" s="75" t="str">
        <f>IF(('Primary Entry'!O1721)=0,"",'Primary Entry'!O1721)</f>
        <v/>
      </c>
      <c r="M2834" s="81" t="e">
        <f t="shared" si="532"/>
        <v>#REF!</v>
      </c>
      <c r="N2834" s="41" t="e">
        <f t="shared" si="537"/>
        <v>#N/A</v>
      </c>
      <c r="O2834" s="84" t="e">
        <f>SUM($M$4:M2834)</f>
        <v>#REF!</v>
      </c>
      <c r="P2834" s="49">
        <f t="shared" si="533"/>
        <v>0</v>
      </c>
      <c r="Q2834" s="81" t="e">
        <f t="shared" ca="1" si="534"/>
        <v>#REF!</v>
      </c>
      <c r="R2834" s="81" t="e">
        <f t="shared" ca="1" si="535"/>
        <v>#REF!</v>
      </c>
      <c r="S2834" s="78">
        <f t="shared" ca="1" si="538"/>
        <v>43077</v>
      </c>
      <c r="T2834" s="78" t="e">
        <f t="shared" ca="1" si="529"/>
        <v>#REF!</v>
      </c>
    </row>
    <row r="2835" spans="1:20" x14ac:dyDescent="0.25">
      <c r="A2835" s="46"/>
      <c r="B2835" s="50">
        <f>('Primary Entry'!A1722)</f>
        <v>0</v>
      </c>
      <c r="C2835" s="43">
        <f>('Primary Entry'!C1722)</f>
        <v>0</v>
      </c>
      <c r="D2835" s="44" t="e">
        <f>IF('Primary Entry'!M1722=0,NA(),'Primary Entry'!M1722)</f>
        <v>#N/A</v>
      </c>
      <c r="E2835" s="81" t="e">
        <f t="shared" si="536"/>
        <v>#REF!</v>
      </c>
      <c r="F2835" s="41" t="e">
        <f t="shared" si="539"/>
        <v>#REF!</v>
      </c>
      <c r="G2835" s="41" t="e">
        <f t="shared" ref="G2835:G2898" si="540">IF(B2835&lt;&gt;"",(F2835+7),NA())</f>
        <v>#REF!</v>
      </c>
      <c r="H2835" s="82" t="e">
        <f t="shared" ca="1" si="530"/>
        <v>#REF!</v>
      </c>
      <c r="I2835" s="41" t="e">
        <f t="shared" si="531"/>
        <v>#REF!</v>
      </c>
      <c r="J2835" s="43"/>
      <c r="K2835" s="49">
        <f>('Primary Entry'!N1722)</f>
        <v>0</v>
      </c>
      <c r="L2835" s="75" t="str">
        <f>IF(('Primary Entry'!O1722)=0,"",'Primary Entry'!O1722)</f>
        <v/>
      </c>
      <c r="M2835" s="81" t="e">
        <f t="shared" si="532"/>
        <v>#REF!</v>
      </c>
      <c r="N2835" s="41" t="e">
        <f t="shared" si="537"/>
        <v>#N/A</v>
      </c>
      <c r="O2835" s="84" t="e">
        <f>SUM($M$4:M2835)</f>
        <v>#REF!</v>
      </c>
      <c r="P2835" s="49">
        <f t="shared" si="533"/>
        <v>0</v>
      </c>
      <c r="Q2835" s="81" t="e">
        <f t="shared" ca="1" si="534"/>
        <v>#REF!</v>
      </c>
      <c r="R2835" s="81" t="e">
        <f t="shared" ca="1" si="535"/>
        <v>#REF!</v>
      </c>
      <c r="S2835" s="78">
        <f t="shared" ca="1" si="538"/>
        <v>43077</v>
      </c>
      <c r="T2835" s="78" t="e">
        <f t="shared" ca="1" si="529"/>
        <v>#REF!</v>
      </c>
    </row>
    <row r="2836" spans="1:20" x14ac:dyDescent="0.25">
      <c r="A2836" s="46"/>
      <c r="B2836" s="50">
        <f>('Primary Entry'!A1723)</f>
        <v>0</v>
      </c>
      <c r="C2836" s="43">
        <f>('Primary Entry'!C1723)</f>
        <v>0</v>
      </c>
      <c r="D2836" s="44" t="e">
        <f>IF('Primary Entry'!M1723=0,NA(),'Primary Entry'!M1723)</f>
        <v>#N/A</v>
      </c>
      <c r="E2836" s="81" t="e">
        <f t="shared" si="536"/>
        <v>#REF!</v>
      </c>
      <c r="F2836" s="41" t="e">
        <f t="shared" si="539"/>
        <v>#REF!</v>
      </c>
      <c r="G2836" s="41" t="e">
        <f t="shared" si="540"/>
        <v>#REF!</v>
      </c>
      <c r="H2836" s="82" t="e">
        <f t="shared" ca="1" si="530"/>
        <v>#REF!</v>
      </c>
      <c r="I2836" s="41" t="e">
        <f t="shared" si="531"/>
        <v>#REF!</v>
      </c>
      <c r="J2836" s="43"/>
      <c r="K2836" s="49">
        <f>('Primary Entry'!N1723)</f>
        <v>0</v>
      </c>
      <c r="L2836" s="75" t="str">
        <f>IF(('Primary Entry'!O1723)=0,"",'Primary Entry'!O1723)</f>
        <v/>
      </c>
      <c r="M2836" s="81" t="e">
        <f t="shared" si="532"/>
        <v>#REF!</v>
      </c>
      <c r="N2836" s="41" t="e">
        <f t="shared" si="537"/>
        <v>#N/A</v>
      </c>
      <c r="O2836" s="84" t="e">
        <f>SUM($M$4:M2836)</f>
        <v>#REF!</v>
      </c>
      <c r="P2836" s="49">
        <f t="shared" si="533"/>
        <v>0</v>
      </c>
      <c r="Q2836" s="81" t="e">
        <f t="shared" ca="1" si="534"/>
        <v>#REF!</v>
      </c>
      <c r="R2836" s="81" t="e">
        <f t="shared" ca="1" si="535"/>
        <v>#REF!</v>
      </c>
      <c r="S2836" s="78">
        <f t="shared" ca="1" si="538"/>
        <v>43077</v>
      </c>
      <c r="T2836" s="78" t="e">
        <f t="shared" ca="1" si="529"/>
        <v>#REF!</v>
      </c>
    </row>
    <row r="2837" spans="1:20" x14ac:dyDescent="0.25">
      <c r="A2837" s="46"/>
      <c r="B2837" s="50">
        <f>('Primary Entry'!A1724)</f>
        <v>0</v>
      </c>
      <c r="C2837" s="43">
        <f>('Primary Entry'!C1724)</f>
        <v>0</v>
      </c>
      <c r="D2837" s="44" t="e">
        <f>IF('Primary Entry'!M1724=0,NA(),'Primary Entry'!M1724)</f>
        <v>#N/A</v>
      </c>
      <c r="E2837" s="81" t="e">
        <f t="shared" si="536"/>
        <v>#REF!</v>
      </c>
      <c r="F2837" s="41" t="e">
        <f t="shared" si="539"/>
        <v>#REF!</v>
      </c>
      <c r="G2837" s="41" t="e">
        <f t="shared" si="540"/>
        <v>#REF!</v>
      </c>
      <c r="H2837" s="82" t="e">
        <f t="shared" ca="1" si="530"/>
        <v>#REF!</v>
      </c>
      <c r="I2837" s="41" t="e">
        <f t="shared" si="531"/>
        <v>#REF!</v>
      </c>
      <c r="J2837" s="43"/>
      <c r="K2837" s="49">
        <f>('Primary Entry'!N1724)</f>
        <v>0</v>
      </c>
      <c r="L2837" s="75" t="str">
        <f>IF(('Primary Entry'!O1724)=0,"",'Primary Entry'!O1724)</f>
        <v/>
      </c>
      <c r="M2837" s="81" t="e">
        <f t="shared" si="532"/>
        <v>#REF!</v>
      </c>
      <c r="N2837" s="41" t="e">
        <f t="shared" si="537"/>
        <v>#N/A</v>
      </c>
      <c r="O2837" s="84" t="e">
        <f>SUM($M$4:M2837)</f>
        <v>#REF!</v>
      </c>
      <c r="P2837" s="49">
        <f t="shared" si="533"/>
        <v>0</v>
      </c>
      <c r="Q2837" s="81" t="e">
        <f t="shared" ca="1" si="534"/>
        <v>#REF!</v>
      </c>
      <c r="R2837" s="81" t="e">
        <f t="shared" ca="1" si="535"/>
        <v>#REF!</v>
      </c>
      <c r="S2837" s="78">
        <f t="shared" ca="1" si="538"/>
        <v>43077</v>
      </c>
      <c r="T2837" s="78" t="e">
        <f t="shared" ca="1" si="529"/>
        <v>#REF!</v>
      </c>
    </row>
    <row r="2838" spans="1:20" x14ac:dyDescent="0.25">
      <c r="A2838" s="46"/>
      <c r="B2838" s="50">
        <f>('Primary Entry'!A1725)</f>
        <v>0</v>
      </c>
      <c r="C2838" s="43">
        <f>('Primary Entry'!C1725)</f>
        <v>0</v>
      </c>
      <c r="D2838" s="44" t="e">
        <f>IF('Primary Entry'!M1725=0,NA(),'Primary Entry'!M1725)</f>
        <v>#N/A</v>
      </c>
      <c r="E2838" s="81" t="e">
        <f t="shared" si="536"/>
        <v>#REF!</v>
      </c>
      <c r="F2838" s="41" t="e">
        <f t="shared" si="539"/>
        <v>#REF!</v>
      </c>
      <c r="G2838" s="41" t="e">
        <f t="shared" si="540"/>
        <v>#REF!</v>
      </c>
      <c r="H2838" s="82" t="e">
        <f t="shared" ca="1" si="530"/>
        <v>#REF!</v>
      </c>
      <c r="I2838" s="41" t="e">
        <f t="shared" si="531"/>
        <v>#REF!</v>
      </c>
      <c r="J2838" s="43"/>
      <c r="K2838" s="49">
        <f>('Primary Entry'!N1725)</f>
        <v>0</v>
      </c>
      <c r="L2838" s="75" t="str">
        <f>IF(('Primary Entry'!O1725)=0,"",'Primary Entry'!O1725)</f>
        <v/>
      </c>
      <c r="M2838" s="81" t="e">
        <f t="shared" si="532"/>
        <v>#REF!</v>
      </c>
      <c r="N2838" s="41" t="e">
        <f t="shared" si="537"/>
        <v>#N/A</v>
      </c>
      <c r="O2838" s="84" t="e">
        <f>SUM($M$4:M2838)</f>
        <v>#REF!</v>
      </c>
      <c r="P2838" s="49">
        <f t="shared" si="533"/>
        <v>0</v>
      </c>
      <c r="Q2838" s="81" t="e">
        <f t="shared" ca="1" si="534"/>
        <v>#REF!</v>
      </c>
      <c r="R2838" s="81" t="e">
        <f t="shared" ca="1" si="535"/>
        <v>#REF!</v>
      </c>
      <c r="S2838" s="78">
        <f t="shared" ca="1" si="538"/>
        <v>43077</v>
      </c>
      <c r="T2838" s="78" t="e">
        <f t="shared" ref="T2838:T2901" ca="1" si="541">AND(Q2838,R2838)</f>
        <v>#REF!</v>
      </c>
    </row>
    <row r="2839" spans="1:20" x14ac:dyDescent="0.25">
      <c r="A2839" s="46"/>
      <c r="B2839" s="50">
        <f>('Primary Entry'!A1726)</f>
        <v>0</v>
      </c>
      <c r="C2839" s="43">
        <f>('Primary Entry'!C1726)</f>
        <v>0</v>
      </c>
      <c r="D2839" s="44" t="e">
        <f>IF('Primary Entry'!M1726=0,NA(),'Primary Entry'!M1726)</f>
        <v>#N/A</v>
      </c>
      <c r="E2839" s="81" t="e">
        <f t="shared" si="536"/>
        <v>#REF!</v>
      </c>
      <c r="F2839" s="41" t="e">
        <f t="shared" si="539"/>
        <v>#REF!</v>
      </c>
      <c r="G2839" s="41" t="e">
        <f t="shared" si="540"/>
        <v>#REF!</v>
      </c>
      <c r="H2839" s="82" t="e">
        <f t="shared" ca="1" si="530"/>
        <v>#REF!</v>
      </c>
      <c r="I2839" s="41" t="e">
        <f t="shared" si="531"/>
        <v>#REF!</v>
      </c>
      <c r="J2839" s="43"/>
      <c r="K2839" s="49">
        <f>('Primary Entry'!N1726)</f>
        <v>0</v>
      </c>
      <c r="L2839" s="75" t="str">
        <f>IF(('Primary Entry'!O1726)=0,"",'Primary Entry'!O1726)</f>
        <v/>
      </c>
      <c r="M2839" s="81" t="e">
        <f t="shared" si="532"/>
        <v>#REF!</v>
      </c>
      <c r="N2839" s="41" t="e">
        <f t="shared" si="537"/>
        <v>#N/A</v>
      </c>
      <c r="O2839" s="84" t="e">
        <f>SUM($M$4:M2839)</f>
        <v>#REF!</v>
      </c>
      <c r="P2839" s="49">
        <f t="shared" si="533"/>
        <v>0</v>
      </c>
      <c r="Q2839" s="81" t="e">
        <f t="shared" ca="1" si="534"/>
        <v>#REF!</v>
      </c>
      <c r="R2839" s="81" t="e">
        <f t="shared" ca="1" si="535"/>
        <v>#REF!</v>
      </c>
      <c r="S2839" s="78">
        <f t="shared" ca="1" si="538"/>
        <v>43077</v>
      </c>
      <c r="T2839" s="78" t="e">
        <f t="shared" ca="1" si="541"/>
        <v>#REF!</v>
      </c>
    </row>
    <row r="2840" spans="1:20" x14ac:dyDescent="0.25">
      <c r="A2840" s="46"/>
      <c r="B2840" s="50">
        <f>('Primary Entry'!A1727)</f>
        <v>0</v>
      </c>
      <c r="C2840" s="43">
        <f>('Primary Entry'!C1727)</f>
        <v>0</v>
      </c>
      <c r="D2840" s="44" t="e">
        <f>IF('Primary Entry'!M1727=0,NA(),'Primary Entry'!M1727)</f>
        <v>#N/A</v>
      </c>
      <c r="E2840" s="81" t="e">
        <f t="shared" si="536"/>
        <v>#REF!</v>
      </c>
      <c r="F2840" s="41" t="e">
        <f t="shared" si="539"/>
        <v>#REF!</v>
      </c>
      <c r="G2840" s="41" t="e">
        <f t="shared" si="540"/>
        <v>#REF!</v>
      </c>
      <c r="H2840" s="82" t="e">
        <f t="shared" ca="1" si="530"/>
        <v>#REF!</v>
      </c>
      <c r="I2840" s="41" t="e">
        <f t="shared" si="531"/>
        <v>#REF!</v>
      </c>
      <c r="J2840" s="43"/>
      <c r="K2840" s="49">
        <f>('Primary Entry'!N1727)</f>
        <v>0</v>
      </c>
      <c r="L2840" s="75" t="str">
        <f>IF(('Primary Entry'!O1727)=0,"",'Primary Entry'!O1727)</f>
        <v/>
      </c>
      <c r="M2840" s="81" t="e">
        <f t="shared" si="532"/>
        <v>#REF!</v>
      </c>
      <c r="N2840" s="41" t="e">
        <f t="shared" si="537"/>
        <v>#N/A</v>
      </c>
      <c r="O2840" s="84" t="e">
        <f>SUM($M$4:M2840)</f>
        <v>#REF!</v>
      </c>
      <c r="P2840" s="49">
        <f t="shared" si="533"/>
        <v>0</v>
      </c>
      <c r="Q2840" s="81" t="e">
        <f t="shared" ca="1" si="534"/>
        <v>#REF!</v>
      </c>
      <c r="R2840" s="81" t="e">
        <f t="shared" ca="1" si="535"/>
        <v>#REF!</v>
      </c>
      <c r="S2840" s="78">
        <f t="shared" ca="1" si="538"/>
        <v>43077</v>
      </c>
      <c r="T2840" s="78" t="e">
        <f t="shared" ca="1" si="541"/>
        <v>#REF!</v>
      </c>
    </row>
    <row r="2841" spans="1:20" x14ac:dyDescent="0.25">
      <c r="A2841" s="46"/>
      <c r="B2841" s="50">
        <f>('Primary Entry'!A1728)</f>
        <v>0</v>
      </c>
      <c r="C2841" s="43">
        <f>('Primary Entry'!C1728)</f>
        <v>0</v>
      </c>
      <c r="D2841" s="44" t="e">
        <f>IF('Primary Entry'!M1728=0,NA(),'Primary Entry'!M1728)</f>
        <v>#N/A</v>
      </c>
      <c r="E2841" s="81" t="e">
        <f t="shared" si="536"/>
        <v>#REF!</v>
      </c>
      <c r="F2841" s="41" t="e">
        <f t="shared" si="539"/>
        <v>#REF!</v>
      </c>
      <c r="G2841" s="41" t="e">
        <f t="shared" si="540"/>
        <v>#REF!</v>
      </c>
      <c r="H2841" s="82" t="e">
        <f t="shared" ca="1" si="530"/>
        <v>#REF!</v>
      </c>
      <c r="I2841" s="41" t="e">
        <f t="shared" si="531"/>
        <v>#REF!</v>
      </c>
      <c r="J2841" s="43"/>
      <c r="K2841" s="49">
        <f>('Primary Entry'!N1728)</f>
        <v>0</v>
      </c>
      <c r="L2841" s="75" t="str">
        <f>IF(('Primary Entry'!O1728)=0,"",'Primary Entry'!O1728)</f>
        <v/>
      </c>
      <c r="M2841" s="81" t="e">
        <f t="shared" si="532"/>
        <v>#REF!</v>
      </c>
      <c r="N2841" s="41" t="e">
        <f t="shared" si="537"/>
        <v>#N/A</v>
      </c>
      <c r="O2841" s="84" t="e">
        <f>SUM($M$4:M2841)</f>
        <v>#REF!</v>
      </c>
      <c r="P2841" s="49">
        <f t="shared" si="533"/>
        <v>0</v>
      </c>
      <c r="Q2841" s="81" t="e">
        <f t="shared" ca="1" si="534"/>
        <v>#REF!</v>
      </c>
      <c r="R2841" s="81" t="e">
        <f t="shared" ca="1" si="535"/>
        <v>#REF!</v>
      </c>
      <c r="S2841" s="78">
        <f t="shared" ca="1" si="538"/>
        <v>43077</v>
      </c>
      <c r="T2841" s="78" t="e">
        <f t="shared" ca="1" si="541"/>
        <v>#REF!</v>
      </c>
    </row>
    <row r="2842" spans="1:20" x14ac:dyDescent="0.25">
      <c r="A2842" s="46"/>
      <c r="B2842" s="50">
        <f>('Primary Entry'!A1729)</f>
        <v>0</v>
      </c>
      <c r="C2842" s="43">
        <f>('Primary Entry'!C1729)</f>
        <v>0</v>
      </c>
      <c r="D2842" s="44" t="e">
        <f>IF('Primary Entry'!M1729=0,NA(),'Primary Entry'!M1729)</f>
        <v>#N/A</v>
      </c>
      <c r="E2842" s="81" t="e">
        <f t="shared" si="536"/>
        <v>#REF!</v>
      </c>
      <c r="F2842" s="41" t="e">
        <f t="shared" si="539"/>
        <v>#REF!</v>
      </c>
      <c r="G2842" s="41" t="e">
        <f t="shared" si="540"/>
        <v>#REF!</v>
      </c>
      <c r="H2842" s="82" t="e">
        <f t="shared" ca="1" si="530"/>
        <v>#REF!</v>
      </c>
      <c r="I2842" s="41" t="e">
        <f t="shared" si="531"/>
        <v>#REF!</v>
      </c>
      <c r="J2842" s="43"/>
      <c r="K2842" s="49">
        <f>('Primary Entry'!N1729)</f>
        <v>0</v>
      </c>
      <c r="L2842" s="75" t="str">
        <f>IF(('Primary Entry'!O1729)=0,"",'Primary Entry'!O1729)</f>
        <v/>
      </c>
      <c r="M2842" s="81" t="e">
        <f t="shared" si="532"/>
        <v>#REF!</v>
      </c>
      <c r="N2842" s="41" t="e">
        <f t="shared" si="537"/>
        <v>#N/A</v>
      </c>
      <c r="O2842" s="84" t="e">
        <f>SUM($M$4:M2842)</f>
        <v>#REF!</v>
      </c>
      <c r="P2842" s="49">
        <f t="shared" si="533"/>
        <v>0</v>
      </c>
      <c r="Q2842" s="81" t="e">
        <f t="shared" ca="1" si="534"/>
        <v>#REF!</v>
      </c>
      <c r="R2842" s="81" t="e">
        <f t="shared" ca="1" si="535"/>
        <v>#REF!</v>
      </c>
      <c r="S2842" s="78">
        <f t="shared" ca="1" si="538"/>
        <v>43077</v>
      </c>
      <c r="T2842" s="78" t="e">
        <f t="shared" ca="1" si="541"/>
        <v>#REF!</v>
      </c>
    </row>
    <row r="2843" spans="1:20" x14ac:dyDescent="0.25">
      <c r="A2843" s="46"/>
      <c r="B2843" s="50">
        <f>('Primary Entry'!A1730)</f>
        <v>0</v>
      </c>
      <c r="C2843" s="43">
        <f>('Primary Entry'!C1730)</f>
        <v>0</v>
      </c>
      <c r="D2843" s="44" t="e">
        <f>IF('Primary Entry'!M1730=0,NA(),'Primary Entry'!M1730)</f>
        <v>#N/A</v>
      </c>
      <c r="E2843" s="81" t="e">
        <f t="shared" si="536"/>
        <v>#REF!</v>
      </c>
      <c r="F2843" s="41" t="e">
        <f t="shared" si="539"/>
        <v>#REF!</v>
      </c>
      <c r="G2843" s="41" t="e">
        <f t="shared" si="540"/>
        <v>#REF!</v>
      </c>
      <c r="H2843" s="82" t="e">
        <f t="shared" ca="1" si="530"/>
        <v>#REF!</v>
      </c>
      <c r="I2843" s="41" t="e">
        <f t="shared" si="531"/>
        <v>#REF!</v>
      </c>
      <c r="J2843" s="43"/>
      <c r="K2843" s="49">
        <f>('Primary Entry'!N1730)</f>
        <v>0</v>
      </c>
      <c r="L2843" s="75" t="str">
        <f>IF(('Primary Entry'!O1730)=0,"",'Primary Entry'!O1730)</f>
        <v/>
      </c>
      <c r="M2843" s="81" t="e">
        <f t="shared" si="532"/>
        <v>#REF!</v>
      </c>
      <c r="N2843" s="41" t="e">
        <f t="shared" si="537"/>
        <v>#N/A</v>
      </c>
      <c r="O2843" s="84" t="e">
        <f>SUM($M$4:M2843)</f>
        <v>#REF!</v>
      </c>
      <c r="P2843" s="49">
        <f t="shared" si="533"/>
        <v>0</v>
      </c>
      <c r="Q2843" s="81" t="e">
        <f t="shared" ca="1" si="534"/>
        <v>#REF!</v>
      </c>
      <c r="R2843" s="81" t="e">
        <f t="shared" ca="1" si="535"/>
        <v>#REF!</v>
      </c>
      <c r="S2843" s="78">
        <f t="shared" ca="1" si="538"/>
        <v>43077</v>
      </c>
      <c r="T2843" s="78" t="e">
        <f t="shared" ca="1" si="541"/>
        <v>#REF!</v>
      </c>
    </row>
    <row r="2844" spans="1:20" x14ac:dyDescent="0.25">
      <c r="A2844" s="46"/>
      <c r="B2844" s="50">
        <f>('Primary Entry'!A1731)</f>
        <v>0</v>
      </c>
      <c r="C2844" s="43">
        <f>('Primary Entry'!C1731)</f>
        <v>0</v>
      </c>
      <c r="D2844" s="44" t="e">
        <f>IF('Primary Entry'!M1731=0,NA(),'Primary Entry'!M1731)</f>
        <v>#N/A</v>
      </c>
      <c r="E2844" s="81" t="e">
        <f t="shared" si="536"/>
        <v>#REF!</v>
      </c>
      <c r="F2844" s="41" t="e">
        <f t="shared" si="539"/>
        <v>#REF!</v>
      </c>
      <c r="G2844" s="41" t="e">
        <f t="shared" si="540"/>
        <v>#REF!</v>
      </c>
      <c r="H2844" s="82" t="e">
        <f t="shared" ca="1" si="530"/>
        <v>#REF!</v>
      </c>
      <c r="I2844" s="41" t="e">
        <f t="shared" si="531"/>
        <v>#REF!</v>
      </c>
      <c r="J2844" s="43"/>
      <c r="K2844" s="49">
        <f>('Primary Entry'!N1731)</f>
        <v>0</v>
      </c>
      <c r="L2844" s="75" t="str">
        <f>IF(('Primary Entry'!O1731)=0,"",'Primary Entry'!O1731)</f>
        <v/>
      </c>
      <c r="M2844" s="81" t="e">
        <f t="shared" si="532"/>
        <v>#REF!</v>
      </c>
      <c r="N2844" s="41" t="e">
        <f t="shared" si="537"/>
        <v>#N/A</v>
      </c>
      <c r="O2844" s="84" t="e">
        <f>SUM($M$4:M2844)</f>
        <v>#REF!</v>
      </c>
      <c r="P2844" s="49">
        <f t="shared" si="533"/>
        <v>0</v>
      </c>
      <c r="Q2844" s="81" t="e">
        <f t="shared" ca="1" si="534"/>
        <v>#REF!</v>
      </c>
      <c r="R2844" s="81" t="e">
        <f t="shared" ca="1" si="535"/>
        <v>#REF!</v>
      </c>
      <c r="S2844" s="78">
        <f t="shared" ca="1" si="538"/>
        <v>43077</v>
      </c>
      <c r="T2844" s="78" t="e">
        <f t="shared" ca="1" si="541"/>
        <v>#REF!</v>
      </c>
    </row>
    <row r="2845" spans="1:20" x14ac:dyDescent="0.25">
      <c r="A2845" s="46"/>
      <c r="B2845" s="50">
        <f>('Primary Entry'!A1732)</f>
        <v>0</v>
      </c>
      <c r="C2845" s="43">
        <f>('Primary Entry'!C1732)</f>
        <v>0</v>
      </c>
      <c r="D2845" s="44" t="e">
        <f>IF('Primary Entry'!M1732=0,NA(),'Primary Entry'!M1732)</f>
        <v>#N/A</v>
      </c>
      <c r="E2845" s="81" t="e">
        <f t="shared" si="536"/>
        <v>#REF!</v>
      </c>
      <c r="F2845" s="41" t="e">
        <f t="shared" si="539"/>
        <v>#REF!</v>
      </c>
      <c r="G2845" s="41" t="e">
        <f t="shared" si="540"/>
        <v>#REF!</v>
      </c>
      <c r="H2845" s="82" t="e">
        <f t="shared" ca="1" si="530"/>
        <v>#REF!</v>
      </c>
      <c r="I2845" s="41" t="e">
        <f t="shared" si="531"/>
        <v>#REF!</v>
      </c>
      <c r="J2845" s="43"/>
      <c r="K2845" s="49">
        <f>('Primary Entry'!N1732)</f>
        <v>0</v>
      </c>
      <c r="L2845" s="75" t="str">
        <f>IF(('Primary Entry'!O1732)=0,"",'Primary Entry'!O1732)</f>
        <v/>
      </c>
      <c r="M2845" s="81" t="e">
        <f t="shared" si="532"/>
        <v>#REF!</v>
      </c>
      <c r="N2845" s="41" t="e">
        <f t="shared" si="537"/>
        <v>#N/A</v>
      </c>
      <c r="O2845" s="84" t="e">
        <f>SUM($M$4:M2845)</f>
        <v>#REF!</v>
      </c>
      <c r="P2845" s="49">
        <f t="shared" si="533"/>
        <v>0</v>
      </c>
      <c r="Q2845" s="81" t="e">
        <f t="shared" ca="1" si="534"/>
        <v>#REF!</v>
      </c>
      <c r="R2845" s="81" t="e">
        <f t="shared" ca="1" si="535"/>
        <v>#REF!</v>
      </c>
      <c r="S2845" s="78">
        <f t="shared" ca="1" si="538"/>
        <v>43077</v>
      </c>
      <c r="T2845" s="78" t="e">
        <f t="shared" ca="1" si="541"/>
        <v>#REF!</v>
      </c>
    </row>
    <row r="2846" spans="1:20" x14ac:dyDescent="0.25">
      <c r="A2846" s="46"/>
      <c r="B2846" s="50">
        <f>('Primary Entry'!A1733)</f>
        <v>0</v>
      </c>
      <c r="C2846" s="43">
        <f>('Primary Entry'!C1733)</f>
        <v>0</v>
      </c>
      <c r="D2846" s="44" t="e">
        <f>IF('Primary Entry'!M1733=0,NA(),'Primary Entry'!M1733)</f>
        <v>#N/A</v>
      </c>
      <c r="E2846" s="81" t="e">
        <f t="shared" si="536"/>
        <v>#REF!</v>
      </c>
      <c r="F2846" s="41" t="e">
        <f t="shared" si="539"/>
        <v>#REF!</v>
      </c>
      <c r="G2846" s="41" t="e">
        <f t="shared" si="540"/>
        <v>#REF!</v>
      </c>
      <c r="H2846" s="82" t="e">
        <f t="shared" ca="1" si="530"/>
        <v>#REF!</v>
      </c>
      <c r="I2846" s="41" t="e">
        <f t="shared" si="531"/>
        <v>#REF!</v>
      </c>
      <c r="J2846" s="43"/>
      <c r="K2846" s="49">
        <f>('Primary Entry'!N1733)</f>
        <v>0</v>
      </c>
      <c r="L2846" s="75" t="str">
        <f>IF(('Primary Entry'!O1733)=0,"",'Primary Entry'!O1733)</f>
        <v/>
      </c>
      <c r="M2846" s="81" t="e">
        <f t="shared" si="532"/>
        <v>#REF!</v>
      </c>
      <c r="N2846" s="41" t="e">
        <f t="shared" si="537"/>
        <v>#N/A</v>
      </c>
      <c r="O2846" s="84" t="e">
        <f>SUM($M$4:M2846)</f>
        <v>#REF!</v>
      </c>
      <c r="P2846" s="49">
        <f t="shared" si="533"/>
        <v>0</v>
      </c>
      <c r="Q2846" s="81" t="e">
        <f t="shared" ca="1" si="534"/>
        <v>#REF!</v>
      </c>
      <c r="R2846" s="81" t="e">
        <f t="shared" ca="1" si="535"/>
        <v>#REF!</v>
      </c>
      <c r="S2846" s="78">
        <f t="shared" ca="1" si="538"/>
        <v>43077</v>
      </c>
      <c r="T2846" s="78" t="e">
        <f t="shared" ca="1" si="541"/>
        <v>#REF!</v>
      </c>
    </row>
    <row r="2847" spans="1:20" x14ac:dyDescent="0.25">
      <c r="A2847" s="46"/>
      <c r="B2847" s="50">
        <f>('Primary Entry'!A1734)</f>
        <v>0</v>
      </c>
      <c r="C2847" s="43">
        <f>('Primary Entry'!C1734)</f>
        <v>0</v>
      </c>
      <c r="D2847" s="44" t="e">
        <f>IF('Primary Entry'!M1734=0,NA(),'Primary Entry'!M1734)</f>
        <v>#N/A</v>
      </c>
      <c r="E2847" s="81" t="e">
        <f t="shared" si="536"/>
        <v>#REF!</v>
      </c>
      <c r="F2847" s="41" t="e">
        <f t="shared" si="539"/>
        <v>#REF!</v>
      </c>
      <c r="G2847" s="41" t="e">
        <f t="shared" si="540"/>
        <v>#REF!</v>
      </c>
      <c r="H2847" s="82" t="e">
        <f t="shared" ca="1" si="530"/>
        <v>#REF!</v>
      </c>
      <c r="I2847" s="41" t="e">
        <f t="shared" si="531"/>
        <v>#REF!</v>
      </c>
      <c r="J2847" s="43"/>
      <c r="K2847" s="49">
        <f>('Primary Entry'!N1734)</f>
        <v>0</v>
      </c>
      <c r="L2847" s="75" t="str">
        <f>IF(('Primary Entry'!O1734)=0,"",'Primary Entry'!O1734)</f>
        <v/>
      </c>
      <c r="M2847" s="81" t="e">
        <f t="shared" si="532"/>
        <v>#REF!</v>
      </c>
      <c r="N2847" s="41" t="e">
        <f t="shared" si="537"/>
        <v>#N/A</v>
      </c>
      <c r="O2847" s="84" t="e">
        <f>SUM($M$4:M2847)</f>
        <v>#REF!</v>
      </c>
      <c r="P2847" s="49">
        <f t="shared" si="533"/>
        <v>0</v>
      </c>
      <c r="Q2847" s="81" t="e">
        <f t="shared" ca="1" si="534"/>
        <v>#REF!</v>
      </c>
      <c r="R2847" s="81" t="e">
        <f t="shared" ca="1" si="535"/>
        <v>#REF!</v>
      </c>
      <c r="S2847" s="78">
        <f t="shared" ca="1" si="538"/>
        <v>43077</v>
      </c>
      <c r="T2847" s="78" t="e">
        <f t="shared" ca="1" si="541"/>
        <v>#REF!</v>
      </c>
    </row>
    <row r="2848" spans="1:20" x14ac:dyDescent="0.25">
      <c r="A2848" s="46"/>
      <c r="B2848" s="50">
        <f>('Primary Entry'!A1735)</f>
        <v>0</v>
      </c>
      <c r="C2848" s="43">
        <f>('Primary Entry'!C1735)</f>
        <v>0</v>
      </c>
      <c r="D2848" s="44" t="e">
        <f>IF('Primary Entry'!M1735=0,NA(),'Primary Entry'!M1735)</f>
        <v>#N/A</v>
      </c>
      <c r="E2848" s="81" t="e">
        <f t="shared" si="536"/>
        <v>#REF!</v>
      </c>
      <c r="F2848" s="41" t="e">
        <f t="shared" si="539"/>
        <v>#REF!</v>
      </c>
      <c r="G2848" s="41" t="e">
        <f t="shared" si="540"/>
        <v>#REF!</v>
      </c>
      <c r="H2848" s="82" t="e">
        <f t="shared" ca="1" si="530"/>
        <v>#REF!</v>
      </c>
      <c r="I2848" s="41" t="e">
        <f t="shared" si="531"/>
        <v>#REF!</v>
      </c>
      <c r="J2848" s="43"/>
      <c r="K2848" s="49">
        <f>('Primary Entry'!N1735)</f>
        <v>0</v>
      </c>
      <c r="L2848" s="75" t="str">
        <f>IF(('Primary Entry'!O1735)=0,"",'Primary Entry'!O1735)</f>
        <v/>
      </c>
      <c r="M2848" s="81" t="e">
        <f t="shared" si="532"/>
        <v>#REF!</v>
      </c>
      <c r="N2848" s="41" t="e">
        <f t="shared" si="537"/>
        <v>#N/A</v>
      </c>
      <c r="O2848" s="84" t="e">
        <f>SUM($M$4:M2848)</f>
        <v>#REF!</v>
      </c>
      <c r="P2848" s="49">
        <f t="shared" si="533"/>
        <v>0</v>
      </c>
      <c r="Q2848" s="81" t="e">
        <f t="shared" ca="1" si="534"/>
        <v>#REF!</v>
      </c>
      <c r="R2848" s="81" t="e">
        <f t="shared" ca="1" si="535"/>
        <v>#REF!</v>
      </c>
      <c r="S2848" s="78">
        <f t="shared" ca="1" si="538"/>
        <v>43077</v>
      </c>
      <c r="T2848" s="78" t="e">
        <f t="shared" ca="1" si="541"/>
        <v>#REF!</v>
      </c>
    </row>
    <row r="2849" spans="1:20" x14ac:dyDescent="0.25">
      <c r="A2849" s="46"/>
      <c r="B2849" s="50">
        <f>('Primary Entry'!A1736)</f>
        <v>0</v>
      </c>
      <c r="C2849" s="43">
        <f>('Primary Entry'!C1736)</f>
        <v>0</v>
      </c>
      <c r="D2849" s="44" t="e">
        <f>IF('Primary Entry'!M1736=0,NA(),'Primary Entry'!M1736)</f>
        <v>#N/A</v>
      </c>
      <c r="E2849" s="81" t="e">
        <f t="shared" si="536"/>
        <v>#REF!</v>
      </c>
      <c r="F2849" s="41" t="e">
        <f t="shared" si="539"/>
        <v>#REF!</v>
      </c>
      <c r="G2849" s="41" t="e">
        <f t="shared" si="540"/>
        <v>#REF!</v>
      </c>
      <c r="H2849" s="82" t="e">
        <f t="shared" ca="1" si="530"/>
        <v>#REF!</v>
      </c>
      <c r="I2849" s="41" t="e">
        <f t="shared" si="531"/>
        <v>#REF!</v>
      </c>
      <c r="J2849" s="43"/>
      <c r="K2849" s="49">
        <f>('Primary Entry'!N1736)</f>
        <v>0</v>
      </c>
      <c r="L2849" s="75" t="str">
        <f>IF(('Primary Entry'!O1736)=0,"",'Primary Entry'!O1736)</f>
        <v/>
      </c>
      <c r="M2849" s="81" t="e">
        <f t="shared" si="532"/>
        <v>#REF!</v>
      </c>
      <c r="N2849" s="41" t="e">
        <f t="shared" si="537"/>
        <v>#N/A</v>
      </c>
      <c r="O2849" s="84" t="e">
        <f>SUM($M$4:M2849)</f>
        <v>#REF!</v>
      </c>
      <c r="P2849" s="49">
        <f t="shared" si="533"/>
        <v>0</v>
      </c>
      <c r="Q2849" s="81" t="e">
        <f t="shared" ca="1" si="534"/>
        <v>#REF!</v>
      </c>
      <c r="R2849" s="81" t="e">
        <f t="shared" ca="1" si="535"/>
        <v>#REF!</v>
      </c>
      <c r="S2849" s="78">
        <f t="shared" ca="1" si="538"/>
        <v>43077</v>
      </c>
      <c r="T2849" s="78" t="e">
        <f t="shared" ca="1" si="541"/>
        <v>#REF!</v>
      </c>
    </row>
    <row r="2850" spans="1:20" x14ac:dyDescent="0.25">
      <c r="A2850" s="46"/>
      <c r="B2850" s="50">
        <f>('Primary Entry'!A1737)</f>
        <v>0</v>
      </c>
      <c r="C2850" s="43">
        <f>('Primary Entry'!C1737)</f>
        <v>0</v>
      </c>
      <c r="D2850" s="44" t="e">
        <f>IF('Primary Entry'!M1737=0,NA(),'Primary Entry'!M1737)</f>
        <v>#N/A</v>
      </c>
      <c r="E2850" s="81" t="e">
        <f t="shared" si="536"/>
        <v>#REF!</v>
      </c>
      <c r="F2850" s="41" t="e">
        <f t="shared" si="539"/>
        <v>#REF!</v>
      </c>
      <c r="G2850" s="41" t="e">
        <f t="shared" si="540"/>
        <v>#REF!</v>
      </c>
      <c r="H2850" s="82" t="e">
        <f t="shared" ca="1" si="530"/>
        <v>#REF!</v>
      </c>
      <c r="I2850" s="41" t="e">
        <f t="shared" si="531"/>
        <v>#REF!</v>
      </c>
      <c r="J2850" s="43"/>
      <c r="K2850" s="49">
        <f>('Primary Entry'!N1737)</f>
        <v>0</v>
      </c>
      <c r="L2850" s="75" t="str">
        <f>IF(('Primary Entry'!O1737)=0,"",'Primary Entry'!O1737)</f>
        <v/>
      </c>
      <c r="M2850" s="81" t="e">
        <f t="shared" si="532"/>
        <v>#REF!</v>
      </c>
      <c r="N2850" s="41" t="e">
        <f t="shared" si="537"/>
        <v>#N/A</v>
      </c>
      <c r="O2850" s="84" t="e">
        <f>SUM($M$4:M2850)</f>
        <v>#REF!</v>
      </c>
      <c r="P2850" s="49">
        <f t="shared" si="533"/>
        <v>0</v>
      </c>
      <c r="Q2850" s="81" t="e">
        <f t="shared" ca="1" si="534"/>
        <v>#REF!</v>
      </c>
      <c r="R2850" s="81" t="e">
        <f t="shared" ca="1" si="535"/>
        <v>#REF!</v>
      </c>
      <c r="S2850" s="78">
        <f t="shared" ca="1" si="538"/>
        <v>43077</v>
      </c>
      <c r="T2850" s="78" t="e">
        <f t="shared" ca="1" si="541"/>
        <v>#REF!</v>
      </c>
    </row>
    <row r="2851" spans="1:20" x14ac:dyDescent="0.25">
      <c r="A2851" s="46"/>
      <c r="B2851" s="50">
        <f>('Primary Entry'!A1738)</f>
        <v>0</v>
      </c>
      <c r="C2851" s="43">
        <f>('Primary Entry'!C1738)</f>
        <v>0</v>
      </c>
      <c r="D2851" s="44" t="e">
        <f>IF('Primary Entry'!M1738=0,NA(),'Primary Entry'!M1738)</f>
        <v>#N/A</v>
      </c>
      <c r="E2851" s="81" t="e">
        <f t="shared" si="536"/>
        <v>#REF!</v>
      </c>
      <c r="F2851" s="41" t="e">
        <f t="shared" si="539"/>
        <v>#REF!</v>
      </c>
      <c r="G2851" s="41" t="e">
        <f t="shared" si="540"/>
        <v>#REF!</v>
      </c>
      <c r="H2851" s="82" t="e">
        <f t="shared" ca="1" si="530"/>
        <v>#REF!</v>
      </c>
      <c r="I2851" s="41" t="e">
        <f t="shared" si="531"/>
        <v>#REF!</v>
      </c>
      <c r="J2851" s="43"/>
      <c r="K2851" s="49">
        <f>('Primary Entry'!N1738)</f>
        <v>0</v>
      </c>
      <c r="L2851" s="75" t="str">
        <f>IF(('Primary Entry'!O1738)=0,"",'Primary Entry'!O1738)</f>
        <v/>
      </c>
      <c r="M2851" s="81" t="e">
        <f t="shared" si="532"/>
        <v>#REF!</v>
      </c>
      <c r="N2851" s="41" t="e">
        <f t="shared" si="537"/>
        <v>#N/A</v>
      </c>
      <c r="O2851" s="84" t="e">
        <f>SUM($M$4:M2851)</f>
        <v>#REF!</v>
      </c>
      <c r="P2851" s="49">
        <f t="shared" si="533"/>
        <v>0</v>
      </c>
      <c r="Q2851" s="81" t="e">
        <f t="shared" ca="1" si="534"/>
        <v>#REF!</v>
      </c>
      <c r="R2851" s="81" t="e">
        <f t="shared" ca="1" si="535"/>
        <v>#REF!</v>
      </c>
      <c r="S2851" s="78">
        <f t="shared" ca="1" si="538"/>
        <v>43077</v>
      </c>
      <c r="T2851" s="78" t="e">
        <f t="shared" ca="1" si="541"/>
        <v>#REF!</v>
      </c>
    </row>
    <row r="2852" spans="1:20" x14ac:dyDescent="0.25">
      <c r="A2852" s="46"/>
      <c r="B2852" s="50">
        <f>('Primary Entry'!A1739)</f>
        <v>0</v>
      </c>
      <c r="C2852" s="43">
        <f>('Primary Entry'!C1739)</f>
        <v>0</v>
      </c>
      <c r="D2852" s="44" t="e">
        <f>IF('Primary Entry'!M1739=0,NA(),'Primary Entry'!M1739)</f>
        <v>#N/A</v>
      </c>
      <c r="E2852" s="81" t="e">
        <f t="shared" si="536"/>
        <v>#REF!</v>
      </c>
      <c r="F2852" s="41" t="e">
        <f t="shared" si="539"/>
        <v>#REF!</v>
      </c>
      <c r="G2852" s="41" t="e">
        <f t="shared" si="540"/>
        <v>#REF!</v>
      </c>
      <c r="H2852" s="82" t="e">
        <f t="shared" ca="1" si="530"/>
        <v>#REF!</v>
      </c>
      <c r="I2852" s="41" t="e">
        <f t="shared" si="531"/>
        <v>#REF!</v>
      </c>
      <c r="J2852" s="43"/>
      <c r="K2852" s="49">
        <f>('Primary Entry'!N1739)</f>
        <v>0</v>
      </c>
      <c r="L2852" s="75" t="str">
        <f>IF(('Primary Entry'!O1739)=0,"",'Primary Entry'!O1739)</f>
        <v/>
      </c>
      <c r="M2852" s="81" t="e">
        <f t="shared" si="532"/>
        <v>#REF!</v>
      </c>
      <c r="N2852" s="41" t="e">
        <f t="shared" si="537"/>
        <v>#N/A</v>
      </c>
      <c r="O2852" s="84" t="e">
        <f>SUM($M$4:M2852)</f>
        <v>#REF!</v>
      </c>
      <c r="P2852" s="49">
        <f t="shared" si="533"/>
        <v>0</v>
      </c>
      <c r="Q2852" s="81" t="e">
        <f t="shared" ca="1" si="534"/>
        <v>#REF!</v>
      </c>
      <c r="R2852" s="81" t="e">
        <f t="shared" ca="1" si="535"/>
        <v>#REF!</v>
      </c>
      <c r="S2852" s="78">
        <f t="shared" ca="1" si="538"/>
        <v>43077</v>
      </c>
      <c r="T2852" s="78" t="e">
        <f t="shared" ca="1" si="541"/>
        <v>#REF!</v>
      </c>
    </row>
    <row r="2853" spans="1:20" x14ac:dyDescent="0.25">
      <c r="A2853" s="46"/>
      <c r="B2853" s="50">
        <f>('Primary Entry'!A1740)</f>
        <v>0</v>
      </c>
      <c r="C2853" s="43">
        <f>('Primary Entry'!C1740)</f>
        <v>0</v>
      </c>
      <c r="D2853" s="44" t="e">
        <f>IF('Primary Entry'!M1740=0,NA(),'Primary Entry'!M1740)</f>
        <v>#N/A</v>
      </c>
      <c r="E2853" s="81" t="e">
        <f t="shared" si="536"/>
        <v>#REF!</v>
      </c>
      <c r="F2853" s="41" t="e">
        <f t="shared" si="539"/>
        <v>#REF!</v>
      </c>
      <c r="G2853" s="41" t="e">
        <f t="shared" si="540"/>
        <v>#REF!</v>
      </c>
      <c r="H2853" s="82" t="e">
        <f t="shared" ca="1" si="530"/>
        <v>#REF!</v>
      </c>
      <c r="I2853" s="41" t="e">
        <f t="shared" si="531"/>
        <v>#REF!</v>
      </c>
      <c r="J2853" s="43"/>
      <c r="K2853" s="49">
        <f>('Primary Entry'!N1740)</f>
        <v>0</v>
      </c>
      <c r="L2853" s="75" t="str">
        <f>IF(('Primary Entry'!O1740)=0,"",'Primary Entry'!O1740)</f>
        <v/>
      </c>
      <c r="M2853" s="81" t="e">
        <f t="shared" si="532"/>
        <v>#REF!</v>
      </c>
      <c r="N2853" s="41" t="e">
        <f t="shared" si="537"/>
        <v>#N/A</v>
      </c>
      <c r="O2853" s="84" t="e">
        <f>SUM($M$4:M2853)</f>
        <v>#REF!</v>
      </c>
      <c r="P2853" s="49">
        <f t="shared" si="533"/>
        <v>0</v>
      </c>
      <c r="Q2853" s="81" t="e">
        <f t="shared" ca="1" si="534"/>
        <v>#REF!</v>
      </c>
      <c r="R2853" s="81" t="e">
        <f t="shared" ca="1" si="535"/>
        <v>#REF!</v>
      </c>
      <c r="S2853" s="78">
        <f t="shared" ca="1" si="538"/>
        <v>43077</v>
      </c>
      <c r="T2853" s="78" t="e">
        <f t="shared" ca="1" si="541"/>
        <v>#REF!</v>
      </c>
    </row>
    <row r="2854" spans="1:20" x14ac:dyDescent="0.25">
      <c r="A2854" s="46"/>
      <c r="B2854" s="50">
        <f>('Primary Entry'!A1741)</f>
        <v>0</v>
      </c>
      <c r="C2854" s="43">
        <f>('Primary Entry'!C1741)</f>
        <v>0</v>
      </c>
      <c r="D2854" s="44" t="e">
        <f>IF('Primary Entry'!M1741=0,NA(),'Primary Entry'!M1741)</f>
        <v>#N/A</v>
      </c>
      <c r="E2854" s="81" t="e">
        <f t="shared" si="536"/>
        <v>#REF!</v>
      </c>
      <c r="F2854" s="41" t="e">
        <f t="shared" si="539"/>
        <v>#REF!</v>
      </c>
      <c r="G2854" s="41" t="e">
        <f t="shared" si="540"/>
        <v>#REF!</v>
      </c>
      <c r="H2854" s="82" t="e">
        <f t="shared" ca="1" si="530"/>
        <v>#REF!</v>
      </c>
      <c r="I2854" s="41" t="e">
        <f t="shared" si="531"/>
        <v>#REF!</v>
      </c>
      <c r="J2854" s="43"/>
      <c r="K2854" s="49">
        <f>('Primary Entry'!N1741)</f>
        <v>0</v>
      </c>
      <c r="L2854" s="75" t="str">
        <f>IF(('Primary Entry'!O1741)=0,"",'Primary Entry'!O1741)</f>
        <v/>
      </c>
      <c r="M2854" s="81" t="e">
        <f t="shared" si="532"/>
        <v>#REF!</v>
      </c>
      <c r="N2854" s="41" t="e">
        <f t="shared" si="537"/>
        <v>#N/A</v>
      </c>
      <c r="O2854" s="84" t="e">
        <f>SUM($M$4:M2854)</f>
        <v>#REF!</v>
      </c>
      <c r="P2854" s="49">
        <f t="shared" si="533"/>
        <v>0</v>
      </c>
      <c r="Q2854" s="81" t="e">
        <f t="shared" ca="1" si="534"/>
        <v>#REF!</v>
      </c>
      <c r="R2854" s="81" t="e">
        <f t="shared" ca="1" si="535"/>
        <v>#REF!</v>
      </c>
      <c r="S2854" s="78">
        <f t="shared" ca="1" si="538"/>
        <v>43077</v>
      </c>
      <c r="T2854" s="78" t="e">
        <f t="shared" ca="1" si="541"/>
        <v>#REF!</v>
      </c>
    </row>
    <row r="2855" spans="1:20" x14ac:dyDescent="0.25">
      <c r="A2855" s="46"/>
      <c r="B2855" s="50">
        <f>('Primary Entry'!A1742)</f>
        <v>0</v>
      </c>
      <c r="C2855" s="43">
        <f>('Primary Entry'!C1742)</f>
        <v>0</v>
      </c>
      <c r="D2855" s="44" t="e">
        <f>IF('Primary Entry'!M1742=0,NA(),'Primary Entry'!M1742)</f>
        <v>#N/A</v>
      </c>
      <c r="E2855" s="81" t="e">
        <f t="shared" si="536"/>
        <v>#REF!</v>
      </c>
      <c r="F2855" s="41" t="e">
        <f t="shared" si="539"/>
        <v>#REF!</v>
      </c>
      <c r="G2855" s="41" t="e">
        <f t="shared" si="540"/>
        <v>#REF!</v>
      </c>
      <c r="H2855" s="82" t="e">
        <f t="shared" ca="1" si="530"/>
        <v>#REF!</v>
      </c>
      <c r="I2855" s="41" t="e">
        <f t="shared" si="531"/>
        <v>#REF!</v>
      </c>
      <c r="J2855" s="43"/>
      <c r="K2855" s="49">
        <f>('Primary Entry'!N1742)</f>
        <v>0</v>
      </c>
      <c r="L2855" s="75" t="str">
        <f>IF(('Primary Entry'!O1742)=0,"",'Primary Entry'!O1742)</f>
        <v/>
      </c>
      <c r="M2855" s="81" t="e">
        <f t="shared" si="532"/>
        <v>#REF!</v>
      </c>
      <c r="N2855" s="41" t="e">
        <f t="shared" si="537"/>
        <v>#N/A</v>
      </c>
      <c r="O2855" s="84" t="e">
        <f>SUM($M$4:M2855)</f>
        <v>#REF!</v>
      </c>
      <c r="P2855" s="49">
        <f t="shared" si="533"/>
        <v>0</v>
      </c>
      <c r="Q2855" s="81" t="e">
        <f t="shared" ca="1" si="534"/>
        <v>#REF!</v>
      </c>
      <c r="R2855" s="81" t="e">
        <f t="shared" ca="1" si="535"/>
        <v>#REF!</v>
      </c>
      <c r="S2855" s="78">
        <f t="shared" ca="1" si="538"/>
        <v>43077</v>
      </c>
      <c r="T2855" s="78" t="e">
        <f t="shared" ca="1" si="541"/>
        <v>#REF!</v>
      </c>
    </row>
    <row r="2856" spans="1:20" x14ac:dyDescent="0.25">
      <c r="A2856" s="46"/>
      <c r="B2856" s="50">
        <f>('Primary Entry'!A1743)</f>
        <v>0</v>
      </c>
      <c r="C2856" s="43">
        <f>('Primary Entry'!C1743)</f>
        <v>0</v>
      </c>
      <c r="D2856" s="44" t="e">
        <f>IF('Primary Entry'!M1743=0,NA(),'Primary Entry'!M1743)</f>
        <v>#N/A</v>
      </c>
      <c r="E2856" s="81" t="e">
        <f t="shared" si="536"/>
        <v>#REF!</v>
      </c>
      <c r="F2856" s="41" t="e">
        <f t="shared" si="539"/>
        <v>#REF!</v>
      </c>
      <c r="G2856" s="41" t="e">
        <f t="shared" si="540"/>
        <v>#REF!</v>
      </c>
      <c r="H2856" s="82" t="e">
        <f t="shared" ca="1" si="530"/>
        <v>#REF!</v>
      </c>
      <c r="I2856" s="41" t="e">
        <f t="shared" si="531"/>
        <v>#REF!</v>
      </c>
      <c r="J2856" s="43"/>
      <c r="K2856" s="49">
        <f>('Primary Entry'!N1743)</f>
        <v>0</v>
      </c>
      <c r="L2856" s="75" t="str">
        <f>IF(('Primary Entry'!O1743)=0,"",'Primary Entry'!O1743)</f>
        <v/>
      </c>
      <c r="M2856" s="81" t="e">
        <f t="shared" si="532"/>
        <v>#REF!</v>
      </c>
      <c r="N2856" s="41" t="e">
        <f t="shared" si="537"/>
        <v>#N/A</v>
      </c>
      <c r="O2856" s="84" t="e">
        <f>SUM($M$4:M2856)</f>
        <v>#REF!</v>
      </c>
      <c r="P2856" s="49">
        <f t="shared" si="533"/>
        <v>0</v>
      </c>
      <c r="Q2856" s="81" t="e">
        <f t="shared" ca="1" si="534"/>
        <v>#REF!</v>
      </c>
      <c r="R2856" s="81" t="e">
        <f t="shared" ca="1" si="535"/>
        <v>#REF!</v>
      </c>
      <c r="S2856" s="78">
        <f t="shared" ca="1" si="538"/>
        <v>43077</v>
      </c>
      <c r="T2856" s="78" t="e">
        <f t="shared" ca="1" si="541"/>
        <v>#REF!</v>
      </c>
    </row>
    <row r="2857" spans="1:20" x14ac:dyDescent="0.25">
      <c r="A2857" s="46"/>
      <c r="B2857" s="50">
        <f>('Primary Entry'!A1744)</f>
        <v>0</v>
      </c>
      <c r="C2857" s="43">
        <f>('Primary Entry'!C1744)</f>
        <v>0</v>
      </c>
      <c r="D2857" s="44" t="e">
        <f>IF('Primary Entry'!M1744=0,NA(),'Primary Entry'!M1744)</f>
        <v>#N/A</v>
      </c>
      <c r="E2857" s="81" t="e">
        <f t="shared" si="536"/>
        <v>#REF!</v>
      </c>
      <c r="F2857" s="41" t="e">
        <f t="shared" si="539"/>
        <v>#REF!</v>
      </c>
      <c r="G2857" s="41" t="e">
        <f t="shared" si="540"/>
        <v>#REF!</v>
      </c>
      <c r="H2857" s="82" t="e">
        <f t="shared" ca="1" si="530"/>
        <v>#REF!</v>
      </c>
      <c r="I2857" s="41" t="e">
        <f t="shared" si="531"/>
        <v>#REF!</v>
      </c>
      <c r="J2857" s="43"/>
      <c r="K2857" s="49">
        <f>('Primary Entry'!N1744)</f>
        <v>0</v>
      </c>
      <c r="L2857" s="75" t="str">
        <f>IF(('Primary Entry'!O1744)=0,"",'Primary Entry'!O1744)</f>
        <v/>
      </c>
      <c r="M2857" s="81" t="e">
        <f t="shared" si="532"/>
        <v>#REF!</v>
      </c>
      <c r="N2857" s="41" t="e">
        <f t="shared" si="537"/>
        <v>#N/A</v>
      </c>
      <c r="O2857" s="84" t="e">
        <f>SUM($M$4:M2857)</f>
        <v>#REF!</v>
      </c>
      <c r="P2857" s="49">
        <f t="shared" si="533"/>
        <v>0</v>
      </c>
      <c r="Q2857" s="81" t="e">
        <f t="shared" ca="1" si="534"/>
        <v>#REF!</v>
      </c>
      <c r="R2857" s="81" t="e">
        <f t="shared" ca="1" si="535"/>
        <v>#REF!</v>
      </c>
      <c r="S2857" s="78">
        <f t="shared" ca="1" si="538"/>
        <v>43077</v>
      </c>
      <c r="T2857" s="78" t="e">
        <f t="shared" ca="1" si="541"/>
        <v>#REF!</v>
      </c>
    </row>
    <row r="2858" spans="1:20" x14ac:dyDescent="0.25">
      <c r="A2858" s="46"/>
      <c r="B2858" s="50">
        <f>('Primary Entry'!A1745)</f>
        <v>0</v>
      </c>
      <c r="C2858" s="43">
        <f>('Primary Entry'!C1745)</f>
        <v>0</v>
      </c>
      <c r="D2858" s="44" t="e">
        <f>IF('Primary Entry'!M1745=0,NA(),'Primary Entry'!M1745)</f>
        <v>#N/A</v>
      </c>
      <c r="E2858" s="81" t="e">
        <f t="shared" si="536"/>
        <v>#REF!</v>
      </c>
      <c r="F2858" s="41" t="e">
        <f t="shared" si="539"/>
        <v>#REF!</v>
      </c>
      <c r="G2858" s="41" t="e">
        <f t="shared" si="540"/>
        <v>#REF!</v>
      </c>
      <c r="H2858" s="82" t="e">
        <f t="shared" ca="1" si="530"/>
        <v>#REF!</v>
      </c>
      <c r="I2858" s="41" t="e">
        <f t="shared" si="531"/>
        <v>#REF!</v>
      </c>
      <c r="J2858" s="43"/>
      <c r="K2858" s="49">
        <f>('Primary Entry'!N1745)</f>
        <v>0</v>
      </c>
      <c r="L2858" s="75" t="str">
        <f>IF(('Primary Entry'!O1745)=0,"",'Primary Entry'!O1745)</f>
        <v/>
      </c>
      <c r="M2858" s="81" t="e">
        <f t="shared" si="532"/>
        <v>#REF!</v>
      </c>
      <c r="N2858" s="41" t="e">
        <f t="shared" si="537"/>
        <v>#N/A</v>
      </c>
      <c r="O2858" s="84" t="e">
        <f>SUM($M$4:M2858)</f>
        <v>#REF!</v>
      </c>
      <c r="P2858" s="49">
        <f t="shared" si="533"/>
        <v>0</v>
      </c>
      <c r="Q2858" s="81" t="e">
        <f t="shared" ca="1" si="534"/>
        <v>#REF!</v>
      </c>
      <c r="R2858" s="81" t="e">
        <f t="shared" ca="1" si="535"/>
        <v>#REF!</v>
      </c>
      <c r="S2858" s="78">
        <f t="shared" ca="1" si="538"/>
        <v>43077</v>
      </c>
      <c r="T2858" s="78" t="e">
        <f t="shared" ca="1" si="541"/>
        <v>#REF!</v>
      </c>
    </row>
    <row r="2859" spans="1:20" x14ac:dyDescent="0.25">
      <c r="A2859" s="46"/>
      <c r="B2859" s="50">
        <f>('Primary Entry'!A1746)</f>
        <v>0</v>
      </c>
      <c r="C2859" s="43">
        <f>('Primary Entry'!C1746)</f>
        <v>0</v>
      </c>
      <c r="D2859" s="44" t="e">
        <f>IF('Primary Entry'!M1746=0,NA(),'Primary Entry'!M1746)</f>
        <v>#N/A</v>
      </c>
      <c r="E2859" s="81" t="e">
        <f t="shared" si="536"/>
        <v>#REF!</v>
      </c>
      <c r="F2859" s="41" t="e">
        <f t="shared" si="539"/>
        <v>#REF!</v>
      </c>
      <c r="G2859" s="41" t="e">
        <f t="shared" si="540"/>
        <v>#REF!</v>
      </c>
      <c r="H2859" s="82" t="e">
        <f t="shared" ca="1" si="530"/>
        <v>#REF!</v>
      </c>
      <c r="I2859" s="41" t="e">
        <f t="shared" si="531"/>
        <v>#REF!</v>
      </c>
      <c r="J2859" s="43"/>
      <c r="K2859" s="49">
        <f>('Primary Entry'!N1746)</f>
        <v>0</v>
      </c>
      <c r="L2859" s="75" t="str">
        <f>IF(('Primary Entry'!O1746)=0,"",'Primary Entry'!O1746)</f>
        <v/>
      </c>
      <c r="M2859" s="81" t="e">
        <f t="shared" si="532"/>
        <v>#REF!</v>
      </c>
      <c r="N2859" s="41" t="e">
        <f t="shared" si="537"/>
        <v>#N/A</v>
      </c>
      <c r="O2859" s="84" t="e">
        <f>SUM($M$4:M2859)</f>
        <v>#REF!</v>
      </c>
      <c r="P2859" s="49">
        <f t="shared" si="533"/>
        <v>0</v>
      </c>
      <c r="Q2859" s="81" t="e">
        <f t="shared" ca="1" si="534"/>
        <v>#REF!</v>
      </c>
      <c r="R2859" s="81" t="e">
        <f t="shared" ca="1" si="535"/>
        <v>#REF!</v>
      </c>
      <c r="S2859" s="78">
        <f t="shared" ca="1" si="538"/>
        <v>43077</v>
      </c>
      <c r="T2859" s="78" t="e">
        <f t="shared" ca="1" si="541"/>
        <v>#REF!</v>
      </c>
    </row>
    <row r="2860" spans="1:20" x14ac:dyDescent="0.25">
      <c r="A2860" s="46"/>
      <c r="B2860" s="50">
        <f>('Primary Entry'!A1747)</f>
        <v>0</v>
      </c>
      <c r="C2860" s="43">
        <f>('Primary Entry'!C1747)</f>
        <v>0</v>
      </c>
      <c r="D2860" s="44" t="e">
        <f>IF('Primary Entry'!M1747=0,NA(),'Primary Entry'!M1747)</f>
        <v>#N/A</v>
      </c>
      <c r="E2860" s="81" t="e">
        <f t="shared" si="536"/>
        <v>#REF!</v>
      </c>
      <c r="F2860" s="41" t="e">
        <f t="shared" si="539"/>
        <v>#REF!</v>
      </c>
      <c r="G2860" s="41" t="e">
        <f t="shared" si="540"/>
        <v>#REF!</v>
      </c>
      <c r="H2860" s="82" t="e">
        <f t="shared" ca="1" si="530"/>
        <v>#REF!</v>
      </c>
      <c r="I2860" s="41" t="e">
        <f t="shared" si="531"/>
        <v>#REF!</v>
      </c>
      <c r="J2860" s="43"/>
      <c r="K2860" s="49">
        <f>('Primary Entry'!N1747)</f>
        <v>0</v>
      </c>
      <c r="L2860" s="75" t="str">
        <f>IF(('Primary Entry'!O1747)=0,"",'Primary Entry'!O1747)</f>
        <v/>
      </c>
      <c r="M2860" s="81" t="e">
        <f t="shared" si="532"/>
        <v>#REF!</v>
      </c>
      <c r="N2860" s="41" t="e">
        <f t="shared" si="537"/>
        <v>#N/A</v>
      </c>
      <c r="O2860" s="84" t="e">
        <f>SUM($M$4:M2860)</f>
        <v>#REF!</v>
      </c>
      <c r="P2860" s="49">
        <f t="shared" si="533"/>
        <v>0</v>
      </c>
      <c r="Q2860" s="81" t="e">
        <f t="shared" ca="1" si="534"/>
        <v>#REF!</v>
      </c>
      <c r="R2860" s="81" t="e">
        <f t="shared" ca="1" si="535"/>
        <v>#REF!</v>
      </c>
      <c r="S2860" s="78">
        <f t="shared" ca="1" si="538"/>
        <v>43077</v>
      </c>
      <c r="T2860" s="78" t="e">
        <f t="shared" ca="1" si="541"/>
        <v>#REF!</v>
      </c>
    </row>
    <row r="2861" spans="1:20" x14ac:dyDescent="0.25">
      <c r="A2861" s="46"/>
      <c r="B2861" s="50">
        <f>('Primary Entry'!A1748)</f>
        <v>0</v>
      </c>
      <c r="C2861" s="43">
        <f>('Primary Entry'!C1748)</f>
        <v>0</v>
      </c>
      <c r="D2861" s="44" t="e">
        <f>IF('Primary Entry'!M1748=0,NA(),'Primary Entry'!M1748)</f>
        <v>#N/A</v>
      </c>
      <c r="E2861" s="81" t="e">
        <f t="shared" si="536"/>
        <v>#REF!</v>
      </c>
      <c r="F2861" s="41" t="e">
        <f t="shared" si="539"/>
        <v>#REF!</v>
      </c>
      <c r="G2861" s="41" t="e">
        <f t="shared" si="540"/>
        <v>#REF!</v>
      </c>
      <c r="H2861" s="82" t="e">
        <f t="shared" ca="1" si="530"/>
        <v>#REF!</v>
      </c>
      <c r="I2861" s="41" t="e">
        <f t="shared" si="531"/>
        <v>#REF!</v>
      </c>
      <c r="J2861" s="43"/>
      <c r="K2861" s="49">
        <f>('Primary Entry'!N1748)</f>
        <v>0</v>
      </c>
      <c r="L2861" s="75" t="str">
        <f>IF(('Primary Entry'!O1748)=0,"",'Primary Entry'!O1748)</f>
        <v/>
      </c>
      <c r="M2861" s="81" t="e">
        <f t="shared" si="532"/>
        <v>#REF!</v>
      </c>
      <c r="N2861" s="41" t="e">
        <f t="shared" si="537"/>
        <v>#N/A</v>
      </c>
      <c r="O2861" s="84" t="e">
        <f>SUM($M$4:M2861)</f>
        <v>#REF!</v>
      </c>
      <c r="P2861" s="49">
        <f t="shared" si="533"/>
        <v>0</v>
      </c>
      <c r="Q2861" s="81" t="e">
        <f t="shared" ca="1" si="534"/>
        <v>#REF!</v>
      </c>
      <c r="R2861" s="81" t="e">
        <f t="shared" ca="1" si="535"/>
        <v>#REF!</v>
      </c>
      <c r="S2861" s="78">
        <f t="shared" ca="1" si="538"/>
        <v>43077</v>
      </c>
      <c r="T2861" s="78" t="e">
        <f t="shared" ca="1" si="541"/>
        <v>#REF!</v>
      </c>
    </row>
    <row r="2862" spans="1:20" x14ac:dyDescent="0.25">
      <c r="A2862" s="46"/>
      <c r="B2862" s="50">
        <f>('Primary Entry'!A1749)</f>
        <v>0</v>
      </c>
      <c r="C2862" s="43">
        <f>('Primary Entry'!C1749)</f>
        <v>0</v>
      </c>
      <c r="D2862" s="44" t="e">
        <f>IF('Primary Entry'!M1749=0,NA(),'Primary Entry'!M1749)</f>
        <v>#N/A</v>
      </c>
      <c r="E2862" s="81" t="e">
        <f t="shared" si="536"/>
        <v>#REF!</v>
      </c>
      <c r="F2862" s="41" t="e">
        <f t="shared" si="539"/>
        <v>#REF!</v>
      </c>
      <c r="G2862" s="41" t="e">
        <f t="shared" si="540"/>
        <v>#REF!</v>
      </c>
      <c r="H2862" s="82" t="e">
        <f t="shared" ca="1" si="530"/>
        <v>#REF!</v>
      </c>
      <c r="I2862" s="41" t="e">
        <f t="shared" si="531"/>
        <v>#REF!</v>
      </c>
      <c r="J2862" s="43"/>
      <c r="K2862" s="49">
        <f>('Primary Entry'!N1749)</f>
        <v>0</v>
      </c>
      <c r="L2862" s="75" t="str">
        <f>IF(('Primary Entry'!O1749)=0,"",'Primary Entry'!O1749)</f>
        <v/>
      </c>
      <c r="M2862" s="81" t="e">
        <f t="shared" si="532"/>
        <v>#REF!</v>
      </c>
      <c r="N2862" s="41" t="e">
        <f t="shared" si="537"/>
        <v>#N/A</v>
      </c>
      <c r="O2862" s="84" t="e">
        <f>SUM($M$4:M2862)</f>
        <v>#REF!</v>
      </c>
      <c r="P2862" s="49">
        <f t="shared" si="533"/>
        <v>0</v>
      </c>
      <c r="Q2862" s="81" t="e">
        <f t="shared" ca="1" si="534"/>
        <v>#REF!</v>
      </c>
      <c r="R2862" s="81" t="e">
        <f t="shared" ca="1" si="535"/>
        <v>#REF!</v>
      </c>
      <c r="S2862" s="78">
        <f t="shared" ca="1" si="538"/>
        <v>43077</v>
      </c>
      <c r="T2862" s="78" t="e">
        <f t="shared" ca="1" si="541"/>
        <v>#REF!</v>
      </c>
    </row>
    <row r="2863" spans="1:20" x14ac:dyDescent="0.25">
      <c r="A2863" s="46"/>
      <c r="B2863" s="50">
        <f>('Primary Entry'!A1750)</f>
        <v>0</v>
      </c>
      <c r="C2863" s="43">
        <f>('Primary Entry'!C1750)</f>
        <v>0</v>
      </c>
      <c r="D2863" s="44" t="e">
        <f>IF('Primary Entry'!M1750=0,NA(),'Primary Entry'!M1750)</f>
        <v>#N/A</v>
      </c>
      <c r="E2863" s="81" t="e">
        <f t="shared" si="536"/>
        <v>#REF!</v>
      </c>
      <c r="F2863" s="41" t="e">
        <f t="shared" si="539"/>
        <v>#REF!</v>
      </c>
      <c r="G2863" s="41" t="e">
        <f t="shared" si="540"/>
        <v>#REF!</v>
      </c>
      <c r="H2863" s="82" t="e">
        <f t="shared" ca="1" si="530"/>
        <v>#REF!</v>
      </c>
      <c r="I2863" s="41" t="e">
        <f t="shared" si="531"/>
        <v>#REF!</v>
      </c>
      <c r="J2863" s="43"/>
      <c r="K2863" s="49">
        <f>('Primary Entry'!N1750)</f>
        <v>0</v>
      </c>
      <c r="L2863" s="75" t="str">
        <f>IF(('Primary Entry'!O1750)=0,"",'Primary Entry'!O1750)</f>
        <v/>
      </c>
      <c r="M2863" s="81" t="e">
        <f t="shared" si="532"/>
        <v>#REF!</v>
      </c>
      <c r="N2863" s="41" t="e">
        <f t="shared" si="537"/>
        <v>#N/A</v>
      </c>
      <c r="O2863" s="84" t="e">
        <f>SUM($M$4:M2863)</f>
        <v>#REF!</v>
      </c>
      <c r="P2863" s="49">
        <f t="shared" si="533"/>
        <v>0</v>
      </c>
      <c r="Q2863" s="81" t="e">
        <f t="shared" ca="1" si="534"/>
        <v>#REF!</v>
      </c>
      <c r="R2863" s="81" t="e">
        <f t="shared" ca="1" si="535"/>
        <v>#REF!</v>
      </c>
      <c r="S2863" s="78">
        <f t="shared" ca="1" si="538"/>
        <v>43077</v>
      </c>
      <c r="T2863" s="78" t="e">
        <f t="shared" ca="1" si="541"/>
        <v>#REF!</v>
      </c>
    </row>
    <row r="2864" spans="1:20" x14ac:dyDescent="0.25">
      <c r="A2864" s="46"/>
      <c r="B2864" s="50">
        <f>('Primary Entry'!A1751)</f>
        <v>0</v>
      </c>
      <c r="C2864" s="43">
        <f>('Primary Entry'!C1751)</f>
        <v>0</v>
      </c>
      <c r="D2864" s="44" t="e">
        <f>IF('Primary Entry'!M1751=0,NA(),'Primary Entry'!M1751)</f>
        <v>#N/A</v>
      </c>
      <c r="E2864" s="81" t="e">
        <f t="shared" si="536"/>
        <v>#REF!</v>
      </c>
      <c r="F2864" s="41" t="e">
        <f t="shared" si="539"/>
        <v>#REF!</v>
      </c>
      <c r="G2864" s="41" t="e">
        <f t="shared" si="540"/>
        <v>#REF!</v>
      </c>
      <c r="H2864" s="82" t="e">
        <f t="shared" ca="1" si="530"/>
        <v>#REF!</v>
      </c>
      <c r="I2864" s="41" t="e">
        <f t="shared" si="531"/>
        <v>#REF!</v>
      </c>
      <c r="J2864" s="43"/>
      <c r="K2864" s="49">
        <f>('Primary Entry'!N1751)</f>
        <v>0</v>
      </c>
      <c r="L2864" s="75" t="str">
        <f>IF(('Primary Entry'!O1751)=0,"",'Primary Entry'!O1751)</f>
        <v/>
      </c>
      <c r="M2864" s="81" t="e">
        <f t="shared" si="532"/>
        <v>#REF!</v>
      </c>
      <c r="N2864" s="41" t="e">
        <f t="shared" si="537"/>
        <v>#N/A</v>
      </c>
      <c r="O2864" s="84" t="e">
        <f>SUM($M$4:M2864)</f>
        <v>#REF!</v>
      </c>
      <c r="P2864" s="49">
        <f t="shared" si="533"/>
        <v>0</v>
      </c>
      <c r="Q2864" s="81" t="e">
        <f t="shared" ca="1" si="534"/>
        <v>#REF!</v>
      </c>
      <c r="R2864" s="81" t="e">
        <f t="shared" ca="1" si="535"/>
        <v>#REF!</v>
      </c>
      <c r="S2864" s="78">
        <f t="shared" ca="1" si="538"/>
        <v>43077</v>
      </c>
      <c r="T2864" s="78" t="e">
        <f t="shared" ca="1" si="541"/>
        <v>#REF!</v>
      </c>
    </row>
    <row r="2865" spans="1:20" x14ac:dyDescent="0.25">
      <c r="A2865" s="46"/>
      <c r="B2865" s="50">
        <f>('Primary Entry'!A1752)</f>
        <v>0</v>
      </c>
      <c r="C2865" s="43">
        <f>('Primary Entry'!C1752)</f>
        <v>0</v>
      </c>
      <c r="D2865" s="44" t="e">
        <f>IF('Primary Entry'!M1752=0,NA(),'Primary Entry'!M1752)</f>
        <v>#N/A</v>
      </c>
      <c r="E2865" s="81" t="e">
        <f t="shared" si="536"/>
        <v>#REF!</v>
      </c>
      <c r="F2865" s="41" t="e">
        <f t="shared" si="539"/>
        <v>#REF!</v>
      </c>
      <c r="G2865" s="41" t="e">
        <f t="shared" si="540"/>
        <v>#REF!</v>
      </c>
      <c r="H2865" s="82" t="e">
        <f t="shared" ca="1" si="530"/>
        <v>#REF!</v>
      </c>
      <c r="I2865" s="41" t="e">
        <f t="shared" si="531"/>
        <v>#REF!</v>
      </c>
      <c r="J2865" s="43"/>
      <c r="K2865" s="49">
        <f>('Primary Entry'!N1752)</f>
        <v>0</v>
      </c>
      <c r="L2865" s="75" t="str">
        <f>IF(('Primary Entry'!O1752)=0,"",'Primary Entry'!O1752)</f>
        <v/>
      </c>
      <c r="M2865" s="81" t="e">
        <f t="shared" si="532"/>
        <v>#REF!</v>
      </c>
      <c r="N2865" s="41" t="e">
        <f t="shared" si="537"/>
        <v>#N/A</v>
      </c>
      <c r="O2865" s="84" t="e">
        <f>SUM($M$4:M2865)</f>
        <v>#REF!</v>
      </c>
      <c r="P2865" s="49">
        <f t="shared" si="533"/>
        <v>0</v>
      </c>
      <c r="Q2865" s="81" t="e">
        <f t="shared" ca="1" si="534"/>
        <v>#REF!</v>
      </c>
      <c r="R2865" s="81" t="e">
        <f t="shared" ca="1" si="535"/>
        <v>#REF!</v>
      </c>
      <c r="S2865" s="78">
        <f t="shared" ca="1" si="538"/>
        <v>43077</v>
      </c>
      <c r="T2865" s="78" t="e">
        <f t="shared" ca="1" si="541"/>
        <v>#REF!</v>
      </c>
    </row>
    <row r="2866" spans="1:20" x14ac:dyDescent="0.25">
      <c r="A2866" s="46"/>
      <c r="B2866" s="50">
        <f>('Primary Entry'!A1753)</f>
        <v>0</v>
      </c>
      <c r="C2866" s="43">
        <f>('Primary Entry'!C1753)</f>
        <v>0</v>
      </c>
      <c r="D2866" s="44" t="e">
        <f>IF('Primary Entry'!M1753=0,NA(),'Primary Entry'!M1753)</f>
        <v>#N/A</v>
      </c>
      <c r="E2866" s="81" t="e">
        <f t="shared" si="536"/>
        <v>#REF!</v>
      </c>
      <c r="F2866" s="41" t="e">
        <f t="shared" si="539"/>
        <v>#REF!</v>
      </c>
      <c r="G2866" s="41" t="e">
        <f t="shared" si="540"/>
        <v>#REF!</v>
      </c>
      <c r="H2866" s="82" t="e">
        <f t="shared" ca="1" si="530"/>
        <v>#REF!</v>
      </c>
      <c r="I2866" s="41" t="e">
        <f t="shared" si="531"/>
        <v>#REF!</v>
      </c>
      <c r="J2866" s="43"/>
      <c r="K2866" s="49">
        <f>('Primary Entry'!N1753)</f>
        <v>0</v>
      </c>
      <c r="L2866" s="75" t="str">
        <f>IF(('Primary Entry'!O1753)=0,"",'Primary Entry'!O1753)</f>
        <v/>
      </c>
      <c r="M2866" s="81" t="e">
        <f t="shared" si="532"/>
        <v>#REF!</v>
      </c>
      <c r="N2866" s="41" t="e">
        <f t="shared" si="537"/>
        <v>#N/A</v>
      </c>
      <c r="O2866" s="84" t="e">
        <f>SUM($M$4:M2866)</f>
        <v>#REF!</v>
      </c>
      <c r="P2866" s="49">
        <f t="shared" si="533"/>
        <v>0</v>
      </c>
      <c r="Q2866" s="81" t="e">
        <f t="shared" ca="1" si="534"/>
        <v>#REF!</v>
      </c>
      <c r="R2866" s="81" t="e">
        <f t="shared" ca="1" si="535"/>
        <v>#REF!</v>
      </c>
      <c r="S2866" s="78">
        <f t="shared" ca="1" si="538"/>
        <v>43077</v>
      </c>
      <c r="T2866" s="78" t="e">
        <f t="shared" ca="1" si="541"/>
        <v>#REF!</v>
      </c>
    </row>
    <row r="2867" spans="1:20" x14ac:dyDescent="0.25">
      <c r="A2867" s="46"/>
      <c r="B2867" s="50">
        <f>('Primary Entry'!A1754)</f>
        <v>0</v>
      </c>
      <c r="C2867" s="43">
        <f>('Primary Entry'!C1754)</f>
        <v>0</v>
      </c>
      <c r="D2867" s="44" t="e">
        <f>IF('Primary Entry'!M1754=0,NA(),'Primary Entry'!M1754)</f>
        <v>#N/A</v>
      </c>
      <c r="E2867" s="81" t="e">
        <f t="shared" si="536"/>
        <v>#REF!</v>
      </c>
      <c r="F2867" s="41" t="e">
        <f t="shared" si="539"/>
        <v>#REF!</v>
      </c>
      <c r="G2867" s="41" t="e">
        <f t="shared" si="540"/>
        <v>#REF!</v>
      </c>
      <c r="H2867" s="82" t="e">
        <f t="shared" ca="1" si="530"/>
        <v>#REF!</v>
      </c>
      <c r="I2867" s="41" t="e">
        <f t="shared" si="531"/>
        <v>#REF!</v>
      </c>
      <c r="J2867" s="43"/>
      <c r="K2867" s="49">
        <f>('Primary Entry'!N1754)</f>
        <v>0</v>
      </c>
      <c r="L2867" s="75" t="str">
        <f>IF(('Primary Entry'!O1754)=0,"",'Primary Entry'!O1754)</f>
        <v/>
      </c>
      <c r="M2867" s="81" t="e">
        <f t="shared" si="532"/>
        <v>#REF!</v>
      </c>
      <c r="N2867" s="41" t="e">
        <f t="shared" si="537"/>
        <v>#N/A</v>
      </c>
      <c r="O2867" s="84" t="e">
        <f>SUM($M$4:M2867)</f>
        <v>#REF!</v>
      </c>
      <c r="P2867" s="49">
        <f t="shared" si="533"/>
        <v>0</v>
      </c>
      <c r="Q2867" s="81" t="e">
        <f t="shared" ca="1" si="534"/>
        <v>#REF!</v>
      </c>
      <c r="R2867" s="81" t="e">
        <f t="shared" ca="1" si="535"/>
        <v>#REF!</v>
      </c>
      <c r="S2867" s="78">
        <f t="shared" ca="1" si="538"/>
        <v>43077</v>
      </c>
      <c r="T2867" s="78" t="e">
        <f t="shared" ca="1" si="541"/>
        <v>#REF!</v>
      </c>
    </row>
    <row r="2868" spans="1:20" x14ac:dyDescent="0.25">
      <c r="A2868" s="46"/>
      <c r="B2868" s="50">
        <f>('Primary Entry'!A1755)</f>
        <v>0</v>
      </c>
      <c r="C2868" s="43">
        <f>('Primary Entry'!C1755)</f>
        <v>0</v>
      </c>
      <c r="D2868" s="44" t="e">
        <f>IF('Primary Entry'!M1755=0,NA(),'Primary Entry'!M1755)</f>
        <v>#N/A</v>
      </c>
      <c r="E2868" s="81" t="e">
        <f t="shared" si="536"/>
        <v>#REF!</v>
      </c>
      <c r="F2868" s="41" t="e">
        <f t="shared" si="539"/>
        <v>#REF!</v>
      </c>
      <c r="G2868" s="41" t="e">
        <f t="shared" si="540"/>
        <v>#REF!</v>
      </c>
      <c r="H2868" s="82" t="e">
        <f t="shared" ca="1" si="530"/>
        <v>#REF!</v>
      </c>
      <c r="I2868" s="41" t="e">
        <f t="shared" si="531"/>
        <v>#REF!</v>
      </c>
      <c r="J2868" s="43"/>
      <c r="K2868" s="49">
        <f>('Primary Entry'!N1755)</f>
        <v>0</v>
      </c>
      <c r="L2868" s="75" t="str">
        <f>IF(('Primary Entry'!O1755)=0,"",'Primary Entry'!O1755)</f>
        <v/>
      </c>
      <c r="M2868" s="81" t="e">
        <f t="shared" si="532"/>
        <v>#REF!</v>
      </c>
      <c r="N2868" s="41" t="e">
        <f t="shared" si="537"/>
        <v>#N/A</v>
      </c>
      <c r="O2868" s="84" t="e">
        <f>SUM($M$4:M2868)</f>
        <v>#REF!</v>
      </c>
      <c r="P2868" s="49">
        <f t="shared" si="533"/>
        <v>0</v>
      </c>
      <c r="Q2868" s="81" t="e">
        <f t="shared" ca="1" si="534"/>
        <v>#REF!</v>
      </c>
      <c r="R2868" s="81" t="e">
        <f t="shared" ca="1" si="535"/>
        <v>#REF!</v>
      </c>
      <c r="S2868" s="78">
        <f t="shared" ca="1" si="538"/>
        <v>43077</v>
      </c>
      <c r="T2868" s="78" t="e">
        <f t="shared" ca="1" si="541"/>
        <v>#REF!</v>
      </c>
    </row>
    <row r="2869" spans="1:20" x14ac:dyDescent="0.25">
      <c r="A2869" s="46"/>
      <c r="B2869" s="50">
        <f>('Primary Entry'!A1756)</f>
        <v>0</v>
      </c>
      <c r="C2869" s="43">
        <f>('Primary Entry'!C1756)</f>
        <v>0</v>
      </c>
      <c r="D2869" s="44" t="e">
        <f>IF('Primary Entry'!M1756=0,NA(),'Primary Entry'!M1756)</f>
        <v>#N/A</v>
      </c>
      <c r="E2869" s="81" t="e">
        <f t="shared" si="536"/>
        <v>#REF!</v>
      </c>
      <c r="F2869" s="41" t="e">
        <f t="shared" si="539"/>
        <v>#REF!</v>
      </c>
      <c r="G2869" s="41" t="e">
        <f t="shared" si="540"/>
        <v>#REF!</v>
      </c>
      <c r="H2869" s="82" t="e">
        <f t="shared" ca="1" si="530"/>
        <v>#REF!</v>
      </c>
      <c r="I2869" s="41" t="e">
        <f t="shared" si="531"/>
        <v>#REF!</v>
      </c>
      <c r="J2869" s="43"/>
      <c r="K2869" s="49">
        <f>('Primary Entry'!N1756)</f>
        <v>0</v>
      </c>
      <c r="L2869" s="75" t="str">
        <f>IF(('Primary Entry'!O1756)=0,"",'Primary Entry'!O1756)</f>
        <v/>
      </c>
      <c r="M2869" s="81" t="e">
        <f t="shared" si="532"/>
        <v>#REF!</v>
      </c>
      <c r="N2869" s="41" t="e">
        <f t="shared" si="537"/>
        <v>#N/A</v>
      </c>
      <c r="O2869" s="84" t="e">
        <f>SUM($M$4:M2869)</f>
        <v>#REF!</v>
      </c>
      <c r="P2869" s="49">
        <f t="shared" si="533"/>
        <v>0</v>
      </c>
      <c r="Q2869" s="81" t="e">
        <f t="shared" ca="1" si="534"/>
        <v>#REF!</v>
      </c>
      <c r="R2869" s="81" t="e">
        <f t="shared" ca="1" si="535"/>
        <v>#REF!</v>
      </c>
      <c r="S2869" s="78">
        <f t="shared" ca="1" si="538"/>
        <v>43077</v>
      </c>
      <c r="T2869" s="78" t="e">
        <f t="shared" ca="1" si="541"/>
        <v>#REF!</v>
      </c>
    </row>
    <row r="2870" spans="1:20" x14ac:dyDescent="0.25">
      <c r="A2870" s="46"/>
      <c r="B2870" s="50">
        <f>('Primary Entry'!A1757)</f>
        <v>0</v>
      </c>
      <c r="C2870" s="43">
        <f>('Primary Entry'!C1757)</f>
        <v>0</v>
      </c>
      <c r="D2870" s="44" t="e">
        <f>IF('Primary Entry'!M1757=0,NA(),'Primary Entry'!M1757)</f>
        <v>#N/A</v>
      </c>
      <c r="E2870" s="81" t="e">
        <f t="shared" si="536"/>
        <v>#REF!</v>
      </c>
      <c r="F2870" s="41" t="e">
        <f t="shared" si="539"/>
        <v>#REF!</v>
      </c>
      <c r="G2870" s="41" t="e">
        <f t="shared" si="540"/>
        <v>#REF!</v>
      </c>
      <c r="H2870" s="82" t="e">
        <f t="shared" ca="1" si="530"/>
        <v>#REF!</v>
      </c>
      <c r="I2870" s="41" t="e">
        <f t="shared" si="531"/>
        <v>#REF!</v>
      </c>
      <c r="J2870" s="43"/>
      <c r="K2870" s="49">
        <f>('Primary Entry'!N1757)</f>
        <v>0</v>
      </c>
      <c r="L2870" s="75" t="str">
        <f>IF(('Primary Entry'!O1757)=0,"",'Primary Entry'!O1757)</f>
        <v/>
      </c>
      <c r="M2870" s="81" t="e">
        <f t="shared" si="532"/>
        <v>#REF!</v>
      </c>
      <c r="N2870" s="41" t="e">
        <f t="shared" si="537"/>
        <v>#N/A</v>
      </c>
      <c r="O2870" s="84" t="e">
        <f>SUM($M$4:M2870)</f>
        <v>#REF!</v>
      </c>
      <c r="P2870" s="49">
        <f t="shared" si="533"/>
        <v>0</v>
      </c>
      <c r="Q2870" s="81" t="e">
        <f t="shared" ca="1" si="534"/>
        <v>#REF!</v>
      </c>
      <c r="R2870" s="81" t="e">
        <f t="shared" ca="1" si="535"/>
        <v>#REF!</v>
      </c>
      <c r="S2870" s="78">
        <f t="shared" ca="1" si="538"/>
        <v>43077</v>
      </c>
      <c r="T2870" s="78" t="e">
        <f t="shared" ca="1" si="541"/>
        <v>#REF!</v>
      </c>
    </row>
    <row r="2871" spans="1:20" x14ac:dyDescent="0.25">
      <c r="A2871" s="46"/>
      <c r="B2871" s="50">
        <f>('Primary Entry'!A1758)</f>
        <v>0</v>
      </c>
      <c r="C2871" s="43">
        <f>('Primary Entry'!C1758)</f>
        <v>0</v>
      </c>
      <c r="D2871" s="44" t="e">
        <f>IF('Primary Entry'!M1758=0,NA(),'Primary Entry'!M1758)</f>
        <v>#N/A</v>
      </c>
      <c r="E2871" s="81" t="e">
        <f t="shared" si="536"/>
        <v>#REF!</v>
      </c>
      <c r="F2871" s="41" t="e">
        <f t="shared" si="539"/>
        <v>#REF!</v>
      </c>
      <c r="G2871" s="41" t="e">
        <f t="shared" si="540"/>
        <v>#REF!</v>
      </c>
      <c r="H2871" s="82" t="e">
        <f t="shared" ca="1" si="530"/>
        <v>#REF!</v>
      </c>
      <c r="I2871" s="41" t="e">
        <f t="shared" si="531"/>
        <v>#REF!</v>
      </c>
      <c r="J2871" s="43"/>
      <c r="K2871" s="49">
        <f>('Primary Entry'!N1758)</f>
        <v>0</v>
      </c>
      <c r="L2871" s="75" t="str">
        <f>IF(('Primary Entry'!O1758)=0,"",'Primary Entry'!O1758)</f>
        <v/>
      </c>
      <c r="M2871" s="81" t="e">
        <f t="shared" si="532"/>
        <v>#REF!</v>
      </c>
      <c r="N2871" s="41" t="e">
        <f t="shared" si="537"/>
        <v>#N/A</v>
      </c>
      <c r="O2871" s="84" t="e">
        <f>SUM($M$4:M2871)</f>
        <v>#REF!</v>
      </c>
      <c r="P2871" s="49">
        <f t="shared" si="533"/>
        <v>0</v>
      </c>
      <c r="Q2871" s="81" t="e">
        <f t="shared" ca="1" si="534"/>
        <v>#REF!</v>
      </c>
      <c r="R2871" s="81" t="e">
        <f t="shared" ca="1" si="535"/>
        <v>#REF!</v>
      </c>
      <c r="S2871" s="78">
        <f t="shared" ca="1" si="538"/>
        <v>43077</v>
      </c>
      <c r="T2871" s="78" t="e">
        <f t="shared" ca="1" si="541"/>
        <v>#REF!</v>
      </c>
    </row>
    <row r="2872" spans="1:20" x14ac:dyDescent="0.25">
      <c r="A2872" s="46"/>
      <c r="B2872" s="50">
        <f>('Primary Entry'!A1759)</f>
        <v>0</v>
      </c>
      <c r="C2872" s="43">
        <f>('Primary Entry'!C1759)</f>
        <v>0</v>
      </c>
      <c r="D2872" s="44" t="e">
        <f>IF('Primary Entry'!M1759=0,NA(),'Primary Entry'!M1759)</f>
        <v>#N/A</v>
      </c>
      <c r="E2872" s="81" t="e">
        <f t="shared" si="536"/>
        <v>#REF!</v>
      </c>
      <c r="F2872" s="41" t="e">
        <f t="shared" si="539"/>
        <v>#REF!</v>
      </c>
      <c r="G2872" s="41" t="e">
        <f t="shared" si="540"/>
        <v>#REF!</v>
      </c>
      <c r="H2872" s="82" t="e">
        <f t="shared" ca="1" si="530"/>
        <v>#REF!</v>
      </c>
      <c r="I2872" s="41" t="e">
        <f t="shared" si="531"/>
        <v>#REF!</v>
      </c>
      <c r="J2872" s="43"/>
      <c r="K2872" s="49">
        <f>('Primary Entry'!N1759)</f>
        <v>0</v>
      </c>
      <c r="L2872" s="75" t="str">
        <f>IF(('Primary Entry'!O1759)=0,"",'Primary Entry'!O1759)</f>
        <v/>
      </c>
      <c r="M2872" s="81" t="e">
        <f t="shared" si="532"/>
        <v>#REF!</v>
      </c>
      <c r="N2872" s="41" t="e">
        <f t="shared" si="537"/>
        <v>#N/A</v>
      </c>
      <c r="O2872" s="84" t="e">
        <f>SUM($M$4:M2872)</f>
        <v>#REF!</v>
      </c>
      <c r="P2872" s="49">
        <f t="shared" si="533"/>
        <v>0</v>
      </c>
      <c r="Q2872" s="81" t="e">
        <f t="shared" ca="1" si="534"/>
        <v>#REF!</v>
      </c>
      <c r="R2872" s="81" t="e">
        <f t="shared" ca="1" si="535"/>
        <v>#REF!</v>
      </c>
      <c r="S2872" s="78">
        <f t="shared" ca="1" si="538"/>
        <v>43077</v>
      </c>
      <c r="T2872" s="78" t="e">
        <f t="shared" ca="1" si="541"/>
        <v>#REF!</v>
      </c>
    </row>
    <row r="2873" spans="1:20" x14ac:dyDescent="0.25">
      <c r="A2873" s="46"/>
      <c r="B2873" s="50">
        <f>('Primary Entry'!A1760)</f>
        <v>0</v>
      </c>
      <c r="C2873" s="43">
        <f>('Primary Entry'!C1760)</f>
        <v>0</v>
      </c>
      <c r="D2873" s="44" t="e">
        <f>IF('Primary Entry'!M1760=0,NA(),'Primary Entry'!M1760)</f>
        <v>#N/A</v>
      </c>
      <c r="E2873" s="81" t="e">
        <f t="shared" si="536"/>
        <v>#REF!</v>
      </c>
      <c r="F2873" s="41" t="e">
        <f t="shared" si="539"/>
        <v>#REF!</v>
      </c>
      <c r="G2873" s="41" t="e">
        <f t="shared" si="540"/>
        <v>#REF!</v>
      </c>
      <c r="H2873" s="82" t="e">
        <f t="shared" ca="1" si="530"/>
        <v>#REF!</v>
      </c>
      <c r="I2873" s="41" t="e">
        <f t="shared" si="531"/>
        <v>#REF!</v>
      </c>
      <c r="J2873" s="43"/>
      <c r="K2873" s="49">
        <f>('Primary Entry'!N1760)</f>
        <v>0</v>
      </c>
      <c r="L2873" s="75" t="str">
        <f>IF(('Primary Entry'!O1760)=0,"",'Primary Entry'!O1760)</f>
        <v/>
      </c>
      <c r="M2873" s="81" t="e">
        <f t="shared" si="532"/>
        <v>#REF!</v>
      </c>
      <c r="N2873" s="41" t="e">
        <f t="shared" si="537"/>
        <v>#N/A</v>
      </c>
      <c r="O2873" s="84" t="e">
        <f>SUM($M$4:M2873)</f>
        <v>#REF!</v>
      </c>
      <c r="P2873" s="49">
        <f t="shared" si="533"/>
        <v>0</v>
      </c>
      <c r="Q2873" s="81" t="e">
        <f t="shared" ca="1" si="534"/>
        <v>#REF!</v>
      </c>
      <c r="R2873" s="81" t="e">
        <f t="shared" ca="1" si="535"/>
        <v>#REF!</v>
      </c>
      <c r="S2873" s="78">
        <f t="shared" ca="1" si="538"/>
        <v>43077</v>
      </c>
      <c r="T2873" s="78" t="e">
        <f t="shared" ca="1" si="541"/>
        <v>#REF!</v>
      </c>
    </row>
    <row r="2874" spans="1:20" x14ac:dyDescent="0.25">
      <c r="A2874" s="46"/>
      <c r="B2874" s="50">
        <f>('Primary Entry'!A1761)</f>
        <v>0</v>
      </c>
      <c r="C2874" s="43">
        <f>('Primary Entry'!C1761)</f>
        <v>0</v>
      </c>
      <c r="D2874" s="44" t="e">
        <f>IF('Primary Entry'!M1761=0,NA(),'Primary Entry'!M1761)</f>
        <v>#N/A</v>
      </c>
      <c r="E2874" s="81" t="e">
        <f t="shared" si="536"/>
        <v>#REF!</v>
      </c>
      <c r="F2874" s="41" t="e">
        <f t="shared" si="539"/>
        <v>#REF!</v>
      </c>
      <c r="G2874" s="41" t="e">
        <f t="shared" si="540"/>
        <v>#REF!</v>
      </c>
      <c r="H2874" s="82" t="e">
        <f t="shared" ca="1" si="530"/>
        <v>#REF!</v>
      </c>
      <c r="I2874" s="41" t="e">
        <f t="shared" si="531"/>
        <v>#REF!</v>
      </c>
      <c r="J2874" s="43"/>
      <c r="K2874" s="49">
        <f>('Primary Entry'!N1761)</f>
        <v>0</v>
      </c>
      <c r="L2874" s="75" t="str">
        <f>IF(('Primary Entry'!O1761)=0,"",'Primary Entry'!O1761)</f>
        <v/>
      </c>
      <c r="M2874" s="81" t="e">
        <f t="shared" si="532"/>
        <v>#REF!</v>
      </c>
      <c r="N2874" s="41" t="e">
        <f t="shared" si="537"/>
        <v>#N/A</v>
      </c>
      <c r="O2874" s="84" t="e">
        <f>SUM($M$4:M2874)</f>
        <v>#REF!</v>
      </c>
      <c r="P2874" s="49">
        <f t="shared" si="533"/>
        <v>0</v>
      </c>
      <c r="Q2874" s="81" t="e">
        <f t="shared" ca="1" si="534"/>
        <v>#REF!</v>
      </c>
      <c r="R2874" s="81" t="e">
        <f t="shared" ca="1" si="535"/>
        <v>#REF!</v>
      </c>
      <c r="S2874" s="78">
        <f t="shared" ca="1" si="538"/>
        <v>43077</v>
      </c>
      <c r="T2874" s="78" t="e">
        <f t="shared" ca="1" si="541"/>
        <v>#REF!</v>
      </c>
    </row>
    <row r="2875" spans="1:20" x14ac:dyDescent="0.25">
      <c r="A2875" s="46"/>
      <c r="B2875" s="50">
        <f>('Primary Entry'!A1762)</f>
        <v>0</v>
      </c>
      <c r="C2875" s="43">
        <f>('Primary Entry'!C1762)</f>
        <v>0</v>
      </c>
      <c r="D2875" s="44" t="e">
        <f>IF('Primary Entry'!M1762=0,NA(),'Primary Entry'!M1762)</f>
        <v>#N/A</v>
      </c>
      <c r="E2875" s="81" t="e">
        <f t="shared" si="536"/>
        <v>#REF!</v>
      </c>
      <c r="F2875" s="41" t="e">
        <f t="shared" si="539"/>
        <v>#REF!</v>
      </c>
      <c r="G2875" s="41" t="e">
        <f t="shared" si="540"/>
        <v>#REF!</v>
      </c>
      <c r="H2875" s="82" t="e">
        <f t="shared" ca="1" si="530"/>
        <v>#REF!</v>
      </c>
      <c r="I2875" s="41" t="e">
        <f t="shared" si="531"/>
        <v>#REF!</v>
      </c>
      <c r="J2875" s="43"/>
      <c r="K2875" s="49">
        <f>('Primary Entry'!N1762)</f>
        <v>0</v>
      </c>
      <c r="L2875" s="75" t="str">
        <f>IF(('Primary Entry'!O1762)=0,"",'Primary Entry'!O1762)</f>
        <v/>
      </c>
      <c r="M2875" s="81" t="e">
        <f t="shared" si="532"/>
        <v>#REF!</v>
      </c>
      <c r="N2875" s="41" t="e">
        <f t="shared" si="537"/>
        <v>#N/A</v>
      </c>
      <c r="O2875" s="84" t="e">
        <f>SUM($M$4:M2875)</f>
        <v>#REF!</v>
      </c>
      <c r="P2875" s="49">
        <f t="shared" si="533"/>
        <v>0</v>
      </c>
      <c r="Q2875" s="81" t="e">
        <f t="shared" ca="1" si="534"/>
        <v>#REF!</v>
      </c>
      <c r="R2875" s="81" t="e">
        <f t="shared" ca="1" si="535"/>
        <v>#REF!</v>
      </c>
      <c r="S2875" s="78">
        <f t="shared" ca="1" si="538"/>
        <v>43077</v>
      </c>
      <c r="T2875" s="78" t="e">
        <f t="shared" ca="1" si="541"/>
        <v>#REF!</v>
      </c>
    </row>
    <row r="2876" spans="1:20" x14ac:dyDescent="0.25">
      <c r="A2876" s="46"/>
      <c r="B2876" s="50">
        <f>('Primary Entry'!A1763)</f>
        <v>0</v>
      </c>
      <c r="C2876" s="43">
        <f>('Primary Entry'!C1763)</f>
        <v>0</v>
      </c>
      <c r="D2876" s="44" t="e">
        <f>IF('Primary Entry'!M1763=0,NA(),'Primary Entry'!M1763)</f>
        <v>#N/A</v>
      </c>
      <c r="E2876" s="81" t="e">
        <f t="shared" si="536"/>
        <v>#REF!</v>
      </c>
      <c r="F2876" s="41" t="e">
        <f t="shared" si="539"/>
        <v>#REF!</v>
      </c>
      <c r="G2876" s="41" t="e">
        <f t="shared" si="540"/>
        <v>#REF!</v>
      </c>
      <c r="H2876" s="82" t="e">
        <f t="shared" ca="1" si="530"/>
        <v>#REF!</v>
      </c>
      <c r="I2876" s="41" t="e">
        <f t="shared" si="531"/>
        <v>#REF!</v>
      </c>
      <c r="J2876" s="43"/>
      <c r="K2876" s="49">
        <f>('Primary Entry'!N1763)</f>
        <v>0</v>
      </c>
      <c r="L2876" s="75" t="str">
        <f>IF(('Primary Entry'!O1763)=0,"",'Primary Entry'!O1763)</f>
        <v/>
      </c>
      <c r="M2876" s="81" t="e">
        <f t="shared" si="532"/>
        <v>#REF!</v>
      </c>
      <c r="N2876" s="41" t="e">
        <f t="shared" si="537"/>
        <v>#N/A</v>
      </c>
      <c r="O2876" s="84" t="e">
        <f>SUM($M$4:M2876)</f>
        <v>#REF!</v>
      </c>
      <c r="P2876" s="49">
        <f t="shared" si="533"/>
        <v>0</v>
      </c>
      <c r="Q2876" s="81" t="e">
        <f t="shared" ca="1" si="534"/>
        <v>#REF!</v>
      </c>
      <c r="R2876" s="81" t="e">
        <f t="shared" ca="1" si="535"/>
        <v>#REF!</v>
      </c>
      <c r="S2876" s="78">
        <f t="shared" ca="1" si="538"/>
        <v>43077</v>
      </c>
      <c r="T2876" s="78" t="e">
        <f t="shared" ca="1" si="541"/>
        <v>#REF!</v>
      </c>
    </row>
    <row r="2877" spans="1:20" x14ac:dyDescent="0.25">
      <c r="A2877" s="46"/>
      <c r="B2877" s="50">
        <f>('Primary Entry'!A1764)</f>
        <v>0</v>
      </c>
      <c r="C2877" s="43">
        <f>('Primary Entry'!C1764)</f>
        <v>0</v>
      </c>
      <c r="D2877" s="44" t="e">
        <f>IF('Primary Entry'!M1764=0,NA(),'Primary Entry'!M1764)</f>
        <v>#N/A</v>
      </c>
      <c r="E2877" s="81" t="e">
        <f t="shared" si="536"/>
        <v>#REF!</v>
      </c>
      <c r="F2877" s="41" t="e">
        <f t="shared" si="539"/>
        <v>#REF!</v>
      </c>
      <c r="G2877" s="41" t="e">
        <f t="shared" si="540"/>
        <v>#REF!</v>
      </c>
      <c r="H2877" s="82" t="e">
        <f t="shared" ca="1" si="530"/>
        <v>#REF!</v>
      </c>
      <c r="I2877" s="41" t="e">
        <f t="shared" si="531"/>
        <v>#REF!</v>
      </c>
      <c r="J2877" s="43"/>
      <c r="K2877" s="49">
        <f>('Primary Entry'!N1764)</f>
        <v>0</v>
      </c>
      <c r="L2877" s="75" t="str">
        <f>IF(('Primary Entry'!O1764)=0,"",'Primary Entry'!O1764)</f>
        <v/>
      </c>
      <c r="M2877" s="81" t="e">
        <f t="shared" si="532"/>
        <v>#REF!</v>
      </c>
      <c r="N2877" s="41" t="e">
        <f t="shared" si="537"/>
        <v>#N/A</v>
      </c>
      <c r="O2877" s="84" t="e">
        <f>SUM($M$4:M2877)</f>
        <v>#REF!</v>
      </c>
      <c r="P2877" s="49">
        <f t="shared" si="533"/>
        <v>0</v>
      </c>
      <c r="Q2877" s="81" t="e">
        <f t="shared" ca="1" si="534"/>
        <v>#REF!</v>
      </c>
      <c r="R2877" s="81" t="e">
        <f t="shared" ca="1" si="535"/>
        <v>#REF!</v>
      </c>
      <c r="S2877" s="78">
        <f t="shared" ca="1" si="538"/>
        <v>43077</v>
      </c>
      <c r="T2877" s="78" t="e">
        <f t="shared" ca="1" si="541"/>
        <v>#REF!</v>
      </c>
    </row>
    <row r="2878" spans="1:20" x14ac:dyDescent="0.25">
      <c r="A2878" s="46"/>
      <c r="B2878" s="50">
        <f>('Primary Entry'!A1765)</f>
        <v>0</v>
      </c>
      <c r="C2878" s="43">
        <f>('Primary Entry'!C1765)</f>
        <v>0</v>
      </c>
      <c r="D2878" s="44" t="e">
        <f>IF('Primary Entry'!M1765=0,NA(),'Primary Entry'!M1765)</f>
        <v>#N/A</v>
      </c>
      <c r="E2878" s="81" t="e">
        <f t="shared" si="536"/>
        <v>#REF!</v>
      </c>
      <c r="F2878" s="41" t="e">
        <f t="shared" si="539"/>
        <v>#REF!</v>
      </c>
      <c r="G2878" s="41" t="e">
        <f t="shared" si="540"/>
        <v>#REF!</v>
      </c>
      <c r="H2878" s="82" t="e">
        <f t="shared" ca="1" si="530"/>
        <v>#REF!</v>
      </c>
      <c r="I2878" s="41" t="e">
        <f t="shared" si="531"/>
        <v>#REF!</v>
      </c>
      <c r="J2878" s="43"/>
      <c r="K2878" s="49">
        <f>('Primary Entry'!N1765)</f>
        <v>0</v>
      </c>
      <c r="L2878" s="75" t="str">
        <f>IF(('Primary Entry'!O1765)=0,"",'Primary Entry'!O1765)</f>
        <v/>
      </c>
      <c r="M2878" s="81" t="e">
        <f t="shared" si="532"/>
        <v>#REF!</v>
      </c>
      <c r="N2878" s="41" t="e">
        <f t="shared" si="537"/>
        <v>#N/A</v>
      </c>
      <c r="O2878" s="84" t="e">
        <f>SUM($M$4:M2878)</f>
        <v>#REF!</v>
      </c>
      <c r="P2878" s="49">
        <f t="shared" si="533"/>
        <v>0</v>
      </c>
      <c r="Q2878" s="81" t="e">
        <f t="shared" ca="1" si="534"/>
        <v>#REF!</v>
      </c>
      <c r="R2878" s="81" t="e">
        <f t="shared" ca="1" si="535"/>
        <v>#REF!</v>
      </c>
      <c r="S2878" s="78">
        <f t="shared" ca="1" si="538"/>
        <v>43077</v>
      </c>
      <c r="T2878" s="78" t="e">
        <f t="shared" ca="1" si="541"/>
        <v>#REF!</v>
      </c>
    </row>
    <row r="2879" spans="1:20" x14ac:dyDescent="0.25">
      <c r="A2879" s="46"/>
      <c r="B2879" s="50">
        <f>('Primary Entry'!A1766)</f>
        <v>0</v>
      </c>
      <c r="C2879" s="43">
        <f>('Primary Entry'!C1766)</f>
        <v>0</v>
      </c>
      <c r="D2879" s="44" t="e">
        <f>IF('Primary Entry'!M1766=0,NA(),'Primary Entry'!M1766)</f>
        <v>#N/A</v>
      </c>
      <c r="E2879" s="81" t="e">
        <f t="shared" si="536"/>
        <v>#REF!</v>
      </c>
      <c r="F2879" s="41" t="e">
        <f t="shared" si="539"/>
        <v>#REF!</v>
      </c>
      <c r="G2879" s="41" t="e">
        <f t="shared" si="540"/>
        <v>#REF!</v>
      </c>
      <c r="H2879" s="82" t="e">
        <f t="shared" ca="1" si="530"/>
        <v>#REF!</v>
      </c>
      <c r="I2879" s="41" t="e">
        <f t="shared" si="531"/>
        <v>#REF!</v>
      </c>
      <c r="J2879" s="43"/>
      <c r="K2879" s="49">
        <f>('Primary Entry'!N1766)</f>
        <v>0</v>
      </c>
      <c r="L2879" s="75" t="str">
        <f>IF(('Primary Entry'!O1766)=0,"",'Primary Entry'!O1766)</f>
        <v/>
      </c>
      <c r="M2879" s="81" t="e">
        <f t="shared" si="532"/>
        <v>#REF!</v>
      </c>
      <c r="N2879" s="41" t="e">
        <f t="shared" si="537"/>
        <v>#N/A</v>
      </c>
      <c r="O2879" s="84" t="e">
        <f>SUM($M$4:M2879)</f>
        <v>#REF!</v>
      </c>
      <c r="P2879" s="49">
        <f t="shared" si="533"/>
        <v>0</v>
      </c>
      <c r="Q2879" s="81" t="e">
        <f t="shared" ca="1" si="534"/>
        <v>#REF!</v>
      </c>
      <c r="R2879" s="81" t="e">
        <f t="shared" ca="1" si="535"/>
        <v>#REF!</v>
      </c>
      <c r="S2879" s="78">
        <f t="shared" ca="1" si="538"/>
        <v>43077</v>
      </c>
      <c r="T2879" s="78" t="e">
        <f t="shared" ca="1" si="541"/>
        <v>#REF!</v>
      </c>
    </row>
    <row r="2880" spans="1:20" x14ac:dyDescent="0.25">
      <c r="A2880" s="46"/>
      <c r="B2880" s="50">
        <f>('Primary Entry'!A1767)</f>
        <v>0</v>
      </c>
      <c r="C2880" s="43">
        <f>('Primary Entry'!C1767)</f>
        <v>0</v>
      </c>
      <c r="D2880" s="44" t="e">
        <f>IF('Primary Entry'!M1767=0,NA(),'Primary Entry'!M1767)</f>
        <v>#N/A</v>
      </c>
      <c r="E2880" s="81" t="e">
        <f t="shared" si="536"/>
        <v>#REF!</v>
      </c>
      <c r="F2880" s="41" t="e">
        <f t="shared" si="539"/>
        <v>#REF!</v>
      </c>
      <c r="G2880" s="41" t="e">
        <f t="shared" si="540"/>
        <v>#REF!</v>
      </c>
      <c r="H2880" s="82" t="e">
        <f t="shared" ca="1" si="530"/>
        <v>#REF!</v>
      </c>
      <c r="I2880" s="41" t="e">
        <f t="shared" si="531"/>
        <v>#REF!</v>
      </c>
      <c r="J2880" s="43"/>
      <c r="K2880" s="49">
        <f>('Primary Entry'!N1767)</f>
        <v>0</v>
      </c>
      <c r="L2880" s="75" t="str">
        <f>IF(('Primary Entry'!O1767)=0,"",'Primary Entry'!O1767)</f>
        <v/>
      </c>
      <c r="M2880" s="81" t="e">
        <f t="shared" si="532"/>
        <v>#REF!</v>
      </c>
      <c r="N2880" s="41" t="e">
        <f t="shared" si="537"/>
        <v>#N/A</v>
      </c>
      <c r="O2880" s="84" t="e">
        <f>SUM($M$4:M2880)</f>
        <v>#REF!</v>
      </c>
      <c r="P2880" s="49">
        <f t="shared" si="533"/>
        <v>0</v>
      </c>
      <c r="Q2880" s="81" t="e">
        <f t="shared" ca="1" si="534"/>
        <v>#REF!</v>
      </c>
      <c r="R2880" s="81" t="e">
        <f t="shared" ca="1" si="535"/>
        <v>#REF!</v>
      </c>
      <c r="S2880" s="78">
        <f t="shared" ca="1" si="538"/>
        <v>43077</v>
      </c>
      <c r="T2880" s="78" t="e">
        <f t="shared" ca="1" si="541"/>
        <v>#REF!</v>
      </c>
    </row>
    <row r="2881" spans="1:20" x14ac:dyDescent="0.25">
      <c r="A2881" s="46"/>
      <c r="B2881" s="50">
        <f>('Primary Entry'!A1768)</f>
        <v>0</v>
      </c>
      <c r="C2881" s="43">
        <f>('Primary Entry'!C1768)</f>
        <v>0</v>
      </c>
      <c r="D2881" s="44" t="e">
        <f>IF('Primary Entry'!M1768=0,NA(),'Primary Entry'!M1768)</f>
        <v>#N/A</v>
      </c>
      <c r="E2881" s="81" t="e">
        <f t="shared" si="536"/>
        <v>#REF!</v>
      </c>
      <c r="F2881" s="41" t="e">
        <f t="shared" si="539"/>
        <v>#REF!</v>
      </c>
      <c r="G2881" s="41" t="e">
        <f t="shared" si="540"/>
        <v>#REF!</v>
      </c>
      <c r="H2881" s="82" t="e">
        <f t="shared" ca="1" si="530"/>
        <v>#REF!</v>
      </c>
      <c r="I2881" s="41" t="e">
        <f t="shared" si="531"/>
        <v>#REF!</v>
      </c>
      <c r="J2881" s="43"/>
      <c r="K2881" s="49">
        <f>('Primary Entry'!N1768)</f>
        <v>0</v>
      </c>
      <c r="L2881" s="75" t="str">
        <f>IF(('Primary Entry'!O1768)=0,"",'Primary Entry'!O1768)</f>
        <v/>
      </c>
      <c r="M2881" s="81" t="e">
        <f t="shared" si="532"/>
        <v>#REF!</v>
      </c>
      <c r="N2881" s="41" t="e">
        <f t="shared" si="537"/>
        <v>#N/A</v>
      </c>
      <c r="O2881" s="84" t="e">
        <f>SUM($M$4:M2881)</f>
        <v>#REF!</v>
      </c>
      <c r="P2881" s="49">
        <f t="shared" si="533"/>
        <v>0</v>
      </c>
      <c r="Q2881" s="81" t="e">
        <f t="shared" ca="1" si="534"/>
        <v>#REF!</v>
      </c>
      <c r="R2881" s="81" t="e">
        <f t="shared" ca="1" si="535"/>
        <v>#REF!</v>
      </c>
      <c r="S2881" s="78">
        <f t="shared" ca="1" si="538"/>
        <v>43077</v>
      </c>
      <c r="T2881" s="78" t="e">
        <f t="shared" ca="1" si="541"/>
        <v>#REF!</v>
      </c>
    </row>
    <row r="2882" spans="1:20" x14ac:dyDescent="0.25">
      <c r="A2882" s="46"/>
      <c r="B2882" s="50">
        <f>('Primary Entry'!A1769)</f>
        <v>0</v>
      </c>
      <c r="C2882" s="43">
        <f>('Primary Entry'!C1769)</f>
        <v>0</v>
      </c>
      <c r="D2882" s="44" t="e">
        <f>IF('Primary Entry'!M1769=0,NA(),'Primary Entry'!M1769)</f>
        <v>#N/A</v>
      </c>
      <c r="E2882" s="81" t="e">
        <f t="shared" si="536"/>
        <v>#REF!</v>
      </c>
      <c r="F2882" s="41" t="e">
        <f t="shared" si="539"/>
        <v>#REF!</v>
      </c>
      <c r="G2882" s="41" t="e">
        <f t="shared" si="540"/>
        <v>#REF!</v>
      </c>
      <c r="H2882" s="82" t="e">
        <f t="shared" ca="1" si="530"/>
        <v>#REF!</v>
      </c>
      <c r="I2882" s="41" t="e">
        <f t="shared" si="531"/>
        <v>#REF!</v>
      </c>
      <c r="J2882" s="43"/>
      <c r="K2882" s="49">
        <f>('Primary Entry'!N1769)</f>
        <v>0</v>
      </c>
      <c r="L2882" s="75" t="str">
        <f>IF(('Primary Entry'!O1769)=0,"",'Primary Entry'!O1769)</f>
        <v/>
      </c>
      <c r="M2882" s="81" t="e">
        <f t="shared" si="532"/>
        <v>#REF!</v>
      </c>
      <c r="N2882" s="41" t="e">
        <f t="shared" si="537"/>
        <v>#N/A</v>
      </c>
      <c r="O2882" s="84" t="e">
        <f>SUM($M$4:M2882)</f>
        <v>#REF!</v>
      </c>
      <c r="P2882" s="49">
        <f t="shared" si="533"/>
        <v>0</v>
      </c>
      <c r="Q2882" s="81" t="e">
        <f t="shared" ca="1" si="534"/>
        <v>#REF!</v>
      </c>
      <c r="R2882" s="81" t="e">
        <f t="shared" ca="1" si="535"/>
        <v>#REF!</v>
      </c>
      <c r="S2882" s="78">
        <f t="shared" ca="1" si="538"/>
        <v>43077</v>
      </c>
      <c r="T2882" s="78" t="e">
        <f t="shared" ca="1" si="541"/>
        <v>#REF!</v>
      </c>
    </row>
    <row r="2883" spans="1:20" x14ac:dyDescent="0.25">
      <c r="A2883" s="46"/>
      <c r="B2883" s="50">
        <f>('Primary Entry'!A1770)</f>
        <v>0</v>
      </c>
      <c r="C2883" s="43">
        <f>('Primary Entry'!C1770)</f>
        <v>0</v>
      </c>
      <c r="D2883" s="44" t="e">
        <f>IF('Primary Entry'!M1770=0,NA(),'Primary Entry'!M1770)</f>
        <v>#N/A</v>
      </c>
      <c r="E2883" s="81" t="e">
        <f t="shared" si="536"/>
        <v>#REF!</v>
      </c>
      <c r="F2883" s="41" t="e">
        <f t="shared" si="539"/>
        <v>#REF!</v>
      </c>
      <c r="G2883" s="41" t="e">
        <f t="shared" si="540"/>
        <v>#REF!</v>
      </c>
      <c r="H2883" s="82" t="e">
        <f t="shared" ca="1" si="530"/>
        <v>#REF!</v>
      </c>
      <c r="I2883" s="41" t="e">
        <f t="shared" si="531"/>
        <v>#REF!</v>
      </c>
      <c r="J2883" s="43"/>
      <c r="K2883" s="49">
        <f>('Primary Entry'!N1770)</f>
        <v>0</v>
      </c>
      <c r="L2883" s="75" t="str">
        <f>IF(('Primary Entry'!O1770)=0,"",'Primary Entry'!O1770)</f>
        <v/>
      </c>
      <c r="M2883" s="81" t="e">
        <f t="shared" si="532"/>
        <v>#REF!</v>
      </c>
      <c r="N2883" s="41" t="e">
        <f t="shared" si="537"/>
        <v>#N/A</v>
      </c>
      <c r="O2883" s="84" t="e">
        <f>SUM($M$4:M2883)</f>
        <v>#REF!</v>
      </c>
      <c r="P2883" s="49">
        <f t="shared" si="533"/>
        <v>0</v>
      </c>
      <c r="Q2883" s="81" t="e">
        <f t="shared" ca="1" si="534"/>
        <v>#REF!</v>
      </c>
      <c r="R2883" s="81" t="e">
        <f t="shared" ca="1" si="535"/>
        <v>#REF!</v>
      </c>
      <c r="S2883" s="78">
        <f t="shared" ca="1" si="538"/>
        <v>43077</v>
      </c>
      <c r="T2883" s="78" t="e">
        <f t="shared" ca="1" si="541"/>
        <v>#REF!</v>
      </c>
    </row>
    <row r="2884" spans="1:20" x14ac:dyDescent="0.25">
      <c r="A2884" s="46"/>
      <c r="B2884" s="50">
        <f>('Primary Entry'!A1771)</f>
        <v>0</v>
      </c>
      <c r="C2884" s="43">
        <f>('Primary Entry'!C1771)</f>
        <v>0</v>
      </c>
      <c r="D2884" s="44" t="e">
        <f>IF('Primary Entry'!M1771=0,NA(),'Primary Entry'!M1771)</f>
        <v>#N/A</v>
      </c>
      <c r="E2884" s="81" t="e">
        <f t="shared" si="536"/>
        <v>#REF!</v>
      </c>
      <c r="F2884" s="41" t="e">
        <f t="shared" si="539"/>
        <v>#REF!</v>
      </c>
      <c r="G2884" s="41" t="e">
        <f t="shared" si="540"/>
        <v>#REF!</v>
      </c>
      <c r="H2884" s="82" t="e">
        <f t="shared" ref="H2884:H2947" ca="1" si="542">IF(TODAY()&gt;I2884,E2884,"")</f>
        <v>#REF!</v>
      </c>
      <c r="I2884" s="41" t="e">
        <f t="shared" ref="I2884:I2947" si="543">IF(G2884&lt;$V$4,G2884,NA())</f>
        <v>#REF!</v>
      </c>
      <c r="J2884" s="43"/>
      <c r="K2884" s="49">
        <f>('Primary Entry'!N1771)</f>
        <v>0</v>
      </c>
      <c r="L2884" s="75" t="str">
        <f>IF(('Primary Entry'!O1771)=0,"",'Primary Entry'!O1771)</f>
        <v/>
      </c>
      <c r="M2884" s="81" t="e">
        <f t="shared" ref="M2884:M2947" si="544">SUMIFS($K$4:$K$5000,$L$4:$L$5000,"&gt;="&amp;F2884,$L$4:$L$5000,"&lt;="&amp;G2884)</f>
        <v>#REF!</v>
      </c>
      <c r="N2884" s="41" t="e">
        <f t="shared" si="537"/>
        <v>#N/A</v>
      </c>
      <c r="O2884" s="84" t="e">
        <f>SUM($M$4:M2884)</f>
        <v>#REF!</v>
      </c>
      <c r="P2884" s="49">
        <f t="shared" ref="P2884:P2947" si="545">IF(K2884=0,0,L2884)</f>
        <v>0</v>
      </c>
      <c r="Q2884" s="81" t="e">
        <f t="shared" ref="Q2884:Q2947" ca="1" si="546">IF(S2884&gt;G2884,1,0)</f>
        <v>#REF!</v>
      </c>
      <c r="R2884" s="81" t="e">
        <f t="shared" ref="R2884:R2947" ca="1" si="547">IF(S2884&lt;I2884,1,0)</f>
        <v>#REF!</v>
      </c>
      <c r="S2884" s="78">
        <f t="shared" ca="1" si="538"/>
        <v>43077</v>
      </c>
      <c r="T2884" s="78" t="e">
        <f t="shared" ca="1" si="541"/>
        <v>#REF!</v>
      </c>
    </row>
    <row r="2885" spans="1:20" x14ac:dyDescent="0.25">
      <c r="A2885" s="46"/>
      <c r="B2885" s="50">
        <f>('Primary Entry'!A1772)</f>
        <v>0</v>
      </c>
      <c r="C2885" s="43">
        <f>('Primary Entry'!C1772)</f>
        <v>0</v>
      </c>
      <c r="D2885" s="44" t="e">
        <f>IF('Primary Entry'!M1772=0,NA(),'Primary Entry'!M1772)</f>
        <v>#N/A</v>
      </c>
      <c r="E2885" s="81" t="e">
        <f t="shared" ref="E2885:E2948" si="548">SUMIFS($C$4:$C$5000,$D$4:$D$5000,"&gt;="&amp;F2885,$D$4:$D$5000,"&lt;="&amp;G2885)</f>
        <v>#REF!</v>
      </c>
      <c r="F2885" s="41" t="e">
        <f t="shared" si="539"/>
        <v>#REF!</v>
      </c>
      <c r="G2885" s="41" t="e">
        <f t="shared" si="540"/>
        <v>#REF!</v>
      </c>
      <c r="H2885" s="82" t="e">
        <f t="shared" ca="1" si="542"/>
        <v>#REF!</v>
      </c>
      <c r="I2885" s="41" t="e">
        <f t="shared" si="543"/>
        <v>#REF!</v>
      </c>
      <c r="J2885" s="43"/>
      <c r="K2885" s="49">
        <f>('Primary Entry'!N1772)</f>
        <v>0</v>
      </c>
      <c r="L2885" s="75" t="str">
        <f>IF(('Primary Entry'!O1772)=0,"",'Primary Entry'!O1772)</f>
        <v/>
      </c>
      <c r="M2885" s="81" t="e">
        <f t="shared" si="544"/>
        <v>#REF!</v>
      </c>
      <c r="N2885" s="41" t="e">
        <f t="shared" ref="N2885:N2948" si="549">IF(K2885=1,(L2885+7),NA())</f>
        <v>#N/A</v>
      </c>
      <c r="O2885" s="84" t="e">
        <f>SUM($M$4:M2885)</f>
        <v>#REF!</v>
      </c>
      <c r="P2885" s="49">
        <f t="shared" si="545"/>
        <v>0</v>
      </c>
      <c r="Q2885" s="81" t="e">
        <f t="shared" ca="1" si="546"/>
        <v>#REF!</v>
      </c>
      <c r="R2885" s="81" t="e">
        <f t="shared" ca="1" si="547"/>
        <v>#REF!</v>
      </c>
      <c r="S2885" s="78">
        <f t="shared" ref="S2885:S2948" ca="1" si="550">TODAY()</f>
        <v>43077</v>
      </c>
      <c r="T2885" s="78" t="e">
        <f t="shared" ca="1" si="541"/>
        <v>#REF!</v>
      </c>
    </row>
    <row r="2886" spans="1:20" x14ac:dyDescent="0.25">
      <c r="A2886" s="46"/>
      <c r="B2886" s="50">
        <f>('Primary Entry'!A1773)</f>
        <v>0</v>
      </c>
      <c r="C2886" s="43">
        <f>('Primary Entry'!C1773)</f>
        <v>0</v>
      </c>
      <c r="D2886" s="44" t="e">
        <f>IF('Primary Entry'!M1773=0,NA(),'Primary Entry'!M1773)</f>
        <v>#N/A</v>
      </c>
      <c r="E2886" s="81" t="e">
        <f t="shared" si="548"/>
        <v>#REF!</v>
      </c>
      <c r="F2886" s="41" t="e">
        <f t="shared" ref="F2886:F2949" si="551">IF(B2886&lt;&gt;"",G2885,NA())</f>
        <v>#REF!</v>
      </c>
      <c r="G2886" s="41" t="e">
        <f t="shared" si="540"/>
        <v>#REF!</v>
      </c>
      <c r="H2886" s="82" t="e">
        <f t="shared" ca="1" si="542"/>
        <v>#REF!</v>
      </c>
      <c r="I2886" s="41" t="e">
        <f t="shared" si="543"/>
        <v>#REF!</v>
      </c>
      <c r="J2886" s="43"/>
      <c r="K2886" s="49">
        <f>('Primary Entry'!N1773)</f>
        <v>0</v>
      </c>
      <c r="L2886" s="75" t="str">
        <f>IF(('Primary Entry'!O1773)=0,"",'Primary Entry'!O1773)</f>
        <v/>
      </c>
      <c r="M2886" s="81" t="e">
        <f t="shared" si="544"/>
        <v>#REF!</v>
      </c>
      <c r="N2886" s="41" t="e">
        <f t="shared" si="549"/>
        <v>#N/A</v>
      </c>
      <c r="O2886" s="84" t="e">
        <f>SUM($M$4:M2886)</f>
        <v>#REF!</v>
      </c>
      <c r="P2886" s="49">
        <f t="shared" si="545"/>
        <v>0</v>
      </c>
      <c r="Q2886" s="81" t="e">
        <f t="shared" ca="1" si="546"/>
        <v>#REF!</v>
      </c>
      <c r="R2886" s="81" t="e">
        <f t="shared" ca="1" si="547"/>
        <v>#REF!</v>
      </c>
      <c r="S2886" s="78">
        <f t="shared" ca="1" si="550"/>
        <v>43077</v>
      </c>
      <c r="T2886" s="78" t="e">
        <f t="shared" ca="1" si="541"/>
        <v>#REF!</v>
      </c>
    </row>
    <row r="2887" spans="1:20" x14ac:dyDescent="0.25">
      <c r="A2887" s="46"/>
      <c r="B2887" s="50">
        <f>('Primary Entry'!A1774)</f>
        <v>0</v>
      </c>
      <c r="C2887" s="43">
        <f>('Primary Entry'!C1774)</f>
        <v>0</v>
      </c>
      <c r="D2887" s="44" t="e">
        <f>IF('Primary Entry'!M1774=0,NA(),'Primary Entry'!M1774)</f>
        <v>#N/A</v>
      </c>
      <c r="E2887" s="81" t="e">
        <f t="shared" si="548"/>
        <v>#REF!</v>
      </c>
      <c r="F2887" s="41" t="e">
        <f t="shared" si="551"/>
        <v>#REF!</v>
      </c>
      <c r="G2887" s="41" t="e">
        <f t="shared" si="540"/>
        <v>#REF!</v>
      </c>
      <c r="H2887" s="82" t="e">
        <f t="shared" ca="1" si="542"/>
        <v>#REF!</v>
      </c>
      <c r="I2887" s="41" t="e">
        <f t="shared" si="543"/>
        <v>#REF!</v>
      </c>
      <c r="J2887" s="43"/>
      <c r="K2887" s="49">
        <f>('Primary Entry'!N1774)</f>
        <v>0</v>
      </c>
      <c r="L2887" s="75" t="str">
        <f>IF(('Primary Entry'!O1774)=0,"",'Primary Entry'!O1774)</f>
        <v/>
      </c>
      <c r="M2887" s="81" t="e">
        <f t="shared" si="544"/>
        <v>#REF!</v>
      </c>
      <c r="N2887" s="41" t="e">
        <f t="shared" si="549"/>
        <v>#N/A</v>
      </c>
      <c r="O2887" s="84" t="e">
        <f>SUM($M$4:M2887)</f>
        <v>#REF!</v>
      </c>
      <c r="P2887" s="49">
        <f t="shared" si="545"/>
        <v>0</v>
      </c>
      <c r="Q2887" s="81" t="e">
        <f t="shared" ca="1" si="546"/>
        <v>#REF!</v>
      </c>
      <c r="R2887" s="81" t="e">
        <f t="shared" ca="1" si="547"/>
        <v>#REF!</v>
      </c>
      <c r="S2887" s="78">
        <f t="shared" ca="1" si="550"/>
        <v>43077</v>
      </c>
      <c r="T2887" s="78" t="e">
        <f t="shared" ca="1" si="541"/>
        <v>#REF!</v>
      </c>
    </row>
    <row r="2888" spans="1:20" x14ac:dyDescent="0.25">
      <c r="A2888" s="46"/>
      <c r="B2888" s="50">
        <f>('Primary Entry'!A1775)</f>
        <v>0</v>
      </c>
      <c r="C2888" s="43">
        <f>('Primary Entry'!C1775)</f>
        <v>0</v>
      </c>
      <c r="D2888" s="44" t="e">
        <f>IF('Primary Entry'!M1775=0,NA(),'Primary Entry'!M1775)</f>
        <v>#N/A</v>
      </c>
      <c r="E2888" s="81" t="e">
        <f t="shared" si="548"/>
        <v>#REF!</v>
      </c>
      <c r="F2888" s="41" t="e">
        <f t="shared" si="551"/>
        <v>#REF!</v>
      </c>
      <c r="G2888" s="41" t="e">
        <f t="shared" si="540"/>
        <v>#REF!</v>
      </c>
      <c r="H2888" s="82" t="e">
        <f t="shared" ca="1" si="542"/>
        <v>#REF!</v>
      </c>
      <c r="I2888" s="41" t="e">
        <f t="shared" si="543"/>
        <v>#REF!</v>
      </c>
      <c r="J2888" s="43"/>
      <c r="K2888" s="49">
        <f>('Primary Entry'!N1775)</f>
        <v>0</v>
      </c>
      <c r="L2888" s="75" t="str">
        <f>IF(('Primary Entry'!O1775)=0,"",'Primary Entry'!O1775)</f>
        <v/>
      </c>
      <c r="M2888" s="81" t="e">
        <f t="shared" si="544"/>
        <v>#REF!</v>
      </c>
      <c r="N2888" s="41" t="e">
        <f t="shared" si="549"/>
        <v>#N/A</v>
      </c>
      <c r="O2888" s="84" t="e">
        <f>SUM($M$4:M2888)</f>
        <v>#REF!</v>
      </c>
      <c r="P2888" s="49">
        <f t="shared" si="545"/>
        <v>0</v>
      </c>
      <c r="Q2888" s="81" t="e">
        <f t="shared" ca="1" si="546"/>
        <v>#REF!</v>
      </c>
      <c r="R2888" s="81" t="e">
        <f t="shared" ca="1" si="547"/>
        <v>#REF!</v>
      </c>
      <c r="S2888" s="78">
        <f t="shared" ca="1" si="550"/>
        <v>43077</v>
      </c>
      <c r="T2888" s="78" t="e">
        <f t="shared" ca="1" si="541"/>
        <v>#REF!</v>
      </c>
    </row>
    <row r="2889" spans="1:20" x14ac:dyDescent="0.25">
      <c r="A2889" s="46"/>
      <c r="B2889" s="50">
        <f>('Primary Entry'!A1776)</f>
        <v>0</v>
      </c>
      <c r="C2889" s="43">
        <f>('Primary Entry'!C1776)</f>
        <v>0</v>
      </c>
      <c r="D2889" s="44" t="e">
        <f>IF('Primary Entry'!M1776=0,NA(),'Primary Entry'!M1776)</f>
        <v>#N/A</v>
      </c>
      <c r="E2889" s="81" t="e">
        <f t="shared" si="548"/>
        <v>#REF!</v>
      </c>
      <c r="F2889" s="41" t="e">
        <f t="shared" si="551"/>
        <v>#REF!</v>
      </c>
      <c r="G2889" s="41" t="e">
        <f t="shared" si="540"/>
        <v>#REF!</v>
      </c>
      <c r="H2889" s="82" t="e">
        <f t="shared" ca="1" si="542"/>
        <v>#REF!</v>
      </c>
      <c r="I2889" s="41" t="e">
        <f t="shared" si="543"/>
        <v>#REF!</v>
      </c>
      <c r="J2889" s="43"/>
      <c r="K2889" s="49">
        <f>('Primary Entry'!N1776)</f>
        <v>0</v>
      </c>
      <c r="L2889" s="75" t="str">
        <f>IF(('Primary Entry'!O1776)=0,"",'Primary Entry'!O1776)</f>
        <v/>
      </c>
      <c r="M2889" s="81" t="e">
        <f t="shared" si="544"/>
        <v>#REF!</v>
      </c>
      <c r="N2889" s="41" t="e">
        <f t="shared" si="549"/>
        <v>#N/A</v>
      </c>
      <c r="O2889" s="84" t="e">
        <f>SUM($M$4:M2889)</f>
        <v>#REF!</v>
      </c>
      <c r="P2889" s="49">
        <f t="shared" si="545"/>
        <v>0</v>
      </c>
      <c r="Q2889" s="81" t="e">
        <f t="shared" ca="1" si="546"/>
        <v>#REF!</v>
      </c>
      <c r="R2889" s="81" t="e">
        <f t="shared" ca="1" si="547"/>
        <v>#REF!</v>
      </c>
      <c r="S2889" s="78">
        <f t="shared" ca="1" si="550"/>
        <v>43077</v>
      </c>
      <c r="T2889" s="78" t="e">
        <f t="shared" ca="1" si="541"/>
        <v>#REF!</v>
      </c>
    </row>
    <row r="2890" spans="1:20" x14ac:dyDescent="0.25">
      <c r="A2890" s="46"/>
      <c r="B2890" s="50">
        <f>('Primary Entry'!A1777)</f>
        <v>0</v>
      </c>
      <c r="C2890" s="43">
        <f>('Primary Entry'!C1777)</f>
        <v>0</v>
      </c>
      <c r="D2890" s="44" t="e">
        <f>IF('Primary Entry'!M1777=0,NA(),'Primary Entry'!M1777)</f>
        <v>#N/A</v>
      </c>
      <c r="E2890" s="81" t="e">
        <f t="shared" si="548"/>
        <v>#REF!</v>
      </c>
      <c r="F2890" s="41" t="e">
        <f t="shared" si="551"/>
        <v>#REF!</v>
      </c>
      <c r="G2890" s="41" t="e">
        <f t="shared" si="540"/>
        <v>#REF!</v>
      </c>
      <c r="H2890" s="82" t="e">
        <f t="shared" ca="1" si="542"/>
        <v>#REF!</v>
      </c>
      <c r="I2890" s="41" t="e">
        <f t="shared" si="543"/>
        <v>#REF!</v>
      </c>
      <c r="J2890" s="43"/>
      <c r="K2890" s="49">
        <f>('Primary Entry'!N1777)</f>
        <v>0</v>
      </c>
      <c r="L2890" s="75" t="str">
        <f>IF(('Primary Entry'!O1777)=0,"",'Primary Entry'!O1777)</f>
        <v/>
      </c>
      <c r="M2890" s="81" t="e">
        <f t="shared" si="544"/>
        <v>#REF!</v>
      </c>
      <c r="N2890" s="41" t="e">
        <f t="shared" si="549"/>
        <v>#N/A</v>
      </c>
      <c r="O2890" s="84" t="e">
        <f>SUM($M$4:M2890)</f>
        <v>#REF!</v>
      </c>
      <c r="P2890" s="49">
        <f t="shared" si="545"/>
        <v>0</v>
      </c>
      <c r="Q2890" s="81" t="e">
        <f t="shared" ca="1" si="546"/>
        <v>#REF!</v>
      </c>
      <c r="R2890" s="81" t="e">
        <f t="shared" ca="1" si="547"/>
        <v>#REF!</v>
      </c>
      <c r="S2890" s="78">
        <f t="shared" ca="1" si="550"/>
        <v>43077</v>
      </c>
      <c r="T2890" s="78" t="e">
        <f t="shared" ca="1" si="541"/>
        <v>#REF!</v>
      </c>
    </row>
    <row r="2891" spans="1:20" x14ac:dyDescent="0.25">
      <c r="A2891" s="46"/>
      <c r="B2891" s="50">
        <f>('Primary Entry'!A1778)</f>
        <v>0</v>
      </c>
      <c r="C2891" s="43">
        <f>('Primary Entry'!C1778)</f>
        <v>0</v>
      </c>
      <c r="D2891" s="44" t="e">
        <f>IF('Primary Entry'!M1778=0,NA(),'Primary Entry'!M1778)</f>
        <v>#N/A</v>
      </c>
      <c r="E2891" s="81" t="e">
        <f t="shared" si="548"/>
        <v>#REF!</v>
      </c>
      <c r="F2891" s="41" t="e">
        <f t="shared" si="551"/>
        <v>#REF!</v>
      </c>
      <c r="G2891" s="41" t="e">
        <f t="shared" si="540"/>
        <v>#REF!</v>
      </c>
      <c r="H2891" s="82" t="e">
        <f t="shared" ca="1" si="542"/>
        <v>#REF!</v>
      </c>
      <c r="I2891" s="41" t="e">
        <f t="shared" si="543"/>
        <v>#REF!</v>
      </c>
      <c r="J2891" s="43"/>
      <c r="K2891" s="49">
        <f>('Primary Entry'!N1778)</f>
        <v>0</v>
      </c>
      <c r="L2891" s="75" t="str">
        <f>IF(('Primary Entry'!O1778)=0,"",'Primary Entry'!O1778)</f>
        <v/>
      </c>
      <c r="M2891" s="81" t="e">
        <f t="shared" si="544"/>
        <v>#REF!</v>
      </c>
      <c r="N2891" s="41" t="e">
        <f t="shared" si="549"/>
        <v>#N/A</v>
      </c>
      <c r="O2891" s="84" t="e">
        <f>SUM($M$4:M2891)</f>
        <v>#REF!</v>
      </c>
      <c r="P2891" s="49">
        <f t="shared" si="545"/>
        <v>0</v>
      </c>
      <c r="Q2891" s="81" t="e">
        <f t="shared" ca="1" si="546"/>
        <v>#REF!</v>
      </c>
      <c r="R2891" s="81" t="e">
        <f t="shared" ca="1" si="547"/>
        <v>#REF!</v>
      </c>
      <c r="S2891" s="78">
        <f t="shared" ca="1" si="550"/>
        <v>43077</v>
      </c>
      <c r="T2891" s="78" t="e">
        <f t="shared" ca="1" si="541"/>
        <v>#REF!</v>
      </c>
    </row>
    <row r="2892" spans="1:20" x14ac:dyDescent="0.25">
      <c r="A2892" s="46"/>
      <c r="B2892" s="50">
        <f>('Primary Entry'!A1779)</f>
        <v>0</v>
      </c>
      <c r="C2892" s="43">
        <f>('Primary Entry'!C1779)</f>
        <v>0</v>
      </c>
      <c r="D2892" s="44" t="e">
        <f>IF('Primary Entry'!M1779=0,NA(),'Primary Entry'!M1779)</f>
        <v>#N/A</v>
      </c>
      <c r="E2892" s="81" t="e">
        <f t="shared" si="548"/>
        <v>#REF!</v>
      </c>
      <c r="F2892" s="41" t="e">
        <f t="shared" si="551"/>
        <v>#REF!</v>
      </c>
      <c r="G2892" s="41" t="e">
        <f t="shared" si="540"/>
        <v>#REF!</v>
      </c>
      <c r="H2892" s="82" t="e">
        <f t="shared" ca="1" si="542"/>
        <v>#REF!</v>
      </c>
      <c r="I2892" s="41" t="e">
        <f t="shared" si="543"/>
        <v>#REF!</v>
      </c>
      <c r="J2892" s="43"/>
      <c r="K2892" s="49">
        <f>('Primary Entry'!N1779)</f>
        <v>0</v>
      </c>
      <c r="L2892" s="75" t="str">
        <f>IF(('Primary Entry'!O1779)=0,"",'Primary Entry'!O1779)</f>
        <v/>
      </c>
      <c r="M2892" s="81" t="e">
        <f t="shared" si="544"/>
        <v>#REF!</v>
      </c>
      <c r="N2892" s="41" t="e">
        <f t="shared" si="549"/>
        <v>#N/A</v>
      </c>
      <c r="O2892" s="84" t="e">
        <f>SUM($M$4:M2892)</f>
        <v>#REF!</v>
      </c>
      <c r="P2892" s="49">
        <f t="shared" si="545"/>
        <v>0</v>
      </c>
      <c r="Q2892" s="81" t="e">
        <f t="shared" ca="1" si="546"/>
        <v>#REF!</v>
      </c>
      <c r="R2892" s="81" t="e">
        <f t="shared" ca="1" si="547"/>
        <v>#REF!</v>
      </c>
      <c r="S2892" s="78">
        <f t="shared" ca="1" si="550"/>
        <v>43077</v>
      </c>
      <c r="T2892" s="78" t="e">
        <f t="shared" ca="1" si="541"/>
        <v>#REF!</v>
      </c>
    </row>
    <row r="2893" spans="1:20" x14ac:dyDescent="0.25">
      <c r="A2893" s="46"/>
      <c r="B2893" s="50">
        <f>('Primary Entry'!A1780)</f>
        <v>0</v>
      </c>
      <c r="C2893" s="43">
        <f>('Primary Entry'!C1780)</f>
        <v>0</v>
      </c>
      <c r="D2893" s="44" t="e">
        <f>IF('Primary Entry'!M1780=0,NA(),'Primary Entry'!M1780)</f>
        <v>#N/A</v>
      </c>
      <c r="E2893" s="81" t="e">
        <f t="shared" si="548"/>
        <v>#REF!</v>
      </c>
      <c r="F2893" s="41" t="e">
        <f t="shared" si="551"/>
        <v>#REF!</v>
      </c>
      <c r="G2893" s="41" t="e">
        <f t="shared" si="540"/>
        <v>#REF!</v>
      </c>
      <c r="H2893" s="82" t="e">
        <f t="shared" ca="1" si="542"/>
        <v>#REF!</v>
      </c>
      <c r="I2893" s="41" t="e">
        <f t="shared" si="543"/>
        <v>#REF!</v>
      </c>
      <c r="J2893" s="43"/>
      <c r="K2893" s="49">
        <f>('Primary Entry'!N1780)</f>
        <v>0</v>
      </c>
      <c r="L2893" s="75" t="str">
        <f>IF(('Primary Entry'!O1780)=0,"",'Primary Entry'!O1780)</f>
        <v/>
      </c>
      <c r="M2893" s="81" t="e">
        <f t="shared" si="544"/>
        <v>#REF!</v>
      </c>
      <c r="N2893" s="41" t="e">
        <f t="shared" si="549"/>
        <v>#N/A</v>
      </c>
      <c r="O2893" s="84" t="e">
        <f>SUM($M$4:M2893)</f>
        <v>#REF!</v>
      </c>
      <c r="P2893" s="49">
        <f t="shared" si="545"/>
        <v>0</v>
      </c>
      <c r="Q2893" s="81" t="e">
        <f t="shared" ca="1" si="546"/>
        <v>#REF!</v>
      </c>
      <c r="R2893" s="81" t="e">
        <f t="shared" ca="1" si="547"/>
        <v>#REF!</v>
      </c>
      <c r="S2893" s="78">
        <f t="shared" ca="1" si="550"/>
        <v>43077</v>
      </c>
      <c r="T2893" s="78" t="e">
        <f t="shared" ca="1" si="541"/>
        <v>#REF!</v>
      </c>
    </row>
    <row r="2894" spans="1:20" x14ac:dyDescent="0.25">
      <c r="A2894" s="46"/>
      <c r="B2894" s="50">
        <f>('Primary Entry'!A1781)</f>
        <v>0</v>
      </c>
      <c r="C2894" s="43">
        <f>('Primary Entry'!C1781)</f>
        <v>0</v>
      </c>
      <c r="D2894" s="44" t="e">
        <f>IF('Primary Entry'!M1781=0,NA(),'Primary Entry'!M1781)</f>
        <v>#N/A</v>
      </c>
      <c r="E2894" s="81" t="e">
        <f t="shared" si="548"/>
        <v>#REF!</v>
      </c>
      <c r="F2894" s="41" t="e">
        <f t="shared" si="551"/>
        <v>#REF!</v>
      </c>
      <c r="G2894" s="41" t="e">
        <f t="shared" si="540"/>
        <v>#REF!</v>
      </c>
      <c r="H2894" s="82" t="e">
        <f t="shared" ca="1" si="542"/>
        <v>#REF!</v>
      </c>
      <c r="I2894" s="41" t="e">
        <f t="shared" si="543"/>
        <v>#REF!</v>
      </c>
      <c r="J2894" s="43"/>
      <c r="K2894" s="49">
        <f>('Primary Entry'!N1781)</f>
        <v>0</v>
      </c>
      <c r="L2894" s="75" t="str">
        <f>IF(('Primary Entry'!O1781)=0,"",'Primary Entry'!O1781)</f>
        <v/>
      </c>
      <c r="M2894" s="81" t="e">
        <f t="shared" si="544"/>
        <v>#REF!</v>
      </c>
      <c r="N2894" s="41" t="e">
        <f t="shared" si="549"/>
        <v>#N/A</v>
      </c>
      <c r="O2894" s="84" t="e">
        <f>SUM($M$4:M2894)</f>
        <v>#REF!</v>
      </c>
      <c r="P2894" s="49">
        <f t="shared" si="545"/>
        <v>0</v>
      </c>
      <c r="Q2894" s="81" t="e">
        <f t="shared" ca="1" si="546"/>
        <v>#REF!</v>
      </c>
      <c r="R2894" s="81" t="e">
        <f t="shared" ca="1" si="547"/>
        <v>#REF!</v>
      </c>
      <c r="S2894" s="78">
        <f t="shared" ca="1" si="550"/>
        <v>43077</v>
      </c>
      <c r="T2894" s="78" t="e">
        <f t="shared" ca="1" si="541"/>
        <v>#REF!</v>
      </c>
    </row>
    <row r="2895" spans="1:20" x14ac:dyDescent="0.25">
      <c r="A2895" s="46"/>
      <c r="B2895" s="50">
        <f>('Primary Entry'!A1782)</f>
        <v>0</v>
      </c>
      <c r="C2895" s="43">
        <f>('Primary Entry'!C1782)</f>
        <v>0</v>
      </c>
      <c r="D2895" s="44" t="e">
        <f>IF('Primary Entry'!M1782=0,NA(),'Primary Entry'!M1782)</f>
        <v>#N/A</v>
      </c>
      <c r="E2895" s="81" t="e">
        <f t="shared" si="548"/>
        <v>#REF!</v>
      </c>
      <c r="F2895" s="41" t="e">
        <f t="shared" si="551"/>
        <v>#REF!</v>
      </c>
      <c r="G2895" s="41" t="e">
        <f t="shared" si="540"/>
        <v>#REF!</v>
      </c>
      <c r="H2895" s="82" t="e">
        <f t="shared" ca="1" si="542"/>
        <v>#REF!</v>
      </c>
      <c r="I2895" s="41" t="e">
        <f t="shared" si="543"/>
        <v>#REF!</v>
      </c>
      <c r="J2895" s="43"/>
      <c r="K2895" s="49">
        <f>('Primary Entry'!N1782)</f>
        <v>0</v>
      </c>
      <c r="L2895" s="75" t="str">
        <f>IF(('Primary Entry'!O1782)=0,"",'Primary Entry'!O1782)</f>
        <v/>
      </c>
      <c r="M2895" s="81" t="e">
        <f t="shared" si="544"/>
        <v>#REF!</v>
      </c>
      <c r="N2895" s="41" t="e">
        <f t="shared" si="549"/>
        <v>#N/A</v>
      </c>
      <c r="O2895" s="84" t="e">
        <f>SUM($M$4:M2895)</f>
        <v>#REF!</v>
      </c>
      <c r="P2895" s="49">
        <f t="shared" si="545"/>
        <v>0</v>
      </c>
      <c r="Q2895" s="81" t="e">
        <f t="shared" ca="1" si="546"/>
        <v>#REF!</v>
      </c>
      <c r="R2895" s="81" t="e">
        <f t="shared" ca="1" si="547"/>
        <v>#REF!</v>
      </c>
      <c r="S2895" s="78">
        <f t="shared" ca="1" si="550"/>
        <v>43077</v>
      </c>
      <c r="T2895" s="78" t="e">
        <f t="shared" ca="1" si="541"/>
        <v>#REF!</v>
      </c>
    </row>
    <row r="2896" spans="1:20" x14ac:dyDescent="0.25">
      <c r="A2896" s="46"/>
      <c r="B2896" s="50">
        <f>('Primary Entry'!A1783)</f>
        <v>0</v>
      </c>
      <c r="C2896" s="43">
        <f>('Primary Entry'!C1783)</f>
        <v>0</v>
      </c>
      <c r="D2896" s="44" t="e">
        <f>IF('Primary Entry'!M1783=0,NA(),'Primary Entry'!M1783)</f>
        <v>#N/A</v>
      </c>
      <c r="E2896" s="81" t="e">
        <f t="shared" si="548"/>
        <v>#REF!</v>
      </c>
      <c r="F2896" s="41" t="e">
        <f t="shared" si="551"/>
        <v>#REF!</v>
      </c>
      <c r="G2896" s="41" t="e">
        <f t="shared" si="540"/>
        <v>#REF!</v>
      </c>
      <c r="H2896" s="82" t="e">
        <f t="shared" ca="1" si="542"/>
        <v>#REF!</v>
      </c>
      <c r="I2896" s="41" t="e">
        <f t="shared" si="543"/>
        <v>#REF!</v>
      </c>
      <c r="J2896" s="43"/>
      <c r="K2896" s="49">
        <f>('Primary Entry'!N1783)</f>
        <v>0</v>
      </c>
      <c r="L2896" s="75" t="str">
        <f>IF(('Primary Entry'!O1783)=0,"",'Primary Entry'!O1783)</f>
        <v/>
      </c>
      <c r="M2896" s="81" t="e">
        <f t="shared" si="544"/>
        <v>#REF!</v>
      </c>
      <c r="N2896" s="41" t="e">
        <f t="shared" si="549"/>
        <v>#N/A</v>
      </c>
      <c r="O2896" s="84" t="e">
        <f>SUM($M$4:M2896)</f>
        <v>#REF!</v>
      </c>
      <c r="P2896" s="49">
        <f t="shared" si="545"/>
        <v>0</v>
      </c>
      <c r="Q2896" s="81" t="e">
        <f t="shared" ca="1" si="546"/>
        <v>#REF!</v>
      </c>
      <c r="R2896" s="81" t="e">
        <f t="shared" ca="1" si="547"/>
        <v>#REF!</v>
      </c>
      <c r="S2896" s="78">
        <f t="shared" ca="1" si="550"/>
        <v>43077</v>
      </c>
      <c r="T2896" s="78" t="e">
        <f t="shared" ca="1" si="541"/>
        <v>#REF!</v>
      </c>
    </row>
    <row r="2897" spans="1:20" x14ac:dyDescent="0.25">
      <c r="A2897" s="46"/>
      <c r="B2897" s="50">
        <f>('Primary Entry'!A1784)</f>
        <v>0</v>
      </c>
      <c r="C2897" s="43">
        <f>('Primary Entry'!C1784)</f>
        <v>0</v>
      </c>
      <c r="D2897" s="44" t="e">
        <f>IF('Primary Entry'!M1784=0,NA(),'Primary Entry'!M1784)</f>
        <v>#N/A</v>
      </c>
      <c r="E2897" s="81" t="e">
        <f t="shared" si="548"/>
        <v>#REF!</v>
      </c>
      <c r="F2897" s="41" t="e">
        <f t="shared" si="551"/>
        <v>#REF!</v>
      </c>
      <c r="G2897" s="41" t="e">
        <f t="shared" si="540"/>
        <v>#REF!</v>
      </c>
      <c r="H2897" s="82" t="e">
        <f t="shared" ca="1" si="542"/>
        <v>#REF!</v>
      </c>
      <c r="I2897" s="41" t="e">
        <f t="shared" si="543"/>
        <v>#REF!</v>
      </c>
      <c r="J2897" s="43"/>
      <c r="K2897" s="49">
        <f>('Primary Entry'!N1784)</f>
        <v>0</v>
      </c>
      <c r="L2897" s="75" t="str">
        <f>IF(('Primary Entry'!O1784)=0,"",'Primary Entry'!O1784)</f>
        <v/>
      </c>
      <c r="M2897" s="81" t="e">
        <f t="shared" si="544"/>
        <v>#REF!</v>
      </c>
      <c r="N2897" s="41" t="e">
        <f t="shared" si="549"/>
        <v>#N/A</v>
      </c>
      <c r="O2897" s="84" t="e">
        <f>SUM($M$4:M2897)</f>
        <v>#REF!</v>
      </c>
      <c r="P2897" s="49">
        <f t="shared" si="545"/>
        <v>0</v>
      </c>
      <c r="Q2897" s="81" t="e">
        <f t="shared" ca="1" si="546"/>
        <v>#REF!</v>
      </c>
      <c r="R2897" s="81" t="e">
        <f t="shared" ca="1" si="547"/>
        <v>#REF!</v>
      </c>
      <c r="S2897" s="78">
        <f t="shared" ca="1" si="550"/>
        <v>43077</v>
      </c>
      <c r="T2897" s="78" t="e">
        <f t="shared" ca="1" si="541"/>
        <v>#REF!</v>
      </c>
    </row>
    <row r="2898" spans="1:20" x14ac:dyDescent="0.25">
      <c r="A2898" s="46"/>
      <c r="B2898" s="50">
        <f>('Primary Entry'!A1785)</f>
        <v>0</v>
      </c>
      <c r="C2898" s="43">
        <f>('Primary Entry'!C1785)</f>
        <v>0</v>
      </c>
      <c r="D2898" s="44" t="e">
        <f>IF('Primary Entry'!M1785=0,NA(),'Primary Entry'!M1785)</f>
        <v>#N/A</v>
      </c>
      <c r="E2898" s="81" t="e">
        <f t="shared" si="548"/>
        <v>#REF!</v>
      </c>
      <c r="F2898" s="41" t="e">
        <f t="shared" si="551"/>
        <v>#REF!</v>
      </c>
      <c r="G2898" s="41" t="e">
        <f t="shared" si="540"/>
        <v>#REF!</v>
      </c>
      <c r="H2898" s="82" t="e">
        <f t="shared" ca="1" si="542"/>
        <v>#REF!</v>
      </c>
      <c r="I2898" s="41" t="e">
        <f t="shared" si="543"/>
        <v>#REF!</v>
      </c>
      <c r="J2898" s="43"/>
      <c r="K2898" s="49">
        <f>('Primary Entry'!N1785)</f>
        <v>0</v>
      </c>
      <c r="L2898" s="75" t="str">
        <f>IF(('Primary Entry'!O1785)=0,"",'Primary Entry'!O1785)</f>
        <v/>
      </c>
      <c r="M2898" s="81" t="e">
        <f t="shared" si="544"/>
        <v>#REF!</v>
      </c>
      <c r="N2898" s="41" t="e">
        <f t="shared" si="549"/>
        <v>#N/A</v>
      </c>
      <c r="O2898" s="84" t="e">
        <f>SUM($M$4:M2898)</f>
        <v>#REF!</v>
      </c>
      <c r="P2898" s="49">
        <f t="shared" si="545"/>
        <v>0</v>
      </c>
      <c r="Q2898" s="81" t="e">
        <f t="shared" ca="1" si="546"/>
        <v>#REF!</v>
      </c>
      <c r="R2898" s="81" t="e">
        <f t="shared" ca="1" si="547"/>
        <v>#REF!</v>
      </c>
      <c r="S2898" s="78">
        <f t="shared" ca="1" si="550"/>
        <v>43077</v>
      </c>
      <c r="T2898" s="78" t="e">
        <f t="shared" ca="1" si="541"/>
        <v>#REF!</v>
      </c>
    </row>
    <row r="2899" spans="1:20" x14ac:dyDescent="0.25">
      <c r="A2899" s="46"/>
      <c r="B2899" s="50">
        <f>('Primary Entry'!A1786)</f>
        <v>0</v>
      </c>
      <c r="C2899" s="43">
        <f>('Primary Entry'!C1786)</f>
        <v>0</v>
      </c>
      <c r="D2899" s="44" t="e">
        <f>IF('Primary Entry'!M1786=0,NA(),'Primary Entry'!M1786)</f>
        <v>#N/A</v>
      </c>
      <c r="E2899" s="81" t="e">
        <f t="shared" si="548"/>
        <v>#REF!</v>
      </c>
      <c r="F2899" s="41" t="e">
        <f t="shared" si="551"/>
        <v>#REF!</v>
      </c>
      <c r="G2899" s="41" t="e">
        <f t="shared" ref="G2899:G2962" si="552">IF(B2899&lt;&gt;"",(F2899+7),NA())</f>
        <v>#REF!</v>
      </c>
      <c r="H2899" s="82" t="e">
        <f t="shared" ca="1" si="542"/>
        <v>#REF!</v>
      </c>
      <c r="I2899" s="41" t="e">
        <f t="shared" si="543"/>
        <v>#REF!</v>
      </c>
      <c r="J2899" s="43"/>
      <c r="K2899" s="49">
        <f>('Primary Entry'!N1786)</f>
        <v>0</v>
      </c>
      <c r="L2899" s="75" t="str">
        <f>IF(('Primary Entry'!O1786)=0,"",'Primary Entry'!O1786)</f>
        <v/>
      </c>
      <c r="M2899" s="81" t="e">
        <f t="shared" si="544"/>
        <v>#REF!</v>
      </c>
      <c r="N2899" s="41" t="e">
        <f t="shared" si="549"/>
        <v>#N/A</v>
      </c>
      <c r="O2899" s="84" t="e">
        <f>SUM($M$4:M2899)</f>
        <v>#REF!</v>
      </c>
      <c r="P2899" s="49">
        <f t="shared" si="545"/>
        <v>0</v>
      </c>
      <c r="Q2899" s="81" t="e">
        <f t="shared" ca="1" si="546"/>
        <v>#REF!</v>
      </c>
      <c r="R2899" s="81" t="e">
        <f t="shared" ca="1" si="547"/>
        <v>#REF!</v>
      </c>
      <c r="S2899" s="78">
        <f t="shared" ca="1" si="550"/>
        <v>43077</v>
      </c>
      <c r="T2899" s="78" t="e">
        <f t="shared" ca="1" si="541"/>
        <v>#REF!</v>
      </c>
    </row>
    <row r="2900" spans="1:20" x14ac:dyDescent="0.25">
      <c r="A2900" s="46"/>
      <c r="B2900" s="50">
        <f>('Primary Entry'!A1787)</f>
        <v>0</v>
      </c>
      <c r="C2900" s="43">
        <f>('Primary Entry'!C1787)</f>
        <v>0</v>
      </c>
      <c r="D2900" s="44" t="e">
        <f>IF('Primary Entry'!M1787=0,NA(),'Primary Entry'!M1787)</f>
        <v>#N/A</v>
      </c>
      <c r="E2900" s="81" t="e">
        <f t="shared" si="548"/>
        <v>#REF!</v>
      </c>
      <c r="F2900" s="41" t="e">
        <f t="shared" si="551"/>
        <v>#REF!</v>
      </c>
      <c r="G2900" s="41" t="e">
        <f t="shared" si="552"/>
        <v>#REF!</v>
      </c>
      <c r="H2900" s="82" t="e">
        <f t="shared" ca="1" si="542"/>
        <v>#REF!</v>
      </c>
      <c r="I2900" s="41" t="e">
        <f t="shared" si="543"/>
        <v>#REF!</v>
      </c>
      <c r="J2900" s="43"/>
      <c r="K2900" s="49">
        <f>('Primary Entry'!N1787)</f>
        <v>0</v>
      </c>
      <c r="L2900" s="75" t="str">
        <f>IF(('Primary Entry'!O1787)=0,"",'Primary Entry'!O1787)</f>
        <v/>
      </c>
      <c r="M2900" s="81" t="e">
        <f t="shared" si="544"/>
        <v>#REF!</v>
      </c>
      <c r="N2900" s="41" t="e">
        <f t="shared" si="549"/>
        <v>#N/A</v>
      </c>
      <c r="O2900" s="84" t="e">
        <f>SUM($M$4:M2900)</f>
        <v>#REF!</v>
      </c>
      <c r="P2900" s="49">
        <f t="shared" si="545"/>
        <v>0</v>
      </c>
      <c r="Q2900" s="81" t="e">
        <f t="shared" ca="1" si="546"/>
        <v>#REF!</v>
      </c>
      <c r="R2900" s="81" t="e">
        <f t="shared" ca="1" si="547"/>
        <v>#REF!</v>
      </c>
      <c r="S2900" s="78">
        <f t="shared" ca="1" si="550"/>
        <v>43077</v>
      </c>
      <c r="T2900" s="78" t="e">
        <f t="shared" ca="1" si="541"/>
        <v>#REF!</v>
      </c>
    </row>
    <row r="2901" spans="1:20" x14ac:dyDescent="0.25">
      <c r="A2901" s="46"/>
      <c r="B2901" s="50">
        <f>('Primary Entry'!A1788)</f>
        <v>0</v>
      </c>
      <c r="C2901" s="43">
        <f>('Primary Entry'!C1788)</f>
        <v>0</v>
      </c>
      <c r="D2901" s="44" t="e">
        <f>IF('Primary Entry'!M1788=0,NA(),'Primary Entry'!M1788)</f>
        <v>#N/A</v>
      </c>
      <c r="E2901" s="81" t="e">
        <f t="shared" si="548"/>
        <v>#REF!</v>
      </c>
      <c r="F2901" s="41" t="e">
        <f t="shared" si="551"/>
        <v>#REF!</v>
      </c>
      <c r="G2901" s="41" t="e">
        <f t="shared" si="552"/>
        <v>#REF!</v>
      </c>
      <c r="H2901" s="82" t="e">
        <f t="shared" ca="1" si="542"/>
        <v>#REF!</v>
      </c>
      <c r="I2901" s="41" t="e">
        <f t="shared" si="543"/>
        <v>#REF!</v>
      </c>
      <c r="J2901" s="43"/>
      <c r="K2901" s="49">
        <f>('Primary Entry'!N1788)</f>
        <v>0</v>
      </c>
      <c r="L2901" s="75" t="str">
        <f>IF(('Primary Entry'!O1788)=0,"",'Primary Entry'!O1788)</f>
        <v/>
      </c>
      <c r="M2901" s="81" t="e">
        <f t="shared" si="544"/>
        <v>#REF!</v>
      </c>
      <c r="N2901" s="41" t="e">
        <f t="shared" si="549"/>
        <v>#N/A</v>
      </c>
      <c r="O2901" s="84" t="e">
        <f>SUM($M$4:M2901)</f>
        <v>#REF!</v>
      </c>
      <c r="P2901" s="49">
        <f t="shared" si="545"/>
        <v>0</v>
      </c>
      <c r="Q2901" s="81" t="e">
        <f t="shared" ca="1" si="546"/>
        <v>#REF!</v>
      </c>
      <c r="R2901" s="81" t="e">
        <f t="shared" ca="1" si="547"/>
        <v>#REF!</v>
      </c>
      <c r="S2901" s="78">
        <f t="shared" ca="1" si="550"/>
        <v>43077</v>
      </c>
      <c r="T2901" s="78" t="e">
        <f t="shared" ca="1" si="541"/>
        <v>#REF!</v>
      </c>
    </row>
    <row r="2902" spans="1:20" x14ac:dyDescent="0.25">
      <c r="A2902" s="46"/>
      <c r="B2902" s="50">
        <f>('Primary Entry'!A1789)</f>
        <v>0</v>
      </c>
      <c r="C2902" s="43">
        <f>('Primary Entry'!C1789)</f>
        <v>0</v>
      </c>
      <c r="D2902" s="44" t="e">
        <f>IF('Primary Entry'!M1789=0,NA(),'Primary Entry'!M1789)</f>
        <v>#N/A</v>
      </c>
      <c r="E2902" s="81" t="e">
        <f t="shared" si="548"/>
        <v>#REF!</v>
      </c>
      <c r="F2902" s="41" t="e">
        <f t="shared" si="551"/>
        <v>#REF!</v>
      </c>
      <c r="G2902" s="41" t="e">
        <f t="shared" si="552"/>
        <v>#REF!</v>
      </c>
      <c r="H2902" s="82" t="e">
        <f t="shared" ca="1" si="542"/>
        <v>#REF!</v>
      </c>
      <c r="I2902" s="41" t="e">
        <f t="shared" si="543"/>
        <v>#REF!</v>
      </c>
      <c r="J2902" s="43"/>
      <c r="K2902" s="49">
        <f>('Primary Entry'!N1789)</f>
        <v>0</v>
      </c>
      <c r="L2902" s="75" t="str">
        <f>IF(('Primary Entry'!O1789)=0,"",'Primary Entry'!O1789)</f>
        <v/>
      </c>
      <c r="M2902" s="81" t="e">
        <f t="shared" si="544"/>
        <v>#REF!</v>
      </c>
      <c r="N2902" s="41" t="e">
        <f t="shared" si="549"/>
        <v>#N/A</v>
      </c>
      <c r="O2902" s="84" t="e">
        <f>SUM($M$4:M2902)</f>
        <v>#REF!</v>
      </c>
      <c r="P2902" s="49">
        <f t="shared" si="545"/>
        <v>0</v>
      </c>
      <c r="Q2902" s="81" t="e">
        <f t="shared" ca="1" si="546"/>
        <v>#REF!</v>
      </c>
      <c r="R2902" s="81" t="e">
        <f t="shared" ca="1" si="547"/>
        <v>#REF!</v>
      </c>
      <c r="S2902" s="78">
        <f t="shared" ca="1" si="550"/>
        <v>43077</v>
      </c>
      <c r="T2902" s="78" t="e">
        <f t="shared" ref="T2902:T2965" ca="1" si="553">AND(Q2902,R2902)</f>
        <v>#REF!</v>
      </c>
    </row>
    <row r="2903" spans="1:20" x14ac:dyDescent="0.25">
      <c r="A2903" s="46"/>
      <c r="B2903" s="50">
        <f>('Primary Entry'!A1790)</f>
        <v>0</v>
      </c>
      <c r="C2903" s="43">
        <f>('Primary Entry'!C1790)</f>
        <v>0</v>
      </c>
      <c r="D2903" s="44" t="e">
        <f>IF('Primary Entry'!M1790=0,NA(),'Primary Entry'!M1790)</f>
        <v>#N/A</v>
      </c>
      <c r="E2903" s="81" t="e">
        <f t="shared" si="548"/>
        <v>#REF!</v>
      </c>
      <c r="F2903" s="41" t="e">
        <f t="shared" si="551"/>
        <v>#REF!</v>
      </c>
      <c r="G2903" s="41" t="e">
        <f t="shared" si="552"/>
        <v>#REF!</v>
      </c>
      <c r="H2903" s="82" t="e">
        <f t="shared" ca="1" si="542"/>
        <v>#REF!</v>
      </c>
      <c r="I2903" s="41" t="e">
        <f t="shared" si="543"/>
        <v>#REF!</v>
      </c>
      <c r="J2903" s="43"/>
      <c r="K2903" s="49">
        <f>('Primary Entry'!N1790)</f>
        <v>0</v>
      </c>
      <c r="L2903" s="75" t="str">
        <f>IF(('Primary Entry'!O1790)=0,"",'Primary Entry'!O1790)</f>
        <v/>
      </c>
      <c r="M2903" s="81" t="e">
        <f t="shared" si="544"/>
        <v>#REF!</v>
      </c>
      <c r="N2903" s="41" t="e">
        <f t="shared" si="549"/>
        <v>#N/A</v>
      </c>
      <c r="O2903" s="84" t="e">
        <f>SUM($M$4:M2903)</f>
        <v>#REF!</v>
      </c>
      <c r="P2903" s="49">
        <f t="shared" si="545"/>
        <v>0</v>
      </c>
      <c r="Q2903" s="81" t="e">
        <f t="shared" ca="1" si="546"/>
        <v>#REF!</v>
      </c>
      <c r="R2903" s="81" t="e">
        <f t="shared" ca="1" si="547"/>
        <v>#REF!</v>
      </c>
      <c r="S2903" s="78">
        <f t="shared" ca="1" si="550"/>
        <v>43077</v>
      </c>
      <c r="T2903" s="78" t="e">
        <f t="shared" ca="1" si="553"/>
        <v>#REF!</v>
      </c>
    </row>
    <row r="2904" spans="1:20" x14ac:dyDescent="0.25">
      <c r="A2904" s="46"/>
      <c r="B2904" s="50">
        <f>('Primary Entry'!A1791)</f>
        <v>0</v>
      </c>
      <c r="C2904" s="43">
        <f>('Primary Entry'!C1791)</f>
        <v>0</v>
      </c>
      <c r="D2904" s="44" t="e">
        <f>IF('Primary Entry'!M1791=0,NA(),'Primary Entry'!M1791)</f>
        <v>#N/A</v>
      </c>
      <c r="E2904" s="81" t="e">
        <f t="shared" si="548"/>
        <v>#REF!</v>
      </c>
      <c r="F2904" s="41" t="e">
        <f t="shared" si="551"/>
        <v>#REF!</v>
      </c>
      <c r="G2904" s="41" t="e">
        <f t="shared" si="552"/>
        <v>#REF!</v>
      </c>
      <c r="H2904" s="82" t="e">
        <f t="shared" ca="1" si="542"/>
        <v>#REF!</v>
      </c>
      <c r="I2904" s="41" t="e">
        <f t="shared" si="543"/>
        <v>#REF!</v>
      </c>
      <c r="J2904" s="43"/>
      <c r="K2904" s="49">
        <f>('Primary Entry'!N1791)</f>
        <v>0</v>
      </c>
      <c r="L2904" s="75" t="str">
        <f>IF(('Primary Entry'!O1791)=0,"",'Primary Entry'!O1791)</f>
        <v/>
      </c>
      <c r="M2904" s="81" t="e">
        <f t="shared" si="544"/>
        <v>#REF!</v>
      </c>
      <c r="N2904" s="41" t="e">
        <f t="shared" si="549"/>
        <v>#N/A</v>
      </c>
      <c r="O2904" s="84" t="e">
        <f>SUM($M$4:M2904)</f>
        <v>#REF!</v>
      </c>
      <c r="P2904" s="49">
        <f t="shared" si="545"/>
        <v>0</v>
      </c>
      <c r="Q2904" s="81" t="e">
        <f t="shared" ca="1" si="546"/>
        <v>#REF!</v>
      </c>
      <c r="R2904" s="81" t="e">
        <f t="shared" ca="1" si="547"/>
        <v>#REF!</v>
      </c>
      <c r="S2904" s="78">
        <f t="shared" ca="1" si="550"/>
        <v>43077</v>
      </c>
      <c r="T2904" s="78" t="e">
        <f t="shared" ca="1" si="553"/>
        <v>#REF!</v>
      </c>
    </row>
    <row r="2905" spans="1:20" x14ac:dyDescent="0.25">
      <c r="A2905" s="46"/>
      <c r="B2905" s="50">
        <f>('Primary Entry'!A1792)</f>
        <v>0</v>
      </c>
      <c r="C2905" s="43">
        <f>('Primary Entry'!C1792)</f>
        <v>0</v>
      </c>
      <c r="D2905" s="44" t="e">
        <f>IF('Primary Entry'!M1792=0,NA(),'Primary Entry'!M1792)</f>
        <v>#N/A</v>
      </c>
      <c r="E2905" s="81" t="e">
        <f t="shared" si="548"/>
        <v>#REF!</v>
      </c>
      <c r="F2905" s="41" t="e">
        <f t="shared" si="551"/>
        <v>#REF!</v>
      </c>
      <c r="G2905" s="41" t="e">
        <f t="shared" si="552"/>
        <v>#REF!</v>
      </c>
      <c r="H2905" s="82" t="e">
        <f t="shared" ca="1" si="542"/>
        <v>#REF!</v>
      </c>
      <c r="I2905" s="41" t="e">
        <f t="shared" si="543"/>
        <v>#REF!</v>
      </c>
      <c r="J2905" s="43"/>
      <c r="K2905" s="49">
        <f>('Primary Entry'!N1792)</f>
        <v>0</v>
      </c>
      <c r="L2905" s="75" t="str">
        <f>IF(('Primary Entry'!O1792)=0,"",'Primary Entry'!O1792)</f>
        <v/>
      </c>
      <c r="M2905" s="81" t="e">
        <f t="shared" si="544"/>
        <v>#REF!</v>
      </c>
      <c r="N2905" s="41" t="e">
        <f t="shared" si="549"/>
        <v>#N/A</v>
      </c>
      <c r="O2905" s="84" t="e">
        <f>SUM($M$4:M2905)</f>
        <v>#REF!</v>
      </c>
      <c r="P2905" s="49">
        <f t="shared" si="545"/>
        <v>0</v>
      </c>
      <c r="Q2905" s="81" t="e">
        <f t="shared" ca="1" si="546"/>
        <v>#REF!</v>
      </c>
      <c r="R2905" s="81" t="e">
        <f t="shared" ca="1" si="547"/>
        <v>#REF!</v>
      </c>
      <c r="S2905" s="78">
        <f t="shared" ca="1" si="550"/>
        <v>43077</v>
      </c>
      <c r="T2905" s="78" t="e">
        <f t="shared" ca="1" si="553"/>
        <v>#REF!</v>
      </c>
    </row>
    <row r="2906" spans="1:20" x14ac:dyDescent="0.25">
      <c r="A2906" s="46"/>
      <c r="B2906" s="50">
        <f>('Primary Entry'!A1793)</f>
        <v>0</v>
      </c>
      <c r="C2906" s="43">
        <f>('Primary Entry'!C1793)</f>
        <v>0</v>
      </c>
      <c r="D2906" s="44" t="e">
        <f>IF('Primary Entry'!M1793=0,NA(),'Primary Entry'!M1793)</f>
        <v>#N/A</v>
      </c>
      <c r="E2906" s="81" t="e">
        <f t="shared" si="548"/>
        <v>#REF!</v>
      </c>
      <c r="F2906" s="41" t="e">
        <f t="shared" si="551"/>
        <v>#REF!</v>
      </c>
      <c r="G2906" s="41" t="e">
        <f t="shared" si="552"/>
        <v>#REF!</v>
      </c>
      <c r="H2906" s="82" t="e">
        <f t="shared" ca="1" si="542"/>
        <v>#REF!</v>
      </c>
      <c r="I2906" s="41" t="e">
        <f t="shared" si="543"/>
        <v>#REF!</v>
      </c>
      <c r="J2906" s="43"/>
      <c r="K2906" s="49">
        <f>('Primary Entry'!N1793)</f>
        <v>0</v>
      </c>
      <c r="L2906" s="75" t="str">
        <f>IF(('Primary Entry'!O1793)=0,"",'Primary Entry'!O1793)</f>
        <v/>
      </c>
      <c r="M2906" s="81" t="e">
        <f t="shared" si="544"/>
        <v>#REF!</v>
      </c>
      <c r="N2906" s="41" t="e">
        <f t="shared" si="549"/>
        <v>#N/A</v>
      </c>
      <c r="O2906" s="84" t="e">
        <f>SUM($M$4:M2906)</f>
        <v>#REF!</v>
      </c>
      <c r="P2906" s="49">
        <f t="shared" si="545"/>
        <v>0</v>
      </c>
      <c r="Q2906" s="81" t="e">
        <f t="shared" ca="1" si="546"/>
        <v>#REF!</v>
      </c>
      <c r="R2906" s="81" t="e">
        <f t="shared" ca="1" si="547"/>
        <v>#REF!</v>
      </c>
      <c r="S2906" s="78">
        <f t="shared" ca="1" si="550"/>
        <v>43077</v>
      </c>
      <c r="T2906" s="78" t="e">
        <f t="shared" ca="1" si="553"/>
        <v>#REF!</v>
      </c>
    </row>
    <row r="2907" spans="1:20" x14ac:dyDescent="0.25">
      <c r="A2907" s="46"/>
      <c r="B2907" s="50">
        <f>('Primary Entry'!A1794)</f>
        <v>0</v>
      </c>
      <c r="C2907" s="43">
        <f>('Primary Entry'!C1794)</f>
        <v>0</v>
      </c>
      <c r="D2907" s="44" t="e">
        <f>IF('Primary Entry'!M1794=0,NA(),'Primary Entry'!M1794)</f>
        <v>#N/A</v>
      </c>
      <c r="E2907" s="81" t="e">
        <f t="shared" si="548"/>
        <v>#REF!</v>
      </c>
      <c r="F2907" s="41" t="e">
        <f t="shared" si="551"/>
        <v>#REF!</v>
      </c>
      <c r="G2907" s="41" t="e">
        <f t="shared" si="552"/>
        <v>#REF!</v>
      </c>
      <c r="H2907" s="82" t="e">
        <f t="shared" ca="1" si="542"/>
        <v>#REF!</v>
      </c>
      <c r="I2907" s="41" t="e">
        <f t="shared" si="543"/>
        <v>#REF!</v>
      </c>
      <c r="J2907" s="43"/>
      <c r="K2907" s="49">
        <f>('Primary Entry'!N1794)</f>
        <v>0</v>
      </c>
      <c r="L2907" s="75" t="str">
        <f>IF(('Primary Entry'!O1794)=0,"",'Primary Entry'!O1794)</f>
        <v/>
      </c>
      <c r="M2907" s="81" t="e">
        <f t="shared" si="544"/>
        <v>#REF!</v>
      </c>
      <c r="N2907" s="41" t="e">
        <f t="shared" si="549"/>
        <v>#N/A</v>
      </c>
      <c r="O2907" s="84" t="e">
        <f>SUM($M$4:M2907)</f>
        <v>#REF!</v>
      </c>
      <c r="P2907" s="49">
        <f t="shared" si="545"/>
        <v>0</v>
      </c>
      <c r="Q2907" s="81" t="e">
        <f t="shared" ca="1" si="546"/>
        <v>#REF!</v>
      </c>
      <c r="R2907" s="81" t="e">
        <f t="shared" ca="1" si="547"/>
        <v>#REF!</v>
      </c>
      <c r="S2907" s="78">
        <f t="shared" ca="1" si="550"/>
        <v>43077</v>
      </c>
      <c r="T2907" s="78" t="e">
        <f t="shared" ca="1" si="553"/>
        <v>#REF!</v>
      </c>
    </row>
    <row r="2908" spans="1:20" x14ac:dyDescent="0.25">
      <c r="A2908" s="46"/>
      <c r="B2908" s="50">
        <f>('Primary Entry'!A1795)</f>
        <v>0</v>
      </c>
      <c r="C2908" s="43">
        <f>('Primary Entry'!C1795)</f>
        <v>0</v>
      </c>
      <c r="D2908" s="44" t="e">
        <f>IF('Primary Entry'!M1795=0,NA(),'Primary Entry'!M1795)</f>
        <v>#N/A</v>
      </c>
      <c r="E2908" s="81" t="e">
        <f t="shared" si="548"/>
        <v>#REF!</v>
      </c>
      <c r="F2908" s="41" t="e">
        <f t="shared" si="551"/>
        <v>#REF!</v>
      </c>
      <c r="G2908" s="41" t="e">
        <f t="shared" si="552"/>
        <v>#REF!</v>
      </c>
      <c r="H2908" s="82" t="e">
        <f t="shared" ca="1" si="542"/>
        <v>#REF!</v>
      </c>
      <c r="I2908" s="41" t="e">
        <f t="shared" si="543"/>
        <v>#REF!</v>
      </c>
      <c r="J2908" s="43"/>
      <c r="K2908" s="49">
        <f>('Primary Entry'!N1795)</f>
        <v>0</v>
      </c>
      <c r="L2908" s="75" t="str">
        <f>IF(('Primary Entry'!O1795)=0,"",'Primary Entry'!O1795)</f>
        <v/>
      </c>
      <c r="M2908" s="81" t="e">
        <f t="shared" si="544"/>
        <v>#REF!</v>
      </c>
      <c r="N2908" s="41" t="e">
        <f t="shared" si="549"/>
        <v>#N/A</v>
      </c>
      <c r="O2908" s="84" t="e">
        <f>SUM($M$4:M2908)</f>
        <v>#REF!</v>
      </c>
      <c r="P2908" s="49">
        <f t="shared" si="545"/>
        <v>0</v>
      </c>
      <c r="Q2908" s="81" t="e">
        <f t="shared" ca="1" si="546"/>
        <v>#REF!</v>
      </c>
      <c r="R2908" s="81" t="e">
        <f t="shared" ca="1" si="547"/>
        <v>#REF!</v>
      </c>
      <c r="S2908" s="78">
        <f t="shared" ca="1" si="550"/>
        <v>43077</v>
      </c>
      <c r="T2908" s="78" t="e">
        <f t="shared" ca="1" si="553"/>
        <v>#REF!</v>
      </c>
    </row>
    <row r="2909" spans="1:20" x14ac:dyDescent="0.25">
      <c r="A2909" s="46"/>
      <c r="B2909" s="50">
        <f>('Primary Entry'!A1796)</f>
        <v>0</v>
      </c>
      <c r="C2909" s="43">
        <f>('Primary Entry'!C1796)</f>
        <v>0</v>
      </c>
      <c r="D2909" s="44" t="e">
        <f>IF('Primary Entry'!M1796=0,NA(),'Primary Entry'!M1796)</f>
        <v>#N/A</v>
      </c>
      <c r="E2909" s="81" t="e">
        <f t="shared" si="548"/>
        <v>#REF!</v>
      </c>
      <c r="F2909" s="41" t="e">
        <f t="shared" si="551"/>
        <v>#REF!</v>
      </c>
      <c r="G2909" s="41" t="e">
        <f t="shared" si="552"/>
        <v>#REF!</v>
      </c>
      <c r="H2909" s="82" t="e">
        <f t="shared" ca="1" si="542"/>
        <v>#REF!</v>
      </c>
      <c r="I2909" s="41" t="e">
        <f t="shared" si="543"/>
        <v>#REF!</v>
      </c>
      <c r="J2909" s="43"/>
      <c r="K2909" s="49">
        <f>('Primary Entry'!N1796)</f>
        <v>0</v>
      </c>
      <c r="L2909" s="75" t="str">
        <f>IF(('Primary Entry'!O1796)=0,"",'Primary Entry'!O1796)</f>
        <v/>
      </c>
      <c r="M2909" s="81" t="e">
        <f t="shared" si="544"/>
        <v>#REF!</v>
      </c>
      <c r="N2909" s="41" t="e">
        <f t="shared" si="549"/>
        <v>#N/A</v>
      </c>
      <c r="O2909" s="84" t="e">
        <f>SUM($M$4:M2909)</f>
        <v>#REF!</v>
      </c>
      <c r="P2909" s="49">
        <f t="shared" si="545"/>
        <v>0</v>
      </c>
      <c r="Q2909" s="81" t="e">
        <f t="shared" ca="1" si="546"/>
        <v>#REF!</v>
      </c>
      <c r="R2909" s="81" t="e">
        <f t="shared" ca="1" si="547"/>
        <v>#REF!</v>
      </c>
      <c r="S2909" s="78">
        <f t="shared" ca="1" si="550"/>
        <v>43077</v>
      </c>
      <c r="T2909" s="78" t="e">
        <f t="shared" ca="1" si="553"/>
        <v>#REF!</v>
      </c>
    </row>
    <row r="2910" spans="1:20" x14ac:dyDescent="0.25">
      <c r="A2910" s="46"/>
      <c r="B2910" s="50">
        <f>('Primary Entry'!A1797)</f>
        <v>0</v>
      </c>
      <c r="C2910" s="43">
        <f>('Primary Entry'!C1797)</f>
        <v>0</v>
      </c>
      <c r="D2910" s="44" t="e">
        <f>IF('Primary Entry'!M1797=0,NA(),'Primary Entry'!M1797)</f>
        <v>#N/A</v>
      </c>
      <c r="E2910" s="81" t="e">
        <f t="shared" si="548"/>
        <v>#REF!</v>
      </c>
      <c r="F2910" s="41" t="e">
        <f t="shared" si="551"/>
        <v>#REF!</v>
      </c>
      <c r="G2910" s="41" t="e">
        <f t="shared" si="552"/>
        <v>#REF!</v>
      </c>
      <c r="H2910" s="82" t="e">
        <f t="shared" ca="1" si="542"/>
        <v>#REF!</v>
      </c>
      <c r="I2910" s="41" t="e">
        <f t="shared" si="543"/>
        <v>#REF!</v>
      </c>
      <c r="J2910" s="43"/>
      <c r="K2910" s="49">
        <f>('Primary Entry'!N1797)</f>
        <v>0</v>
      </c>
      <c r="L2910" s="75" t="str">
        <f>IF(('Primary Entry'!O1797)=0,"",'Primary Entry'!O1797)</f>
        <v/>
      </c>
      <c r="M2910" s="81" t="e">
        <f t="shared" si="544"/>
        <v>#REF!</v>
      </c>
      <c r="N2910" s="41" t="e">
        <f t="shared" si="549"/>
        <v>#N/A</v>
      </c>
      <c r="O2910" s="84" t="e">
        <f>SUM($M$4:M2910)</f>
        <v>#REF!</v>
      </c>
      <c r="P2910" s="49">
        <f t="shared" si="545"/>
        <v>0</v>
      </c>
      <c r="Q2910" s="81" t="e">
        <f t="shared" ca="1" si="546"/>
        <v>#REF!</v>
      </c>
      <c r="R2910" s="81" t="e">
        <f t="shared" ca="1" si="547"/>
        <v>#REF!</v>
      </c>
      <c r="S2910" s="78">
        <f t="shared" ca="1" si="550"/>
        <v>43077</v>
      </c>
      <c r="T2910" s="78" t="e">
        <f t="shared" ca="1" si="553"/>
        <v>#REF!</v>
      </c>
    </row>
    <row r="2911" spans="1:20" x14ac:dyDescent="0.25">
      <c r="A2911" s="46"/>
      <c r="B2911" s="50">
        <f>('Primary Entry'!A1798)</f>
        <v>0</v>
      </c>
      <c r="C2911" s="43">
        <f>('Primary Entry'!C1798)</f>
        <v>0</v>
      </c>
      <c r="D2911" s="44" t="e">
        <f>IF('Primary Entry'!M1798=0,NA(),'Primary Entry'!M1798)</f>
        <v>#N/A</v>
      </c>
      <c r="E2911" s="81" t="e">
        <f t="shared" si="548"/>
        <v>#REF!</v>
      </c>
      <c r="F2911" s="41" t="e">
        <f t="shared" si="551"/>
        <v>#REF!</v>
      </c>
      <c r="G2911" s="41" t="e">
        <f t="shared" si="552"/>
        <v>#REF!</v>
      </c>
      <c r="H2911" s="82" t="e">
        <f t="shared" ca="1" si="542"/>
        <v>#REF!</v>
      </c>
      <c r="I2911" s="41" t="e">
        <f t="shared" si="543"/>
        <v>#REF!</v>
      </c>
      <c r="J2911" s="43"/>
      <c r="K2911" s="49">
        <f>('Primary Entry'!N1798)</f>
        <v>0</v>
      </c>
      <c r="L2911" s="75" t="str">
        <f>IF(('Primary Entry'!O1798)=0,"",'Primary Entry'!O1798)</f>
        <v/>
      </c>
      <c r="M2911" s="81" t="e">
        <f t="shared" si="544"/>
        <v>#REF!</v>
      </c>
      <c r="N2911" s="41" t="e">
        <f t="shared" si="549"/>
        <v>#N/A</v>
      </c>
      <c r="O2911" s="84" t="e">
        <f>SUM($M$4:M2911)</f>
        <v>#REF!</v>
      </c>
      <c r="P2911" s="49">
        <f t="shared" si="545"/>
        <v>0</v>
      </c>
      <c r="Q2911" s="81" t="e">
        <f t="shared" ca="1" si="546"/>
        <v>#REF!</v>
      </c>
      <c r="R2911" s="81" t="e">
        <f t="shared" ca="1" si="547"/>
        <v>#REF!</v>
      </c>
      <c r="S2911" s="78">
        <f t="shared" ca="1" si="550"/>
        <v>43077</v>
      </c>
      <c r="T2911" s="78" t="e">
        <f t="shared" ca="1" si="553"/>
        <v>#REF!</v>
      </c>
    </row>
    <row r="2912" spans="1:20" x14ac:dyDescent="0.25">
      <c r="A2912" s="46"/>
      <c r="B2912" s="50">
        <f>('Primary Entry'!A1799)</f>
        <v>0</v>
      </c>
      <c r="C2912" s="43">
        <f>('Primary Entry'!C1799)</f>
        <v>0</v>
      </c>
      <c r="D2912" s="44" t="e">
        <f>IF('Primary Entry'!M1799=0,NA(),'Primary Entry'!M1799)</f>
        <v>#N/A</v>
      </c>
      <c r="E2912" s="81" t="e">
        <f t="shared" si="548"/>
        <v>#REF!</v>
      </c>
      <c r="F2912" s="41" t="e">
        <f t="shared" si="551"/>
        <v>#REF!</v>
      </c>
      <c r="G2912" s="41" t="e">
        <f t="shared" si="552"/>
        <v>#REF!</v>
      </c>
      <c r="H2912" s="82" t="e">
        <f t="shared" ca="1" si="542"/>
        <v>#REF!</v>
      </c>
      <c r="I2912" s="41" t="e">
        <f t="shared" si="543"/>
        <v>#REF!</v>
      </c>
      <c r="J2912" s="43"/>
      <c r="K2912" s="49">
        <f>('Primary Entry'!N1799)</f>
        <v>0</v>
      </c>
      <c r="L2912" s="75" t="str">
        <f>IF(('Primary Entry'!O1799)=0,"",'Primary Entry'!O1799)</f>
        <v/>
      </c>
      <c r="M2912" s="81" t="e">
        <f t="shared" si="544"/>
        <v>#REF!</v>
      </c>
      <c r="N2912" s="41" t="e">
        <f t="shared" si="549"/>
        <v>#N/A</v>
      </c>
      <c r="O2912" s="84" t="e">
        <f>SUM($M$4:M2912)</f>
        <v>#REF!</v>
      </c>
      <c r="P2912" s="49">
        <f t="shared" si="545"/>
        <v>0</v>
      </c>
      <c r="Q2912" s="81" t="e">
        <f t="shared" ca="1" si="546"/>
        <v>#REF!</v>
      </c>
      <c r="R2912" s="81" t="e">
        <f t="shared" ca="1" si="547"/>
        <v>#REF!</v>
      </c>
      <c r="S2912" s="78">
        <f t="shared" ca="1" si="550"/>
        <v>43077</v>
      </c>
      <c r="T2912" s="78" t="e">
        <f t="shared" ca="1" si="553"/>
        <v>#REF!</v>
      </c>
    </row>
    <row r="2913" spans="1:20" x14ac:dyDescent="0.25">
      <c r="A2913" s="46"/>
      <c r="B2913" s="50">
        <f>('Primary Entry'!A1800)</f>
        <v>0</v>
      </c>
      <c r="C2913" s="43">
        <f>('Primary Entry'!C1800)</f>
        <v>0</v>
      </c>
      <c r="D2913" s="44" t="e">
        <f>IF('Primary Entry'!M1800=0,NA(),'Primary Entry'!M1800)</f>
        <v>#N/A</v>
      </c>
      <c r="E2913" s="81" t="e">
        <f t="shared" si="548"/>
        <v>#REF!</v>
      </c>
      <c r="F2913" s="41" t="e">
        <f t="shared" si="551"/>
        <v>#REF!</v>
      </c>
      <c r="G2913" s="41" t="e">
        <f t="shared" si="552"/>
        <v>#REF!</v>
      </c>
      <c r="H2913" s="82" t="e">
        <f t="shared" ca="1" si="542"/>
        <v>#REF!</v>
      </c>
      <c r="I2913" s="41" t="e">
        <f t="shared" si="543"/>
        <v>#REF!</v>
      </c>
      <c r="J2913" s="43"/>
      <c r="K2913" s="49">
        <f>('Primary Entry'!N1800)</f>
        <v>0</v>
      </c>
      <c r="L2913" s="75" t="str">
        <f>IF(('Primary Entry'!O1800)=0,"",'Primary Entry'!O1800)</f>
        <v/>
      </c>
      <c r="M2913" s="81" t="e">
        <f t="shared" si="544"/>
        <v>#REF!</v>
      </c>
      <c r="N2913" s="41" t="e">
        <f t="shared" si="549"/>
        <v>#N/A</v>
      </c>
      <c r="O2913" s="84" t="e">
        <f>SUM($M$4:M2913)</f>
        <v>#REF!</v>
      </c>
      <c r="P2913" s="49">
        <f t="shared" si="545"/>
        <v>0</v>
      </c>
      <c r="Q2913" s="81" t="e">
        <f t="shared" ca="1" si="546"/>
        <v>#REF!</v>
      </c>
      <c r="R2913" s="81" t="e">
        <f t="shared" ca="1" si="547"/>
        <v>#REF!</v>
      </c>
      <c r="S2913" s="78">
        <f t="shared" ca="1" si="550"/>
        <v>43077</v>
      </c>
      <c r="T2913" s="78" t="e">
        <f t="shared" ca="1" si="553"/>
        <v>#REF!</v>
      </c>
    </row>
    <row r="2914" spans="1:20" x14ac:dyDescent="0.25">
      <c r="A2914" s="46"/>
      <c r="B2914" s="50">
        <f>('Primary Entry'!A1801)</f>
        <v>0</v>
      </c>
      <c r="C2914" s="43">
        <f>('Primary Entry'!C1801)</f>
        <v>0</v>
      </c>
      <c r="D2914" s="44" t="e">
        <f>IF('Primary Entry'!M1801=0,NA(),'Primary Entry'!M1801)</f>
        <v>#N/A</v>
      </c>
      <c r="E2914" s="81" t="e">
        <f t="shared" si="548"/>
        <v>#REF!</v>
      </c>
      <c r="F2914" s="41" t="e">
        <f t="shared" si="551"/>
        <v>#REF!</v>
      </c>
      <c r="G2914" s="41" t="e">
        <f t="shared" si="552"/>
        <v>#REF!</v>
      </c>
      <c r="H2914" s="82" t="e">
        <f t="shared" ca="1" si="542"/>
        <v>#REF!</v>
      </c>
      <c r="I2914" s="41" t="e">
        <f t="shared" si="543"/>
        <v>#REF!</v>
      </c>
      <c r="J2914" s="43"/>
      <c r="K2914" s="49">
        <f>('Primary Entry'!N1801)</f>
        <v>0</v>
      </c>
      <c r="L2914" s="75" t="str">
        <f>IF(('Primary Entry'!O1801)=0,"",'Primary Entry'!O1801)</f>
        <v/>
      </c>
      <c r="M2914" s="81" t="e">
        <f t="shared" si="544"/>
        <v>#REF!</v>
      </c>
      <c r="N2914" s="41" t="e">
        <f t="shared" si="549"/>
        <v>#N/A</v>
      </c>
      <c r="O2914" s="84" t="e">
        <f>SUM($M$4:M2914)</f>
        <v>#REF!</v>
      </c>
      <c r="P2914" s="49">
        <f t="shared" si="545"/>
        <v>0</v>
      </c>
      <c r="Q2914" s="81" t="e">
        <f t="shared" ca="1" si="546"/>
        <v>#REF!</v>
      </c>
      <c r="R2914" s="81" t="e">
        <f t="shared" ca="1" si="547"/>
        <v>#REF!</v>
      </c>
      <c r="S2914" s="78">
        <f t="shared" ca="1" si="550"/>
        <v>43077</v>
      </c>
      <c r="T2914" s="78" t="e">
        <f t="shared" ca="1" si="553"/>
        <v>#REF!</v>
      </c>
    </row>
    <row r="2915" spans="1:20" x14ac:dyDescent="0.25">
      <c r="A2915" s="46"/>
      <c r="B2915" s="50">
        <f>('Primary Entry'!A1802)</f>
        <v>0</v>
      </c>
      <c r="C2915" s="43">
        <f>('Primary Entry'!C1802)</f>
        <v>0</v>
      </c>
      <c r="D2915" s="44" t="e">
        <f>IF('Primary Entry'!M1802=0,NA(),'Primary Entry'!M1802)</f>
        <v>#N/A</v>
      </c>
      <c r="E2915" s="81" t="e">
        <f t="shared" si="548"/>
        <v>#REF!</v>
      </c>
      <c r="F2915" s="41" t="e">
        <f t="shared" si="551"/>
        <v>#REF!</v>
      </c>
      <c r="G2915" s="41" t="e">
        <f t="shared" si="552"/>
        <v>#REF!</v>
      </c>
      <c r="H2915" s="82" t="e">
        <f t="shared" ca="1" si="542"/>
        <v>#REF!</v>
      </c>
      <c r="I2915" s="41" t="e">
        <f t="shared" si="543"/>
        <v>#REF!</v>
      </c>
      <c r="J2915" s="43"/>
      <c r="K2915" s="49">
        <f>('Primary Entry'!N1802)</f>
        <v>0</v>
      </c>
      <c r="L2915" s="75" t="str">
        <f>IF(('Primary Entry'!O1802)=0,"",'Primary Entry'!O1802)</f>
        <v/>
      </c>
      <c r="M2915" s="81" t="e">
        <f t="shared" si="544"/>
        <v>#REF!</v>
      </c>
      <c r="N2915" s="41" t="e">
        <f t="shared" si="549"/>
        <v>#N/A</v>
      </c>
      <c r="O2915" s="84" t="e">
        <f>SUM($M$4:M2915)</f>
        <v>#REF!</v>
      </c>
      <c r="P2915" s="49">
        <f t="shared" si="545"/>
        <v>0</v>
      </c>
      <c r="Q2915" s="81" t="e">
        <f t="shared" ca="1" si="546"/>
        <v>#REF!</v>
      </c>
      <c r="R2915" s="81" t="e">
        <f t="shared" ca="1" si="547"/>
        <v>#REF!</v>
      </c>
      <c r="S2915" s="78">
        <f t="shared" ca="1" si="550"/>
        <v>43077</v>
      </c>
      <c r="T2915" s="78" t="e">
        <f t="shared" ca="1" si="553"/>
        <v>#REF!</v>
      </c>
    </row>
    <row r="2916" spans="1:20" x14ac:dyDescent="0.25">
      <c r="A2916" s="46"/>
      <c r="B2916" s="50">
        <f>('Primary Entry'!A1803)</f>
        <v>0</v>
      </c>
      <c r="C2916" s="43">
        <f>('Primary Entry'!C1803)</f>
        <v>0</v>
      </c>
      <c r="D2916" s="44" t="e">
        <f>IF('Primary Entry'!M1803=0,NA(),'Primary Entry'!M1803)</f>
        <v>#N/A</v>
      </c>
      <c r="E2916" s="81" t="e">
        <f t="shared" si="548"/>
        <v>#REF!</v>
      </c>
      <c r="F2916" s="41" t="e">
        <f t="shared" si="551"/>
        <v>#REF!</v>
      </c>
      <c r="G2916" s="41" t="e">
        <f t="shared" si="552"/>
        <v>#REF!</v>
      </c>
      <c r="H2916" s="82" t="e">
        <f t="shared" ca="1" si="542"/>
        <v>#REF!</v>
      </c>
      <c r="I2916" s="41" t="e">
        <f t="shared" si="543"/>
        <v>#REF!</v>
      </c>
      <c r="J2916" s="43"/>
      <c r="K2916" s="49">
        <f>('Primary Entry'!N1803)</f>
        <v>0</v>
      </c>
      <c r="L2916" s="75" t="str">
        <f>IF(('Primary Entry'!O1803)=0,"",'Primary Entry'!O1803)</f>
        <v/>
      </c>
      <c r="M2916" s="81" t="e">
        <f t="shared" si="544"/>
        <v>#REF!</v>
      </c>
      <c r="N2916" s="41" t="e">
        <f t="shared" si="549"/>
        <v>#N/A</v>
      </c>
      <c r="O2916" s="84" t="e">
        <f>SUM($M$4:M2916)</f>
        <v>#REF!</v>
      </c>
      <c r="P2916" s="49">
        <f t="shared" si="545"/>
        <v>0</v>
      </c>
      <c r="Q2916" s="81" t="e">
        <f t="shared" ca="1" si="546"/>
        <v>#REF!</v>
      </c>
      <c r="R2916" s="81" t="e">
        <f t="shared" ca="1" si="547"/>
        <v>#REF!</v>
      </c>
      <c r="S2916" s="78">
        <f t="shared" ca="1" si="550"/>
        <v>43077</v>
      </c>
      <c r="T2916" s="78" t="e">
        <f t="shared" ca="1" si="553"/>
        <v>#REF!</v>
      </c>
    </row>
    <row r="2917" spans="1:20" x14ac:dyDescent="0.25">
      <c r="A2917" s="46"/>
      <c r="B2917" s="50">
        <f>('Primary Entry'!A1804)</f>
        <v>0</v>
      </c>
      <c r="C2917" s="43">
        <f>('Primary Entry'!C1804)</f>
        <v>0</v>
      </c>
      <c r="D2917" s="44" t="e">
        <f>IF('Primary Entry'!M1804=0,NA(),'Primary Entry'!M1804)</f>
        <v>#N/A</v>
      </c>
      <c r="E2917" s="81" t="e">
        <f t="shared" si="548"/>
        <v>#REF!</v>
      </c>
      <c r="F2917" s="41" t="e">
        <f t="shared" si="551"/>
        <v>#REF!</v>
      </c>
      <c r="G2917" s="41" t="e">
        <f t="shared" si="552"/>
        <v>#REF!</v>
      </c>
      <c r="H2917" s="82" t="e">
        <f t="shared" ca="1" si="542"/>
        <v>#REF!</v>
      </c>
      <c r="I2917" s="41" t="e">
        <f t="shared" si="543"/>
        <v>#REF!</v>
      </c>
      <c r="J2917" s="43"/>
      <c r="K2917" s="49">
        <f>('Primary Entry'!N1804)</f>
        <v>0</v>
      </c>
      <c r="L2917" s="75" t="str">
        <f>IF(('Primary Entry'!O1804)=0,"",'Primary Entry'!O1804)</f>
        <v/>
      </c>
      <c r="M2917" s="81" t="e">
        <f t="shared" si="544"/>
        <v>#REF!</v>
      </c>
      <c r="N2917" s="41" t="e">
        <f t="shared" si="549"/>
        <v>#N/A</v>
      </c>
      <c r="O2917" s="84" t="e">
        <f>SUM($M$4:M2917)</f>
        <v>#REF!</v>
      </c>
      <c r="P2917" s="49">
        <f t="shared" si="545"/>
        <v>0</v>
      </c>
      <c r="Q2917" s="81" t="e">
        <f t="shared" ca="1" si="546"/>
        <v>#REF!</v>
      </c>
      <c r="R2917" s="81" t="e">
        <f t="shared" ca="1" si="547"/>
        <v>#REF!</v>
      </c>
      <c r="S2917" s="78">
        <f t="shared" ca="1" si="550"/>
        <v>43077</v>
      </c>
      <c r="T2917" s="78" t="e">
        <f t="shared" ca="1" si="553"/>
        <v>#REF!</v>
      </c>
    </row>
    <row r="2918" spans="1:20" x14ac:dyDescent="0.25">
      <c r="A2918" s="46"/>
      <c r="B2918" s="50">
        <f>('Primary Entry'!A1805)</f>
        <v>0</v>
      </c>
      <c r="C2918" s="43">
        <f>('Primary Entry'!C1805)</f>
        <v>0</v>
      </c>
      <c r="D2918" s="44" t="e">
        <f>IF('Primary Entry'!M1805=0,NA(),'Primary Entry'!M1805)</f>
        <v>#N/A</v>
      </c>
      <c r="E2918" s="81" t="e">
        <f t="shared" si="548"/>
        <v>#REF!</v>
      </c>
      <c r="F2918" s="41" t="e">
        <f t="shared" si="551"/>
        <v>#REF!</v>
      </c>
      <c r="G2918" s="41" t="e">
        <f t="shared" si="552"/>
        <v>#REF!</v>
      </c>
      <c r="H2918" s="82" t="e">
        <f t="shared" ca="1" si="542"/>
        <v>#REF!</v>
      </c>
      <c r="I2918" s="41" t="e">
        <f t="shared" si="543"/>
        <v>#REF!</v>
      </c>
      <c r="J2918" s="43"/>
      <c r="K2918" s="49">
        <f>('Primary Entry'!N1805)</f>
        <v>0</v>
      </c>
      <c r="L2918" s="75" t="str">
        <f>IF(('Primary Entry'!O1805)=0,"",'Primary Entry'!O1805)</f>
        <v/>
      </c>
      <c r="M2918" s="81" t="e">
        <f t="shared" si="544"/>
        <v>#REF!</v>
      </c>
      <c r="N2918" s="41" t="e">
        <f t="shared" si="549"/>
        <v>#N/A</v>
      </c>
      <c r="O2918" s="84" t="e">
        <f>SUM($M$4:M2918)</f>
        <v>#REF!</v>
      </c>
      <c r="P2918" s="49">
        <f t="shared" si="545"/>
        <v>0</v>
      </c>
      <c r="Q2918" s="81" t="e">
        <f t="shared" ca="1" si="546"/>
        <v>#REF!</v>
      </c>
      <c r="R2918" s="81" t="e">
        <f t="shared" ca="1" si="547"/>
        <v>#REF!</v>
      </c>
      <c r="S2918" s="78">
        <f t="shared" ca="1" si="550"/>
        <v>43077</v>
      </c>
      <c r="T2918" s="78" t="e">
        <f t="shared" ca="1" si="553"/>
        <v>#REF!</v>
      </c>
    </row>
    <row r="2919" spans="1:20" x14ac:dyDescent="0.25">
      <c r="A2919" s="46"/>
      <c r="B2919" s="50">
        <f>('Primary Entry'!A1806)</f>
        <v>0</v>
      </c>
      <c r="C2919" s="43">
        <f>('Primary Entry'!C1806)</f>
        <v>0</v>
      </c>
      <c r="D2919" s="44" t="e">
        <f>IF('Primary Entry'!M1806=0,NA(),'Primary Entry'!M1806)</f>
        <v>#N/A</v>
      </c>
      <c r="E2919" s="81" t="e">
        <f t="shared" si="548"/>
        <v>#REF!</v>
      </c>
      <c r="F2919" s="41" t="e">
        <f t="shared" si="551"/>
        <v>#REF!</v>
      </c>
      <c r="G2919" s="41" t="e">
        <f t="shared" si="552"/>
        <v>#REF!</v>
      </c>
      <c r="H2919" s="82" t="e">
        <f t="shared" ca="1" si="542"/>
        <v>#REF!</v>
      </c>
      <c r="I2919" s="41" t="e">
        <f t="shared" si="543"/>
        <v>#REF!</v>
      </c>
      <c r="J2919" s="43"/>
      <c r="K2919" s="49">
        <f>('Primary Entry'!N1806)</f>
        <v>0</v>
      </c>
      <c r="L2919" s="75" t="str">
        <f>IF(('Primary Entry'!O1806)=0,"",'Primary Entry'!O1806)</f>
        <v/>
      </c>
      <c r="M2919" s="81" t="e">
        <f t="shared" si="544"/>
        <v>#REF!</v>
      </c>
      <c r="N2919" s="41" t="e">
        <f t="shared" si="549"/>
        <v>#N/A</v>
      </c>
      <c r="O2919" s="84" t="e">
        <f>SUM($M$4:M2919)</f>
        <v>#REF!</v>
      </c>
      <c r="P2919" s="49">
        <f t="shared" si="545"/>
        <v>0</v>
      </c>
      <c r="Q2919" s="81" t="e">
        <f t="shared" ca="1" si="546"/>
        <v>#REF!</v>
      </c>
      <c r="R2919" s="81" t="e">
        <f t="shared" ca="1" si="547"/>
        <v>#REF!</v>
      </c>
      <c r="S2919" s="78">
        <f t="shared" ca="1" si="550"/>
        <v>43077</v>
      </c>
      <c r="T2919" s="78" t="e">
        <f t="shared" ca="1" si="553"/>
        <v>#REF!</v>
      </c>
    </row>
    <row r="2920" spans="1:20" x14ac:dyDescent="0.25">
      <c r="A2920" s="46"/>
      <c r="B2920" s="50">
        <f>('Primary Entry'!A1807)</f>
        <v>0</v>
      </c>
      <c r="C2920" s="43">
        <f>('Primary Entry'!C1807)</f>
        <v>0</v>
      </c>
      <c r="D2920" s="44" t="e">
        <f>IF('Primary Entry'!M1807=0,NA(),'Primary Entry'!M1807)</f>
        <v>#N/A</v>
      </c>
      <c r="E2920" s="81" t="e">
        <f t="shared" si="548"/>
        <v>#REF!</v>
      </c>
      <c r="F2920" s="41" t="e">
        <f t="shared" si="551"/>
        <v>#REF!</v>
      </c>
      <c r="G2920" s="41" t="e">
        <f t="shared" si="552"/>
        <v>#REF!</v>
      </c>
      <c r="H2920" s="82" t="e">
        <f t="shared" ca="1" si="542"/>
        <v>#REF!</v>
      </c>
      <c r="I2920" s="41" t="e">
        <f t="shared" si="543"/>
        <v>#REF!</v>
      </c>
      <c r="J2920" s="43"/>
      <c r="K2920" s="49">
        <f>('Primary Entry'!N1807)</f>
        <v>0</v>
      </c>
      <c r="L2920" s="75" t="str">
        <f>IF(('Primary Entry'!O1807)=0,"",'Primary Entry'!O1807)</f>
        <v/>
      </c>
      <c r="M2920" s="81" t="e">
        <f t="shared" si="544"/>
        <v>#REF!</v>
      </c>
      <c r="N2920" s="41" t="e">
        <f t="shared" si="549"/>
        <v>#N/A</v>
      </c>
      <c r="O2920" s="84" t="e">
        <f>SUM($M$4:M2920)</f>
        <v>#REF!</v>
      </c>
      <c r="P2920" s="49">
        <f t="shared" si="545"/>
        <v>0</v>
      </c>
      <c r="Q2920" s="81" t="e">
        <f t="shared" ca="1" si="546"/>
        <v>#REF!</v>
      </c>
      <c r="R2920" s="81" t="e">
        <f t="shared" ca="1" si="547"/>
        <v>#REF!</v>
      </c>
      <c r="S2920" s="78">
        <f t="shared" ca="1" si="550"/>
        <v>43077</v>
      </c>
      <c r="T2920" s="78" t="e">
        <f t="shared" ca="1" si="553"/>
        <v>#REF!</v>
      </c>
    </row>
    <row r="2921" spans="1:20" x14ac:dyDescent="0.25">
      <c r="A2921" s="46"/>
      <c r="B2921" s="50">
        <f>('Primary Entry'!A1808)</f>
        <v>0</v>
      </c>
      <c r="C2921" s="43">
        <f>('Primary Entry'!C1808)</f>
        <v>0</v>
      </c>
      <c r="D2921" s="44" t="e">
        <f>IF('Primary Entry'!M1808=0,NA(),'Primary Entry'!M1808)</f>
        <v>#N/A</v>
      </c>
      <c r="E2921" s="81" t="e">
        <f t="shared" si="548"/>
        <v>#REF!</v>
      </c>
      <c r="F2921" s="41" t="e">
        <f t="shared" si="551"/>
        <v>#REF!</v>
      </c>
      <c r="G2921" s="41" t="e">
        <f t="shared" si="552"/>
        <v>#REF!</v>
      </c>
      <c r="H2921" s="82" t="e">
        <f t="shared" ca="1" si="542"/>
        <v>#REF!</v>
      </c>
      <c r="I2921" s="41" t="e">
        <f t="shared" si="543"/>
        <v>#REF!</v>
      </c>
      <c r="J2921" s="43"/>
      <c r="K2921" s="49">
        <f>('Primary Entry'!N1808)</f>
        <v>0</v>
      </c>
      <c r="L2921" s="75" t="str">
        <f>IF(('Primary Entry'!O1808)=0,"",'Primary Entry'!O1808)</f>
        <v/>
      </c>
      <c r="M2921" s="81" t="e">
        <f t="shared" si="544"/>
        <v>#REF!</v>
      </c>
      <c r="N2921" s="41" t="e">
        <f t="shared" si="549"/>
        <v>#N/A</v>
      </c>
      <c r="O2921" s="84" t="e">
        <f>SUM($M$4:M2921)</f>
        <v>#REF!</v>
      </c>
      <c r="P2921" s="49">
        <f t="shared" si="545"/>
        <v>0</v>
      </c>
      <c r="Q2921" s="81" t="e">
        <f t="shared" ca="1" si="546"/>
        <v>#REF!</v>
      </c>
      <c r="R2921" s="81" t="e">
        <f t="shared" ca="1" si="547"/>
        <v>#REF!</v>
      </c>
      <c r="S2921" s="78">
        <f t="shared" ca="1" si="550"/>
        <v>43077</v>
      </c>
      <c r="T2921" s="78" t="e">
        <f t="shared" ca="1" si="553"/>
        <v>#REF!</v>
      </c>
    </row>
    <row r="2922" spans="1:20" x14ac:dyDescent="0.25">
      <c r="A2922" s="46"/>
      <c r="B2922" s="50">
        <f>('Primary Entry'!A1809)</f>
        <v>0</v>
      </c>
      <c r="C2922" s="43">
        <f>('Primary Entry'!C1809)</f>
        <v>0</v>
      </c>
      <c r="D2922" s="44" t="e">
        <f>IF('Primary Entry'!M1809=0,NA(),'Primary Entry'!M1809)</f>
        <v>#N/A</v>
      </c>
      <c r="E2922" s="81" t="e">
        <f t="shared" si="548"/>
        <v>#REF!</v>
      </c>
      <c r="F2922" s="41" t="e">
        <f t="shared" si="551"/>
        <v>#REF!</v>
      </c>
      <c r="G2922" s="41" t="e">
        <f t="shared" si="552"/>
        <v>#REF!</v>
      </c>
      <c r="H2922" s="82" t="e">
        <f t="shared" ca="1" si="542"/>
        <v>#REF!</v>
      </c>
      <c r="I2922" s="41" t="e">
        <f t="shared" si="543"/>
        <v>#REF!</v>
      </c>
      <c r="J2922" s="43"/>
      <c r="K2922" s="49">
        <f>('Primary Entry'!N1809)</f>
        <v>0</v>
      </c>
      <c r="L2922" s="75" t="str">
        <f>IF(('Primary Entry'!O1809)=0,"",'Primary Entry'!O1809)</f>
        <v/>
      </c>
      <c r="M2922" s="81" t="e">
        <f t="shared" si="544"/>
        <v>#REF!</v>
      </c>
      <c r="N2922" s="41" t="e">
        <f t="shared" si="549"/>
        <v>#N/A</v>
      </c>
      <c r="O2922" s="84" t="e">
        <f>SUM($M$4:M2922)</f>
        <v>#REF!</v>
      </c>
      <c r="P2922" s="49">
        <f t="shared" si="545"/>
        <v>0</v>
      </c>
      <c r="Q2922" s="81" t="e">
        <f t="shared" ca="1" si="546"/>
        <v>#REF!</v>
      </c>
      <c r="R2922" s="81" t="e">
        <f t="shared" ca="1" si="547"/>
        <v>#REF!</v>
      </c>
      <c r="S2922" s="78">
        <f t="shared" ca="1" si="550"/>
        <v>43077</v>
      </c>
      <c r="T2922" s="78" t="e">
        <f t="shared" ca="1" si="553"/>
        <v>#REF!</v>
      </c>
    </row>
    <row r="2923" spans="1:20" x14ac:dyDescent="0.25">
      <c r="A2923" s="46"/>
      <c r="B2923" s="50">
        <f>('Primary Entry'!A1810)</f>
        <v>0</v>
      </c>
      <c r="C2923" s="43">
        <f>('Primary Entry'!C1810)</f>
        <v>0</v>
      </c>
      <c r="D2923" s="44" t="e">
        <f>IF('Primary Entry'!M1810=0,NA(),'Primary Entry'!M1810)</f>
        <v>#N/A</v>
      </c>
      <c r="E2923" s="81" t="e">
        <f t="shared" si="548"/>
        <v>#REF!</v>
      </c>
      <c r="F2923" s="41" t="e">
        <f t="shared" si="551"/>
        <v>#REF!</v>
      </c>
      <c r="G2923" s="41" t="e">
        <f t="shared" si="552"/>
        <v>#REF!</v>
      </c>
      <c r="H2923" s="82" t="e">
        <f t="shared" ca="1" si="542"/>
        <v>#REF!</v>
      </c>
      <c r="I2923" s="41" t="e">
        <f t="shared" si="543"/>
        <v>#REF!</v>
      </c>
      <c r="J2923" s="43"/>
      <c r="K2923" s="49">
        <f>('Primary Entry'!N1810)</f>
        <v>0</v>
      </c>
      <c r="L2923" s="75" t="str">
        <f>IF(('Primary Entry'!O1810)=0,"",'Primary Entry'!O1810)</f>
        <v/>
      </c>
      <c r="M2923" s="81" t="e">
        <f t="shared" si="544"/>
        <v>#REF!</v>
      </c>
      <c r="N2923" s="41" t="e">
        <f t="shared" si="549"/>
        <v>#N/A</v>
      </c>
      <c r="O2923" s="84" t="e">
        <f>SUM($M$4:M2923)</f>
        <v>#REF!</v>
      </c>
      <c r="P2923" s="49">
        <f t="shared" si="545"/>
        <v>0</v>
      </c>
      <c r="Q2923" s="81" t="e">
        <f t="shared" ca="1" si="546"/>
        <v>#REF!</v>
      </c>
      <c r="R2923" s="81" t="e">
        <f t="shared" ca="1" si="547"/>
        <v>#REF!</v>
      </c>
      <c r="S2923" s="78">
        <f t="shared" ca="1" si="550"/>
        <v>43077</v>
      </c>
      <c r="T2923" s="78" t="e">
        <f t="shared" ca="1" si="553"/>
        <v>#REF!</v>
      </c>
    </row>
    <row r="2924" spans="1:20" x14ac:dyDescent="0.25">
      <c r="A2924" s="46"/>
      <c r="B2924" s="50">
        <f>('Primary Entry'!A1811)</f>
        <v>0</v>
      </c>
      <c r="C2924" s="43">
        <f>('Primary Entry'!C1811)</f>
        <v>0</v>
      </c>
      <c r="D2924" s="44" t="e">
        <f>IF('Primary Entry'!M1811=0,NA(),'Primary Entry'!M1811)</f>
        <v>#N/A</v>
      </c>
      <c r="E2924" s="81" t="e">
        <f t="shared" si="548"/>
        <v>#REF!</v>
      </c>
      <c r="F2924" s="41" t="e">
        <f t="shared" si="551"/>
        <v>#REF!</v>
      </c>
      <c r="G2924" s="41" t="e">
        <f t="shared" si="552"/>
        <v>#REF!</v>
      </c>
      <c r="H2924" s="82" t="e">
        <f t="shared" ca="1" si="542"/>
        <v>#REF!</v>
      </c>
      <c r="I2924" s="41" t="e">
        <f t="shared" si="543"/>
        <v>#REF!</v>
      </c>
      <c r="J2924" s="43"/>
      <c r="K2924" s="49">
        <f>('Primary Entry'!N1811)</f>
        <v>0</v>
      </c>
      <c r="L2924" s="75" t="str">
        <f>IF(('Primary Entry'!O1811)=0,"",'Primary Entry'!O1811)</f>
        <v/>
      </c>
      <c r="M2924" s="81" t="e">
        <f t="shared" si="544"/>
        <v>#REF!</v>
      </c>
      <c r="N2924" s="41" t="e">
        <f t="shared" si="549"/>
        <v>#N/A</v>
      </c>
      <c r="O2924" s="84" t="e">
        <f>SUM($M$4:M2924)</f>
        <v>#REF!</v>
      </c>
      <c r="P2924" s="49">
        <f t="shared" si="545"/>
        <v>0</v>
      </c>
      <c r="Q2924" s="81" t="e">
        <f t="shared" ca="1" si="546"/>
        <v>#REF!</v>
      </c>
      <c r="R2924" s="81" t="e">
        <f t="shared" ca="1" si="547"/>
        <v>#REF!</v>
      </c>
      <c r="S2924" s="78">
        <f t="shared" ca="1" si="550"/>
        <v>43077</v>
      </c>
      <c r="T2924" s="78" t="e">
        <f t="shared" ca="1" si="553"/>
        <v>#REF!</v>
      </c>
    </row>
    <row r="2925" spans="1:20" x14ac:dyDescent="0.25">
      <c r="A2925" s="46"/>
      <c r="B2925" s="50">
        <f>('Primary Entry'!A1812)</f>
        <v>0</v>
      </c>
      <c r="C2925" s="43">
        <f>('Primary Entry'!C1812)</f>
        <v>0</v>
      </c>
      <c r="D2925" s="44" t="e">
        <f>IF('Primary Entry'!M1812=0,NA(),'Primary Entry'!M1812)</f>
        <v>#N/A</v>
      </c>
      <c r="E2925" s="81" t="e">
        <f t="shared" si="548"/>
        <v>#REF!</v>
      </c>
      <c r="F2925" s="41" t="e">
        <f t="shared" si="551"/>
        <v>#REF!</v>
      </c>
      <c r="G2925" s="41" t="e">
        <f t="shared" si="552"/>
        <v>#REF!</v>
      </c>
      <c r="H2925" s="82" t="e">
        <f t="shared" ca="1" si="542"/>
        <v>#REF!</v>
      </c>
      <c r="I2925" s="41" t="e">
        <f t="shared" si="543"/>
        <v>#REF!</v>
      </c>
      <c r="J2925" s="43"/>
      <c r="K2925" s="49">
        <f>('Primary Entry'!N1812)</f>
        <v>0</v>
      </c>
      <c r="L2925" s="75" t="str">
        <f>IF(('Primary Entry'!O1812)=0,"",'Primary Entry'!O1812)</f>
        <v/>
      </c>
      <c r="M2925" s="81" t="e">
        <f t="shared" si="544"/>
        <v>#REF!</v>
      </c>
      <c r="N2925" s="41" t="e">
        <f t="shared" si="549"/>
        <v>#N/A</v>
      </c>
      <c r="O2925" s="84" t="e">
        <f>SUM($M$4:M2925)</f>
        <v>#REF!</v>
      </c>
      <c r="P2925" s="49">
        <f t="shared" si="545"/>
        <v>0</v>
      </c>
      <c r="Q2925" s="81" t="e">
        <f t="shared" ca="1" si="546"/>
        <v>#REF!</v>
      </c>
      <c r="R2925" s="81" t="e">
        <f t="shared" ca="1" si="547"/>
        <v>#REF!</v>
      </c>
      <c r="S2925" s="78">
        <f t="shared" ca="1" si="550"/>
        <v>43077</v>
      </c>
      <c r="T2925" s="78" t="e">
        <f t="shared" ca="1" si="553"/>
        <v>#REF!</v>
      </c>
    </row>
    <row r="2926" spans="1:20" x14ac:dyDescent="0.25">
      <c r="A2926" s="46"/>
      <c r="B2926" s="50">
        <f>('Primary Entry'!A1813)</f>
        <v>0</v>
      </c>
      <c r="C2926" s="43">
        <f>('Primary Entry'!C1813)</f>
        <v>0</v>
      </c>
      <c r="D2926" s="44" t="e">
        <f>IF('Primary Entry'!M1813=0,NA(),'Primary Entry'!M1813)</f>
        <v>#N/A</v>
      </c>
      <c r="E2926" s="81" t="e">
        <f t="shared" si="548"/>
        <v>#REF!</v>
      </c>
      <c r="F2926" s="41" t="e">
        <f t="shared" si="551"/>
        <v>#REF!</v>
      </c>
      <c r="G2926" s="41" t="e">
        <f t="shared" si="552"/>
        <v>#REF!</v>
      </c>
      <c r="H2926" s="82" t="e">
        <f t="shared" ca="1" si="542"/>
        <v>#REF!</v>
      </c>
      <c r="I2926" s="41" t="e">
        <f t="shared" si="543"/>
        <v>#REF!</v>
      </c>
      <c r="J2926" s="43"/>
      <c r="K2926" s="49">
        <f>('Primary Entry'!N1813)</f>
        <v>0</v>
      </c>
      <c r="L2926" s="75" t="str">
        <f>IF(('Primary Entry'!O1813)=0,"",'Primary Entry'!O1813)</f>
        <v/>
      </c>
      <c r="M2926" s="81" t="e">
        <f t="shared" si="544"/>
        <v>#REF!</v>
      </c>
      <c r="N2926" s="41" t="e">
        <f t="shared" si="549"/>
        <v>#N/A</v>
      </c>
      <c r="O2926" s="84" t="e">
        <f>SUM($M$4:M2926)</f>
        <v>#REF!</v>
      </c>
      <c r="P2926" s="49">
        <f t="shared" si="545"/>
        <v>0</v>
      </c>
      <c r="Q2926" s="81" t="e">
        <f t="shared" ca="1" si="546"/>
        <v>#REF!</v>
      </c>
      <c r="R2926" s="81" t="e">
        <f t="shared" ca="1" si="547"/>
        <v>#REF!</v>
      </c>
      <c r="S2926" s="78">
        <f t="shared" ca="1" si="550"/>
        <v>43077</v>
      </c>
      <c r="T2926" s="78" t="e">
        <f t="shared" ca="1" si="553"/>
        <v>#REF!</v>
      </c>
    </row>
    <row r="2927" spans="1:20" x14ac:dyDescent="0.25">
      <c r="A2927" s="46"/>
      <c r="B2927" s="50">
        <f>('Primary Entry'!A1814)</f>
        <v>0</v>
      </c>
      <c r="C2927" s="43">
        <f>('Primary Entry'!C1814)</f>
        <v>0</v>
      </c>
      <c r="D2927" s="44" t="e">
        <f>IF('Primary Entry'!M1814=0,NA(),'Primary Entry'!M1814)</f>
        <v>#N/A</v>
      </c>
      <c r="E2927" s="81" t="e">
        <f t="shared" si="548"/>
        <v>#REF!</v>
      </c>
      <c r="F2927" s="41" t="e">
        <f t="shared" si="551"/>
        <v>#REF!</v>
      </c>
      <c r="G2927" s="41" t="e">
        <f t="shared" si="552"/>
        <v>#REF!</v>
      </c>
      <c r="H2927" s="82" t="e">
        <f t="shared" ca="1" si="542"/>
        <v>#REF!</v>
      </c>
      <c r="I2927" s="41" t="e">
        <f t="shared" si="543"/>
        <v>#REF!</v>
      </c>
      <c r="J2927" s="43"/>
      <c r="K2927" s="49">
        <f>('Primary Entry'!N1814)</f>
        <v>0</v>
      </c>
      <c r="L2927" s="75" t="str">
        <f>IF(('Primary Entry'!O1814)=0,"",'Primary Entry'!O1814)</f>
        <v/>
      </c>
      <c r="M2927" s="81" t="e">
        <f t="shared" si="544"/>
        <v>#REF!</v>
      </c>
      <c r="N2927" s="41" t="e">
        <f t="shared" si="549"/>
        <v>#N/A</v>
      </c>
      <c r="O2927" s="84" t="e">
        <f>SUM($M$4:M2927)</f>
        <v>#REF!</v>
      </c>
      <c r="P2927" s="49">
        <f t="shared" si="545"/>
        <v>0</v>
      </c>
      <c r="Q2927" s="81" t="e">
        <f t="shared" ca="1" si="546"/>
        <v>#REF!</v>
      </c>
      <c r="R2927" s="81" t="e">
        <f t="shared" ca="1" si="547"/>
        <v>#REF!</v>
      </c>
      <c r="S2927" s="78">
        <f t="shared" ca="1" si="550"/>
        <v>43077</v>
      </c>
      <c r="T2927" s="78" t="e">
        <f t="shared" ca="1" si="553"/>
        <v>#REF!</v>
      </c>
    </row>
    <row r="2928" spans="1:20" x14ac:dyDescent="0.25">
      <c r="A2928" s="46"/>
      <c r="B2928" s="50">
        <f>('Primary Entry'!A1815)</f>
        <v>0</v>
      </c>
      <c r="C2928" s="43">
        <f>('Primary Entry'!C1815)</f>
        <v>0</v>
      </c>
      <c r="D2928" s="44" t="e">
        <f>IF('Primary Entry'!M1815=0,NA(),'Primary Entry'!M1815)</f>
        <v>#N/A</v>
      </c>
      <c r="E2928" s="81" t="e">
        <f t="shared" si="548"/>
        <v>#REF!</v>
      </c>
      <c r="F2928" s="41" t="e">
        <f t="shared" si="551"/>
        <v>#REF!</v>
      </c>
      <c r="G2928" s="41" t="e">
        <f t="shared" si="552"/>
        <v>#REF!</v>
      </c>
      <c r="H2928" s="82" t="e">
        <f t="shared" ca="1" si="542"/>
        <v>#REF!</v>
      </c>
      <c r="I2928" s="41" t="e">
        <f t="shared" si="543"/>
        <v>#REF!</v>
      </c>
      <c r="J2928" s="43"/>
      <c r="K2928" s="49">
        <f>('Primary Entry'!N1815)</f>
        <v>0</v>
      </c>
      <c r="L2928" s="75" t="str">
        <f>IF(('Primary Entry'!O1815)=0,"",'Primary Entry'!O1815)</f>
        <v/>
      </c>
      <c r="M2928" s="81" t="e">
        <f t="shared" si="544"/>
        <v>#REF!</v>
      </c>
      <c r="N2928" s="41" t="e">
        <f t="shared" si="549"/>
        <v>#N/A</v>
      </c>
      <c r="O2928" s="84" t="e">
        <f>SUM($M$4:M2928)</f>
        <v>#REF!</v>
      </c>
      <c r="P2928" s="49">
        <f t="shared" si="545"/>
        <v>0</v>
      </c>
      <c r="Q2928" s="81" t="e">
        <f t="shared" ca="1" si="546"/>
        <v>#REF!</v>
      </c>
      <c r="R2928" s="81" t="e">
        <f t="shared" ca="1" si="547"/>
        <v>#REF!</v>
      </c>
      <c r="S2928" s="78">
        <f t="shared" ca="1" si="550"/>
        <v>43077</v>
      </c>
      <c r="T2928" s="78" t="e">
        <f t="shared" ca="1" si="553"/>
        <v>#REF!</v>
      </c>
    </row>
    <row r="2929" spans="1:20" x14ac:dyDescent="0.25">
      <c r="A2929" s="46"/>
      <c r="B2929" s="50">
        <f>('Primary Entry'!A1816)</f>
        <v>0</v>
      </c>
      <c r="C2929" s="43">
        <f>('Primary Entry'!C1816)</f>
        <v>0</v>
      </c>
      <c r="D2929" s="44" t="e">
        <f>IF('Primary Entry'!M1816=0,NA(),'Primary Entry'!M1816)</f>
        <v>#N/A</v>
      </c>
      <c r="E2929" s="81" t="e">
        <f t="shared" si="548"/>
        <v>#REF!</v>
      </c>
      <c r="F2929" s="41" t="e">
        <f t="shared" si="551"/>
        <v>#REF!</v>
      </c>
      <c r="G2929" s="41" t="e">
        <f t="shared" si="552"/>
        <v>#REF!</v>
      </c>
      <c r="H2929" s="82" t="e">
        <f t="shared" ca="1" si="542"/>
        <v>#REF!</v>
      </c>
      <c r="I2929" s="41" t="e">
        <f t="shared" si="543"/>
        <v>#REF!</v>
      </c>
      <c r="J2929" s="43"/>
      <c r="K2929" s="49">
        <f>('Primary Entry'!N1816)</f>
        <v>0</v>
      </c>
      <c r="L2929" s="75" t="str">
        <f>IF(('Primary Entry'!O1816)=0,"",'Primary Entry'!O1816)</f>
        <v/>
      </c>
      <c r="M2929" s="81" t="e">
        <f t="shared" si="544"/>
        <v>#REF!</v>
      </c>
      <c r="N2929" s="41" t="e">
        <f t="shared" si="549"/>
        <v>#N/A</v>
      </c>
      <c r="O2929" s="84" t="e">
        <f>SUM($M$4:M2929)</f>
        <v>#REF!</v>
      </c>
      <c r="P2929" s="49">
        <f t="shared" si="545"/>
        <v>0</v>
      </c>
      <c r="Q2929" s="81" t="e">
        <f t="shared" ca="1" si="546"/>
        <v>#REF!</v>
      </c>
      <c r="R2929" s="81" t="e">
        <f t="shared" ca="1" si="547"/>
        <v>#REF!</v>
      </c>
      <c r="S2929" s="78">
        <f t="shared" ca="1" si="550"/>
        <v>43077</v>
      </c>
      <c r="T2929" s="78" t="e">
        <f t="shared" ca="1" si="553"/>
        <v>#REF!</v>
      </c>
    </row>
    <row r="2930" spans="1:20" x14ac:dyDescent="0.25">
      <c r="A2930" s="46"/>
      <c r="B2930" s="50">
        <f>('Primary Entry'!A1817)</f>
        <v>0</v>
      </c>
      <c r="C2930" s="43">
        <f>('Primary Entry'!C1817)</f>
        <v>0</v>
      </c>
      <c r="D2930" s="44" t="e">
        <f>IF('Primary Entry'!M1817=0,NA(),'Primary Entry'!M1817)</f>
        <v>#N/A</v>
      </c>
      <c r="E2930" s="81" t="e">
        <f t="shared" si="548"/>
        <v>#REF!</v>
      </c>
      <c r="F2930" s="41" t="e">
        <f t="shared" si="551"/>
        <v>#REF!</v>
      </c>
      <c r="G2930" s="41" t="e">
        <f t="shared" si="552"/>
        <v>#REF!</v>
      </c>
      <c r="H2930" s="82" t="e">
        <f t="shared" ca="1" si="542"/>
        <v>#REF!</v>
      </c>
      <c r="I2930" s="41" t="e">
        <f t="shared" si="543"/>
        <v>#REF!</v>
      </c>
      <c r="J2930" s="43"/>
      <c r="K2930" s="49">
        <f>('Primary Entry'!N1817)</f>
        <v>0</v>
      </c>
      <c r="L2930" s="75" t="str">
        <f>IF(('Primary Entry'!O1817)=0,"",'Primary Entry'!O1817)</f>
        <v/>
      </c>
      <c r="M2930" s="81" t="e">
        <f t="shared" si="544"/>
        <v>#REF!</v>
      </c>
      <c r="N2930" s="41" t="e">
        <f t="shared" si="549"/>
        <v>#N/A</v>
      </c>
      <c r="O2930" s="84" t="e">
        <f>SUM($M$4:M2930)</f>
        <v>#REF!</v>
      </c>
      <c r="P2930" s="49">
        <f t="shared" si="545"/>
        <v>0</v>
      </c>
      <c r="Q2930" s="81" t="e">
        <f t="shared" ca="1" si="546"/>
        <v>#REF!</v>
      </c>
      <c r="R2930" s="81" t="e">
        <f t="shared" ca="1" si="547"/>
        <v>#REF!</v>
      </c>
      <c r="S2930" s="78">
        <f t="shared" ca="1" si="550"/>
        <v>43077</v>
      </c>
      <c r="T2930" s="78" t="e">
        <f t="shared" ca="1" si="553"/>
        <v>#REF!</v>
      </c>
    </row>
    <row r="2931" spans="1:20" x14ac:dyDescent="0.25">
      <c r="A2931" s="46"/>
      <c r="B2931" s="50">
        <f>('Primary Entry'!A1818)</f>
        <v>0</v>
      </c>
      <c r="C2931" s="43">
        <f>('Primary Entry'!C1818)</f>
        <v>0</v>
      </c>
      <c r="D2931" s="44" t="e">
        <f>IF('Primary Entry'!M1818=0,NA(),'Primary Entry'!M1818)</f>
        <v>#N/A</v>
      </c>
      <c r="E2931" s="81" t="e">
        <f t="shared" si="548"/>
        <v>#REF!</v>
      </c>
      <c r="F2931" s="41" t="e">
        <f t="shared" si="551"/>
        <v>#REF!</v>
      </c>
      <c r="G2931" s="41" t="e">
        <f t="shared" si="552"/>
        <v>#REF!</v>
      </c>
      <c r="H2931" s="82" t="e">
        <f t="shared" ca="1" si="542"/>
        <v>#REF!</v>
      </c>
      <c r="I2931" s="41" t="e">
        <f t="shared" si="543"/>
        <v>#REF!</v>
      </c>
      <c r="J2931" s="43"/>
      <c r="K2931" s="49">
        <f>('Primary Entry'!N1818)</f>
        <v>0</v>
      </c>
      <c r="L2931" s="75" t="str">
        <f>IF(('Primary Entry'!O1818)=0,"",'Primary Entry'!O1818)</f>
        <v/>
      </c>
      <c r="M2931" s="81" t="e">
        <f t="shared" si="544"/>
        <v>#REF!</v>
      </c>
      <c r="N2931" s="41" t="e">
        <f t="shared" si="549"/>
        <v>#N/A</v>
      </c>
      <c r="O2931" s="84" t="e">
        <f>SUM($M$4:M2931)</f>
        <v>#REF!</v>
      </c>
      <c r="P2931" s="49">
        <f t="shared" si="545"/>
        <v>0</v>
      </c>
      <c r="Q2931" s="81" t="e">
        <f t="shared" ca="1" si="546"/>
        <v>#REF!</v>
      </c>
      <c r="R2931" s="81" t="e">
        <f t="shared" ca="1" si="547"/>
        <v>#REF!</v>
      </c>
      <c r="S2931" s="78">
        <f t="shared" ca="1" si="550"/>
        <v>43077</v>
      </c>
      <c r="T2931" s="78" t="e">
        <f t="shared" ca="1" si="553"/>
        <v>#REF!</v>
      </c>
    </row>
    <row r="2932" spans="1:20" x14ac:dyDescent="0.25">
      <c r="A2932" s="46"/>
      <c r="B2932" s="50">
        <f>('Primary Entry'!A1819)</f>
        <v>0</v>
      </c>
      <c r="C2932" s="43">
        <f>('Primary Entry'!C1819)</f>
        <v>0</v>
      </c>
      <c r="D2932" s="44" t="e">
        <f>IF('Primary Entry'!M1819=0,NA(),'Primary Entry'!M1819)</f>
        <v>#N/A</v>
      </c>
      <c r="E2932" s="81" t="e">
        <f t="shared" si="548"/>
        <v>#REF!</v>
      </c>
      <c r="F2932" s="41" t="e">
        <f t="shared" si="551"/>
        <v>#REF!</v>
      </c>
      <c r="G2932" s="41" t="e">
        <f t="shared" si="552"/>
        <v>#REF!</v>
      </c>
      <c r="H2932" s="82" t="e">
        <f t="shared" ca="1" si="542"/>
        <v>#REF!</v>
      </c>
      <c r="I2932" s="41" t="e">
        <f t="shared" si="543"/>
        <v>#REF!</v>
      </c>
      <c r="J2932" s="43"/>
      <c r="K2932" s="49">
        <f>('Primary Entry'!N1819)</f>
        <v>0</v>
      </c>
      <c r="L2932" s="75" t="str">
        <f>IF(('Primary Entry'!O1819)=0,"",'Primary Entry'!O1819)</f>
        <v/>
      </c>
      <c r="M2932" s="81" t="e">
        <f t="shared" si="544"/>
        <v>#REF!</v>
      </c>
      <c r="N2932" s="41" t="e">
        <f t="shared" si="549"/>
        <v>#N/A</v>
      </c>
      <c r="O2932" s="84" t="e">
        <f>SUM($M$4:M2932)</f>
        <v>#REF!</v>
      </c>
      <c r="P2932" s="49">
        <f t="shared" si="545"/>
        <v>0</v>
      </c>
      <c r="Q2932" s="81" t="e">
        <f t="shared" ca="1" si="546"/>
        <v>#REF!</v>
      </c>
      <c r="R2932" s="81" t="e">
        <f t="shared" ca="1" si="547"/>
        <v>#REF!</v>
      </c>
      <c r="S2932" s="78">
        <f t="shared" ca="1" si="550"/>
        <v>43077</v>
      </c>
      <c r="T2932" s="78" t="e">
        <f t="shared" ca="1" si="553"/>
        <v>#REF!</v>
      </c>
    </row>
    <row r="2933" spans="1:20" x14ac:dyDescent="0.25">
      <c r="A2933" s="46"/>
      <c r="B2933" s="50">
        <f>('Primary Entry'!A1820)</f>
        <v>0</v>
      </c>
      <c r="C2933" s="43">
        <f>('Primary Entry'!C1820)</f>
        <v>0</v>
      </c>
      <c r="D2933" s="44" t="e">
        <f>IF('Primary Entry'!M1820=0,NA(),'Primary Entry'!M1820)</f>
        <v>#N/A</v>
      </c>
      <c r="E2933" s="81" t="e">
        <f t="shared" si="548"/>
        <v>#REF!</v>
      </c>
      <c r="F2933" s="41" t="e">
        <f t="shared" si="551"/>
        <v>#REF!</v>
      </c>
      <c r="G2933" s="41" t="e">
        <f t="shared" si="552"/>
        <v>#REF!</v>
      </c>
      <c r="H2933" s="82" t="e">
        <f t="shared" ca="1" si="542"/>
        <v>#REF!</v>
      </c>
      <c r="I2933" s="41" t="e">
        <f t="shared" si="543"/>
        <v>#REF!</v>
      </c>
      <c r="J2933" s="43"/>
      <c r="K2933" s="49">
        <f>('Primary Entry'!N1820)</f>
        <v>0</v>
      </c>
      <c r="L2933" s="75" t="str">
        <f>IF(('Primary Entry'!O1820)=0,"",'Primary Entry'!O1820)</f>
        <v/>
      </c>
      <c r="M2933" s="81" t="e">
        <f t="shared" si="544"/>
        <v>#REF!</v>
      </c>
      <c r="N2933" s="41" t="e">
        <f t="shared" si="549"/>
        <v>#N/A</v>
      </c>
      <c r="O2933" s="84" t="e">
        <f>SUM($M$4:M2933)</f>
        <v>#REF!</v>
      </c>
      <c r="P2933" s="49">
        <f t="shared" si="545"/>
        <v>0</v>
      </c>
      <c r="Q2933" s="81" t="e">
        <f t="shared" ca="1" si="546"/>
        <v>#REF!</v>
      </c>
      <c r="R2933" s="81" t="e">
        <f t="shared" ca="1" si="547"/>
        <v>#REF!</v>
      </c>
      <c r="S2933" s="78">
        <f t="shared" ca="1" si="550"/>
        <v>43077</v>
      </c>
      <c r="T2933" s="78" t="e">
        <f t="shared" ca="1" si="553"/>
        <v>#REF!</v>
      </c>
    </row>
    <row r="2934" spans="1:20" x14ac:dyDescent="0.25">
      <c r="A2934" s="46"/>
      <c r="B2934" s="50">
        <f>('Primary Entry'!A1821)</f>
        <v>0</v>
      </c>
      <c r="C2934" s="43">
        <f>('Primary Entry'!C1821)</f>
        <v>0</v>
      </c>
      <c r="D2934" s="44" t="e">
        <f>IF('Primary Entry'!M1821=0,NA(),'Primary Entry'!M1821)</f>
        <v>#N/A</v>
      </c>
      <c r="E2934" s="81" t="e">
        <f t="shared" si="548"/>
        <v>#REF!</v>
      </c>
      <c r="F2934" s="41" t="e">
        <f t="shared" si="551"/>
        <v>#REF!</v>
      </c>
      <c r="G2934" s="41" t="e">
        <f t="shared" si="552"/>
        <v>#REF!</v>
      </c>
      <c r="H2934" s="82" t="e">
        <f t="shared" ca="1" si="542"/>
        <v>#REF!</v>
      </c>
      <c r="I2934" s="41" t="e">
        <f t="shared" si="543"/>
        <v>#REF!</v>
      </c>
      <c r="J2934" s="43"/>
      <c r="K2934" s="49">
        <f>('Primary Entry'!N1821)</f>
        <v>0</v>
      </c>
      <c r="L2934" s="75" t="str">
        <f>IF(('Primary Entry'!O1821)=0,"",'Primary Entry'!O1821)</f>
        <v/>
      </c>
      <c r="M2934" s="81" t="e">
        <f t="shared" si="544"/>
        <v>#REF!</v>
      </c>
      <c r="N2934" s="41" t="e">
        <f t="shared" si="549"/>
        <v>#N/A</v>
      </c>
      <c r="O2934" s="84" t="e">
        <f>SUM($M$4:M2934)</f>
        <v>#REF!</v>
      </c>
      <c r="P2934" s="49">
        <f t="shared" si="545"/>
        <v>0</v>
      </c>
      <c r="Q2934" s="81" t="e">
        <f t="shared" ca="1" si="546"/>
        <v>#REF!</v>
      </c>
      <c r="R2934" s="81" t="e">
        <f t="shared" ca="1" si="547"/>
        <v>#REF!</v>
      </c>
      <c r="S2934" s="78">
        <f t="shared" ca="1" si="550"/>
        <v>43077</v>
      </c>
      <c r="T2934" s="78" t="e">
        <f t="shared" ca="1" si="553"/>
        <v>#REF!</v>
      </c>
    </row>
    <row r="2935" spans="1:20" x14ac:dyDescent="0.25">
      <c r="A2935" s="46"/>
      <c r="B2935" s="50">
        <f>('Primary Entry'!A1822)</f>
        <v>0</v>
      </c>
      <c r="C2935" s="43">
        <f>('Primary Entry'!C1822)</f>
        <v>0</v>
      </c>
      <c r="D2935" s="44" t="e">
        <f>IF('Primary Entry'!M1822=0,NA(),'Primary Entry'!M1822)</f>
        <v>#N/A</v>
      </c>
      <c r="E2935" s="81" t="e">
        <f t="shared" si="548"/>
        <v>#REF!</v>
      </c>
      <c r="F2935" s="41" t="e">
        <f t="shared" si="551"/>
        <v>#REF!</v>
      </c>
      <c r="G2935" s="41" t="e">
        <f t="shared" si="552"/>
        <v>#REF!</v>
      </c>
      <c r="H2935" s="82" t="e">
        <f t="shared" ca="1" si="542"/>
        <v>#REF!</v>
      </c>
      <c r="I2935" s="41" t="e">
        <f t="shared" si="543"/>
        <v>#REF!</v>
      </c>
      <c r="J2935" s="43"/>
      <c r="K2935" s="49">
        <f>('Primary Entry'!N1822)</f>
        <v>0</v>
      </c>
      <c r="L2935" s="75" t="str">
        <f>IF(('Primary Entry'!O1822)=0,"",'Primary Entry'!O1822)</f>
        <v/>
      </c>
      <c r="M2935" s="81" t="e">
        <f t="shared" si="544"/>
        <v>#REF!</v>
      </c>
      <c r="N2935" s="41" t="e">
        <f t="shared" si="549"/>
        <v>#N/A</v>
      </c>
      <c r="O2935" s="84" t="e">
        <f>SUM($M$4:M2935)</f>
        <v>#REF!</v>
      </c>
      <c r="P2935" s="49">
        <f t="shared" si="545"/>
        <v>0</v>
      </c>
      <c r="Q2935" s="81" t="e">
        <f t="shared" ca="1" si="546"/>
        <v>#REF!</v>
      </c>
      <c r="R2935" s="81" t="e">
        <f t="shared" ca="1" si="547"/>
        <v>#REF!</v>
      </c>
      <c r="S2935" s="78">
        <f t="shared" ca="1" si="550"/>
        <v>43077</v>
      </c>
      <c r="T2935" s="78" t="e">
        <f t="shared" ca="1" si="553"/>
        <v>#REF!</v>
      </c>
    </row>
    <row r="2936" spans="1:20" x14ac:dyDescent="0.25">
      <c r="A2936" s="46"/>
      <c r="B2936" s="50">
        <f>('Primary Entry'!A1823)</f>
        <v>0</v>
      </c>
      <c r="C2936" s="43">
        <f>('Primary Entry'!C1823)</f>
        <v>0</v>
      </c>
      <c r="D2936" s="44" t="e">
        <f>IF('Primary Entry'!M1823=0,NA(),'Primary Entry'!M1823)</f>
        <v>#N/A</v>
      </c>
      <c r="E2936" s="81" t="e">
        <f t="shared" si="548"/>
        <v>#REF!</v>
      </c>
      <c r="F2936" s="41" t="e">
        <f t="shared" si="551"/>
        <v>#REF!</v>
      </c>
      <c r="G2936" s="41" t="e">
        <f t="shared" si="552"/>
        <v>#REF!</v>
      </c>
      <c r="H2936" s="82" t="e">
        <f t="shared" ca="1" si="542"/>
        <v>#REF!</v>
      </c>
      <c r="I2936" s="41" t="e">
        <f t="shared" si="543"/>
        <v>#REF!</v>
      </c>
      <c r="J2936" s="43"/>
      <c r="K2936" s="49">
        <f>('Primary Entry'!N1823)</f>
        <v>0</v>
      </c>
      <c r="L2936" s="75" t="str">
        <f>IF(('Primary Entry'!O1823)=0,"",'Primary Entry'!O1823)</f>
        <v/>
      </c>
      <c r="M2936" s="81" t="e">
        <f t="shared" si="544"/>
        <v>#REF!</v>
      </c>
      <c r="N2936" s="41" t="e">
        <f t="shared" si="549"/>
        <v>#N/A</v>
      </c>
      <c r="O2936" s="84" t="e">
        <f>SUM($M$4:M2936)</f>
        <v>#REF!</v>
      </c>
      <c r="P2936" s="49">
        <f t="shared" si="545"/>
        <v>0</v>
      </c>
      <c r="Q2936" s="81" t="e">
        <f t="shared" ca="1" si="546"/>
        <v>#REF!</v>
      </c>
      <c r="R2936" s="81" t="e">
        <f t="shared" ca="1" si="547"/>
        <v>#REF!</v>
      </c>
      <c r="S2936" s="78">
        <f t="shared" ca="1" si="550"/>
        <v>43077</v>
      </c>
      <c r="T2936" s="78" t="e">
        <f t="shared" ca="1" si="553"/>
        <v>#REF!</v>
      </c>
    </row>
    <row r="2937" spans="1:20" x14ac:dyDescent="0.25">
      <c r="A2937" s="46"/>
      <c r="B2937" s="50">
        <f>('Primary Entry'!A1824)</f>
        <v>0</v>
      </c>
      <c r="C2937" s="43">
        <f>('Primary Entry'!C1824)</f>
        <v>0</v>
      </c>
      <c r="D2937" s="44" t="e">
        <f>IF('Primary Entry'!M1824=0,NA(),'Primary Entry'!M1824)</f>
        <v>#N/A</v>
      </c>
      <c r="E2937" s="81" t="e">
        <f t="shared" si="548"/>
        <v>#REF!</v>
      </c>
      <c r="F2937" s="41" t="e">
        <f t="shared" si="551"/>
        <v>#REF!</v>
      </c>
      <c r="G2937" s="41" t="e">
        <f t="shared" si="552"/>
        <v>#REF!</v>
      </c>
      <c r="H2937" s="82" t="e">
        <f t="shared" ca="1" si="542"/>
        <v>#REF!</v>
      </c>
      <c r="I2937" s="41" t="e">
        <f t="shared" si="543"/>
        <v>#REF!</v>
      </c>
      <c r="J2937" s="43"/>
      <c r="K2937" s="49">
        <f>('Primary Entry'!N1824)</f>
        <v>0</v>
      </c>
      <c r="L2937" s="75" t="str">
        <f>IF(('Primary Entry'!O1824)=0,"",'Primary Entry'!O1824)</f>
        <v/>
      </c>
      <c r="M2937" s="81" t="e">
        <f t="shared" si="544"/>
        <v>#REF!</v>
      </c>
      <c r="N2937" s="41" t="e">
        <f t="shared" si="549"/>
        <v>#N/A</v>
      </c>
      <c r="O2937" s="84" t="e">
        <f>SUM($M$4:M2937)</f>
        <v>#REF!</v>
      </c>
      <c r="P2937" s="49">
        <f t="shared" si="545"/>
        <v>0</v>
      </c>
      <c r="Q2937" s="81" t="e">
        <f t="shared" ca="1" si="546"/>
        <v>#REF!</v>
      </c>
      <c r="R2937" s="81" t="e">
        <f t="shared" ca="1" si="547"/>
        <v>#REF!</v>
      </c>
      <c r="S2937" s="78">
        <f t="shared" ca="1" si="550"/>
        <v>43077</v>
      </c>
      <c r="T2937" s="78" t="e">
        <f t="shared" ca="1" si="553"/>
        <v>#REF!</v>
      </c>
    </row>
    <row r="2938" spans="1:20" x14ac:dyDescent="0.25">
      <c r="A2938" s="46"/>
      <c r="B2938" s="50">
        <f>('Primary Entry'!A1825)</f>
        <v>0</v>
      </c>
      <c r="C2938" s="43">
        <f>('Primary Entry'!C1825)</f>
        <v>0</v>
      </c>
      <c r="D2938" s="44" t="e">
        <f>IF('Primary Entry'!M1825=0,NA(),'Primary Entry'!M1825)</f>
        <v>#N/A</v>
      </c>
      <c r="E2938" s="81" t="e">
        <f t="shared" si="548"/>
        <v>#REF!</v>
      </c>
      <c r="F2938" s="41" t="e">
        <f t="shared" si="551"/>
        <v>#REF!</v>
      </c>
      <c r="G2938" s="41" t="e">
        <f t="shared" si="552"/>
        <v>#REF!</v>
      </c>
      <c r="H2938" s="82" t="e">
        <f t="shared" ca="1" si="542"/>
        <v>#REF!</v>
      </c>
      <c r="I2938" s="41" t="e">
        <f t="shared" si="543"/>
        <v>#REF!</v>
      </c>
      <c r="J2938" s="43"/>
      <c r="K2938" s="49">
        <f>('Primary Entry'!N1825)</f>
        <v>0</v>
      </c>
      <c r="L2938" s="75" t="str">
        <f>IF(('Primary Entry'!O1825)=0,"",'Primary Entry'!O1825)</f>
        <v/>
      </c>
      <c r="M2938" s="81" t="e">
        <f t="shared" si="544"/>
        <v>#REF!</v>
      </c>
      <c r="N2938" s="41" t="e">
        <f t="shared" si="549"/>
        <v>#N/A</v>
      </c>
      <c r="O2938" s="84" t="e">
        <f>SUM($M$4:M2938)</f>
        <v>#REF!</v>
      </c>
      <c r="P2938" s="49">
        <f t="shared" si="545"/>
        <v>0</v>
      </c>
      <c r="Q2938" s="81" t="e">
        <f t="shared" ca="1" si="546"/>
        <v>#REF!</v>
      </c>
      <c r="R2938" s="81" t="e">
        <f t="shared" ca="1" si="547"/>
        <v>#REF!</v>
      </c>
      <c r="S2938" s="78">
        <f t="shared" ca="1" si="550"/>
        <v>43077</v>
      </c>
      <c r="T2938" s="78" t="e">
        <f t="shared" ca="1" si="553"/>
        <v>#REF!</v>
      </c>
    </row>
    <row r="2939" spans="1:20" x14ac:dyDescent="0.25">
      <c r="A2939" s="46"/>
      <c r="B2939" s="50">
        <f>('Primary Entry'!A1826)</f>
        <v>0</v>
      </c>
      <c r="C2939" s="43">
        <f>('Primary Entry'!C1826)</f>
        <v>0</v>
      </c>
      <c r="D2939" s="44" t="e">
        <f>IF('Primary Entry'!M1826=0,NA(),'Primary Entry'!M1826)</f>
        <v>#N/A</v>
      </c>
      <c r="E2939" s="81" t="e">
        <f t="shared" si="548"/>
        <v>#REF!</v>
      </c>
      <c r="F2939" s="41" t="e">
        <f t="shared" si="551"/>
        <v>#REF!</v>
      </c>
      <c r="G2939" s="41" t="e">
        <f t="shared" si="552"/>
        <v>#REF!</v>
      </c>
      <c r="H2939" s="82" t="e">
        <f t="shared" ca="1" si="542"/>
        <v>#REF!</v>
      </c>
      <c r="I2939" s="41" t="e">
        <f t="shared" si="543"/>
        <v>#REF!</v>
      </c>
      <c r="J2939" s="43"/>
      <c r="K2939" s="49">
        <f>('Primary Entry'!N1826)</f>
        <v>0</v>
      </c>
      <c r="L2939" s="75" t="str">
        <f>IF(('Primary Entry'!O1826)=0,"",'Primary Entry'!O1826)</f>
        <v/>
      </c>
      <c r="M2939" s="81" t="e">
        <f t="shared" si="544"/>
        <v>#REF!</v>
      </c>
      <c r="N2939" s="41" t="e">
        <f t="shared" si="549"/>
        <v>#N/A</v>
      </c>
      <c r="O2939" s="84" t="e">
        <f>SUM($M$4:M2939)</f>
        <v>#REF!</v>
      </c>
      <c r="P2939" s="49">
        <f t="shared" si="545"/>
        <v>0</v>
      </c>
      <c r="Q2939" s="81" t="e">
        <f t="shared" ca="1" si="546"/>
        <v>#REF!</v>
      </c>
      <c r="R2939" s="81" t="e">
        <f t="shared" ca="1" si="547"/>
        <v>#REF!</v>
      </c>
      <c r="S2939" s="78">
        <f t="shared" ca="1" si="550"/>
        <v>43077</v>
      </c>
      <c r="T2939" s="78" t="e">
        <f t="shared" ca="1" si="553"/>
        <v>#REF!</v>
      </c>
    </row>
    <row r="2940" spans="1:20" x14ac:dyDescent="0.25">
      <c r="A2940" s="46"/>
      <c r="B2940" s="50">
        <f>('Primary Entry'!A1827)</f>
        <v>0</v>
      </c>
      <c r="C2940" s="43">
        <f>('Primary Entry'!C1827)</f>
        <v>0</v>
      </c>
      <c r="D2940" s="44" t="e">
        <f>IF('Primary Entry'!M1827=0,NA(),'Primary Entry'!M1827)</f>
        <v>#N/A</v>
      </c>
      <c r="E2940" s="81" t="e">
        <f t="shared" si="548"/>
        <v>#REF!</v>
      </c>
      <c r="F2940" s="41" t="e">
        <f t="shared" si="551"/>
        <v>#REF!</v>
      </c>
      <c r="G2940" s="41" t="e">
        <f t="shared" si="552"/>
        <v>#REF!</v>
      </c>
      <c r="H2940" s="82" t="e">
        <f t="shared" ca="1" si="542"/>
        <v>#REF!</v>
      </c>
      <c r="I2940" s="41" t="e">
        <f t="shared" si="543"/>
        <v>#REF!</v>
      </c>
      <c r="J2940" s="43"/>
      <c r="K2940" s="49">
        <f>('Primary Entry'!N1827)</f>
        <v>0</v>
      </c>
      <c r="L2940" s="75" t="str">
        <f>IF(('Primary Entry'!O1827)=0,"",'Primary Entry'!O1827)</f>
        <v/>
      </c>
      <c r="M2940" s="81" t="e">
        <f t="shared" si="544"/>
        <v>#REF!</v>
      </c>
      <c r="N2940" s="41" t="e">
        <f t="shared" si="549"/>
        <v>#N/A</v>
      </c>
      <c r="O2940" s="84" t="e">
        <f>SUM($M$4:M2940)</f>
        <v>#REF!</v>
      </c>
      <c r="P2940" s="49">
        <f t="shared" si="545"/>
        <v>0</v>
      </c>
      <c r="Q2940" s="81" t="e">
        <f t="shared" ca="1" si="546"/>
        <v>#REF!</v>
      </c>
      <c r="R2940" s="81" t="e">
        <f t="shared" ca="1" si="547"/>
        <v>#REF!</v>
      </c>
      <c r="S2940" s="78">
        <f t="shared" ca="1" si="550"/>
        <v>43077</v>
      </c>
      <c r="T2940" s="78" t="e">
        <f t="shared" ca="1" si="553"/>
        <v>#REF!</v>
      </c>
    </row>
    <row r="2941" spans="1:20" x14ac:dyDescent="0.25">
      <c r="A2941" s="46"/>
      <c r="B2941" s="50">
        <f>('Primary Entry'!A1828)</f>
        <v>0</v>
      </c>
      <c r="C2941" s="43">
        <f>('Primary Entry'!C1828)</f>
        <v>0</v>
      </c>
      <c r="D2941" s="44" t="e">
        <f>IF('Primary Entry'!M1828=0,NA(),'Primary Entry'!M1828)</f>
        <v>#N/A</v>
      </c>
      <c r="E2941" s="81" t="e">
        <f t="shared" si="548"/>
        <v>#REF!</v>
      </c>
      <c r="F2941" s="41" t="e">
        <f t="shared" si="551"/>
        <v>#REF!</v>
      </c>
      <c r="G2941" s="41" t="e">
        <f t="shared" si="552"/>
        <v>#REF!</v>
      </c>
      <c r="H2941" s="82" t="e">
        <f t="shared" ca="1" si="542"/>
        <v>#REF!</v>
      </c>
      <c r="I2941" s="41" t="e">
        <f t="shared" si="543"/>
        <v>#REF!</v>
      </c>
      <c r="J2941" s="43"/>
      <c r="K2941" s="49">
        <f>('Primary Entry'!N1828)</f>
        <v>0</v>
      </c>
      <c r="L2941" s="75" t="str">
        <f>IF(('Primary Entry'!O1828)=0,"",'Primary Entry'!O1828)</f>
        <v/>
      </c>
      <c r="M2941" s="81" t="e">
        <f t="shared" si="544"/>
        <v>#REF!</v>
      </c>
      <c r="N2941" s="41" t="e">
        <f t="shared" si="549"/>
        <v>#N/A</v>
      </c>
      <c r="O2941" s="84" t="e">
        <f>SUM($M$4:M2941)</f>
        <v>#REF!</v>
      </c>
      <c r="P2941" s="49">
        <f t="shared" si="545"/>
        <v>0</v>
      </c>
      <c r="Q2941" s="81" t="e">
        <f t="shared" ca="1" si="546"/>
        <v>#REF!</v>
      </c>
      <c r="R2941" s="81" t="e">
        <f t="shared" ca="1" si="547"/>
        <v>#REF!</v>
      </c>
      <c r="S2941" s="78">
        <f t="shared" ca="1" si="550"/>
        <v>43077</v>
      </c>
      <c r="T2941" s="78" t="e">
        <f t="shared" ca="1" si="553"/>
        <v>#REF!</v>
      </c>
    </row>
    <row r="2942" spans="1:20" x14ac:dyDescent="0.25">
      <c r="A2942" s="46"/>
      <c r="B2942" s="50">
        <f>('Primary Entry'!A1829)</f>
        <v>0</v>
      </c>
      <c r="C2942" s="43">
        <f>('Primary Entry'!C1829)</f>
        <v>0</v>
      </c>
      <c r="D2942" s="44" t="e">
        <f>IF('Primary Entry'!M1829=0,NA(),'Primary Entry'!M1829)</f>
        <v>#N/A</v>
      </c>
      <c r="E2942" s="81" t="e">
        <f t="shared" si="548"/>
        <v>#REF!</v>
      </c>
      <c r="F2942" s="41" t="e">
        <f t="shared" si="551"/>
        <v>#REF!</v>
      </c>
      <c r="G2942" s="41" t="e">
        <f t="shared" si="552"/>
        <v>#REF!</v>
      </c>
      <c r="H2942" s="82" t="e">
        <f t="shared" ca="1" si="542"/>
        <v>#REF!</v>
      </c>
      <c r="I2942" s="41" t="e">
        <f t="shared" si="543"/>
        <v>#REF!</v>
      </c>
      <c r="J2942" s="43"/>
      <c r="K2942" s="49">
        <f>('Primary Entry'!N1829)</f>
        <v>0</v>
      </c>
      <c r="L2942" s="75" t="str">
        <f>IF(('Primary Entry'!O1829)=0,"",'Primary Entry'!O1829)</f>
        <v/>
      </c>
      <c r="M2942" s="81" t="e">
        <f t="shared" si="544"/>
        <v>#REF!</v>
      </c>
      <c r="N2942" s="41" t="e">
        <f t="shared" si="549"/>
        <v>#N/A</v>
      </c>
      <c r="O2942" s="84" t="e">
        <f>SUM($M$4:M2942)</f>
        <v>#REF!</v>
      </c>
      <c r="P2942" s="49">
        <f t="shared" si="545"/>
        <v>0</v>
      </c>
      <c r="Q2942" s="81" t="e">
        <f t="shared" ca="1" si="546"/>
        <v>#REF!</v>
      </c>
      <c r="R2942" s="81" t="e">
        <f t="shared" ca="1" si="547"/>
        <v>#REF!</v>
      </c>
      <c r="S2942" s="78">
        <f t="shared" ca="1" si="550"/>
        <v>43077</v>
      </c>
      <c r="T2942" s="78" t="e">
        <f t="shared" ca="1" si="553"/>
        <v>#REF!</v>
      </c>
    </row>
    <row r="2943" spans="1:20" x14ac:dyDescent="0.25">
      <c r="A2943" s="46"/>
      <c r="B2943" s="50">
        <f>('Primary Entry'!A1830)</f>
        <v>0</v>
      </c>
      <c r="C2943" s="43">
        <f>('Primary Entry'!C1830)</f>
        <v>0</v>
      </c>
      <c r="D2943" s="44" t="e">
        <f>IF('Primary Entry'!M1830=0,NA(),'Primary Entry'!M1830)</f>
        <v>#N/A</v>
      </c>
      <c r="E2943" s="81" t="e">
        <f t="shared" si="548"/>
        <v>#REF!</v>
      </c>
      <c r="F2943" s="41" t="e">
        <f t="shared" si="551"/>
        <v>#REF!</v>
      </c>
      <c r="G2943" s="41" t="e">
        <f t="shared" si="552"/>
        <v>#REF!</v>
      </c>
      <c r="H2943" s="82" t="e">
        <f t="shared" ca="1" si="542"/>
        <v>#REF!</v>
      </c>
      <c r="I2943" s="41" t="e">
        <f t="shared" si="543"/>
        <v>#REF!</v>
      </c>
      <c r="J2943" s="43"/>
      <c r="K2943" s="49">
        <f>('Primary Entry'!N1830)</f>
        <v>0</v>
      </c>
      <c r="L2943" s="75" t="str">
        <f>IF(('Primary Entry'!O1830)=0,"",'Primary Entry'!O1830)</f>
        <v/>
      </c>
      <c r="M2943" s="81" t="e">
        <f t="shared" si="544"/>
        <v>#REF!</v>
      </c>
      <c r="N2943" s="41" t="e">
        <f t="shared" si="549"/>
        <v>#N/A</v>
      </c>
      <c r="O2943" s="84" t="e">
        <f>SUM($M$4:M2943)</f>
        <v>#REF!</v>
      </c>
      <c r="P2943" s="49">
        <f t="shared" si="545"/>
        <v>0</v>
      </c>
      <c r="Q2943" s="81" t="e">
        <f t="shared" ca="1" si="546"/>
        <v>#REF!</v>
      </c>
      <c r="R2943" s="81" t="e">
        <f t="shared" ca="1" si="547"/>
        <v>#REF!</v>
      </c>
      <c r="S2943" s="78">
        <f t="shared" ca="1" si="550"/>
        <v>43077</v>
      </c>
      <c r="T2943" s="78" t="e">
        <f t="shared" ca="1" si="553"/>
        <v>#REF!</v>
      </c>
    </row>
    <row r="2944" spans="1:20" x14ac:dyDescent="0.25">
      <c r="A2944" s="46"/>
      <c r="B2944" s="50">
        <f>('Primary Entry'!A1831)</f>
        <v>0</v>
      </c>
      <c r="C2944" s="43">
        <f>('Primary Entry'!C1831)</f>
        <v>0</v>
      </c>
      <c r="D2944" s="44" t="e">
        <f>IF('Primary Entry'!M1831=0,NA(),'Primary Entry'!M1831)</f>
        <v>#N/A</v>
      </c>
      <c r="E2944" s="81" t="e">
        <f t="shared" si="548"/>
        <v>#REF!</v>
      </c>
      <c r="F2944" s="41" t="e">
        <f t="shared" si="551"/>
        <v>#REF!</v>
      </c>
      <c r="G2944" s="41" t="e">
        <f t="shared" si="552"/>
        <v>#REF!</v>
      </c>
      <c r="H2944" s="82" t="e">
        <f t="shared" ca="1" si="542"/>
        <v>#REF!</v>
      </c>
      <c r="I2944" s="41" t="e">
        <f t="shared" si="543"/>
        <v>#REF!</v>
      </c>
      <c r="J2944" s="43"/>
      <c r="K2944" s="49">
        <f>('Primary Entry'!N1831)</f>
        <v>0</v>
      </c>
      <c r="L2944" s="75" t="str">
        <f>IF(('Primary Entry'!O1831)=0,"",'Primary Entry'!O1831)</f>
        <v/>
      </c>
      <c r="M2944" s="81" t="e">
        <f t="shared" si="544"/>
        <v>#REF!</v>
      </c>
      <c r="N2944" s="41" t="e">
        <f t="shared" si="549"/>
        <v>#N/A</v>
      </c>
      <c r="O2944" s="84" t="e">
        <f>SUM($M$4:M2944)</f>
        <v>#REF!</v>
      </c>
      <c r="P2944" s="49">
        <f t="shared" si="545"/>
        <v>0</v>
      </c>
      <c r="Q2944" s="81" t="e">
        <f t="shared" ca="1" si="546"/>
        <v>#REF!</v>
      </c>
      <c r="R2944" s="81" t="e">
        <f t="shared" ca="1" si="547"/>
        <v>#REF!</v>
      </c>
      <c r="S2944" s="78">
        <f t="shared" ca="1" si="550"/>
        <v>43077</v>
      </c>
      <c r="T2944" s="78" t="e">
        <f t="shared" ca="1" si="553"/>
        <v>#REF!</v>
      </c>
    </row>
    <row r="2945" spans="1:20" x14ac:dyDescent="0.25">
      <c r="A2945" s="46"/>
      <c r="B2945" s="50">
        <f>('Primary Entry'!A1832)</f>
        <v>0</v>
      </c>
      <c r="C2945" s="43">
        <f>('Primary Entry'!C1832)</f>
        <v>0</v>
      </c>
      <c r="D2945" s="44" t="e">
        <f>IF('Primary Entry'!M1832=0,NA(),'Primary Entry'!M1832)</f>
        <v>#N/A</v>
      </c>
      <c r="E2945" s="81" t="e">
        <f t="shared" si="548"/>
        <v>#REF!</v>
      </c>
      <c r="F2945" s="41" t="e">
        <f t="shared" si="551"/>
        <v>#REF!</v>
      </c>
      <c r="G2945" s="41" t="e">
        <f t="shared" si="552"/>
        <v>#REF!</v>
      </c>
      <c r="H2945" s="82" t="e">
        <f t="shared" ca="1" si="542"/>
        <v>#REF!</v>
      </c>
      <c r="I2945" s="41" t="e">
        <f t="shared" si="543"/>
        <v>#REF!</v>
      </c>
      <c r="J2945" s="43"/>
      <c r="K2945" s="49">
        <f>('Primary Entry'!N1832)</f>
        <v>0</v>
      </c>
      <c r="L2945" s="75" t="str">
        <f>IF(('Primary Entry'!O1832)=0,"",'Primary Entry'!O1832)</f>
        <v/>
      </c>
      <c r="M2945" s="81" t="e">
        <f t="shared" si="544"/>
        <v>#REF!</v>
      </c>
      <c r="N2945" s="41" t="e">
        <f t="shared" si="549"/>
        <v>#N/A</v>
      </c>
      <c r="O2945" s="84" t="e">
        <f>SUM($M$4:M2945)</f>
        <v>#REF!</v>
      </c>
      <c r="P2945" s="49">
        <f t="shared" si="545"/>
        <v>0</v>
      </c>
      <c r="Q2945" s="81" t="e">
        <f t="shared" ca="1" si="546"/>
        <v>#REF!</v>
      </c>
      <c r="R2945" s="81" t="e">
        <f t="shared" ca="1" si="547"/>
        <v>#REF!</v>
      </c>
      <c r="S2945" s="78">
        <f t="shared" ca="1" si="550"/>
        <v>43077</v>
      </c>
      <c r="T2945" s="78" t="e">
        <f t="shared" ca="1" si="553"/>
        <v>#REF!</v>
      </c>
    </row>
    <row r="2946" spans="1:20" x14ac:dyDescent="0.25">
      <c r="A2946" s="46"/>
      <c r="B2946" s="50">
        <f>('Primary Entry'!A1833)</f>
        <v>0</v>
      </c>
      <c r="C2946" s="43">
        <f>('Primary Entry'!C1833)</f>
        <v>0</v>
      </c>
      <c r="D2946" s="44" t="e">
        <f>IF('Primary Entry'!M1833=0,NA(),'Primary Entry'!M1833)</f>
        <v>#N/A</v>
      </c>
      <c r="E2946" s="81" t="e">
        <f t="shared" si="548"/>
        <v>#REF!</v>
      </c>
      <c r="F2946" s="41" t="e">
        <f t="shared" si="551"/>
        <v>#REF!</v>
      </c>
      <c r="G2946" s="41" t="e">
        <f t="shared" si="552"/>
        <v>#REF!</v>
      </c>
      <c r="H2946" s="82" t="e">
        <f t="shared" ca="1" si="542"/>
        <v>#REF!</v>
      </c>
      <c r="I2946" s="41" t="e">
        <f t="shared" si="543"/>
        <v>#REF!</v>
      </c>
      <c r="J2946" s="43"/>
      <c r="K2946" s="49">
        <f>('Primary Entry'!N1833)</f>
        <v>0</v>
      </c>
      <c r="L2946" s="75" t="str">
        <f>IF(('Primary Entry'!O1833)=0,"",'Primary Entry'!O1833)</f>
        <v/>
      </c>
      <c r="M2946" s="81" t="e">
        <f t="shared" si="544"/>
        <v>#REF!</v>
      </c>
      <c r="N2946" s="41" t="e">
        <f t="shared" si="549"/>
        <v>#N/A</v>
      </c>
      <c r="O2946" s="84" t="e">
        <f>SUM($M$4:M2946)</f>
        <v>#REF!</v>
      </c>
      <c r="P2946" s="49">
        <f t="shared" si="545"/>
        <v>0</v>
      </c>
      <c r="Q2946" s="81" t="e">
        <f t="shared" ca="1" si="546"/>
        <v>#REF!</v>
      </c>
      <c r="R2946" s="81" t="e">
        <f t="shared" ca="1" si="547"/>
        <v>#REF!</v>
      </c>
      <c r="S2946" s="78">
        <f t="shared" ca="1" si="550"/>
        <v>43077</v>
      </c>
      <c r="T2946" s="78" t="e">
        <f t="shared" ca="1" si="553"/>
        <v>#REF!</v>
      </c>
    </row>
    <row r="2947" spans="1:20" x14ac:dyDescent="0.25">
      <c r="A2947" s="46"/>
      <c r="B2947" s="50">
        <f>('Primary Entry'!A1834)</f>
        <v>0</v>
      </c>
      <c r="C2947" s="43">
        <f>('Primary Entry'!C1834)</f>
        <v>0</v>
      </c>
      <c r="D2947" s="44" t="e">
        <f>IF('Primary Entry'!M1834=0,NA(),'Primary Entry'!M1834)</f>
        <v>#N/A</v>
      </c>
      <c r="E2947" s="81" t="e">
        <f t="shared" si="548"/>
        <v>#REF!</v>
      </c>
      <c r="F2947" s="41" t="e">
        <f t="shared" si="551"/>
        <v>#REF!</v>
      </c>
      <c r="G2947" s="41" t="e">
        <f t="shared" si="552"/>
        <v>#REF!</v>
      </c>
      <c r="H2947" s="82" t="e">
        <f t="shared" ca="1" si="542"/>
        <v>#REF!</v>
      </c>
      <c r="I2947" s="41" t="e">
        <f t="shared" si="543"/>
        <v>#REF!</v>
      </c>
      <c r="J2947" s="43"/>
      <c r="K2947" s="49">
        <f>('Primary Entry'!N1834)</f>
        <v>0</v>
      </c>
      <c r="L2947" s="75" t="str">
        <f>IF(('Primary Entry'!O1834)=0,"",'Primary Entry'!O1834)</f>
        <v/>
      </c>
      <c r="M2947" s="81" t="e">
        <f t="shared" si="544"/>
        <v>#REF!</v>
      </c>
      <c r="N2947" s="41" t="e">
        <f t="shared" si="549"/>
        <v>#N/A</v>
      </c>
      <c r="O2947" s="84" t="e">
        <f>SUM($M$4:M2947)</f>
        <v>#REF!</v>
      </c>
      <c r="P2947" s="49">
        <f t="shared" si="545"/>
        <v>0</v>
      </c>
      <c r="Q2947" s="81" t="e">
        <f t="shared" ca="1" si="546"/>
        <v>#REF!</v>
      </c>
      <c r="R2947" s="81" t="e">
        <f t="shared" ca="1" si="547"/>
        <v>#REF!</v>
      </c>
      <c r="S2947" s="78">
        <f t="shared" ca="1" si="550"/>
        <v>43077</v>
      </c>
      <c r="T2947" s="78" t="e">
        <f t="shared" ca="1" si="553"/>
        <v>#REF!</v>
      </c>
    </row>
    <row r="2948" spans="1:20" x14ac:dyDescent="0.25">
      <c r="A2948" s="46"/>
      <c r="B2948" s="50">
        <f>('Primary Entry'!A1835)</f>
        <v>0</v>
      </c>
      <c r="C2948" s="43">
        <f>('Primary Entry'!C1835)</f>
        <v>0</v>
      </c>
      <c r="D2948" s="44" t="e">
        <f>IF('Primary Entry'!M1835=0,NA(),'Primary Entry'!M1835)</f>
        <v>#N/A</v>
      </c>
      <c r="E2948" s="81" t="e">
        <f t="shared" si="548"/>
        <v>#REF!</v>
      </c>
      <c r="F2948" s="41" t="e">
        <f t="shared" si="551"/>
        <v>#REF!</v>
      </c>
      <c r="G2948" s="41" t="e">
        <f t="shared" si="552"/>
        <v>#REF!</v>
      </c>
      <c r="H2948" s="82" t="e">
        <f t="shared" ref="H2948:H3011" ca="1" si="554">IF(TODAY()&gt;I2948,E2948,"")</f>
        <v>#REF!</v>
      </c>
      <c r="I2948" s="41" t="e">
        <f t="shared" ref="I2948:I3011" si="555">IF(G2948&lt;$V$4,G2948,NA())</f>
        <v>#REF!</v>
      </c>
      <c r="J2948" s="43"/>
      <c r="K2948" s="49">
        <f>('Primary Entry'!N1835)</f>
        <v>0</v>
      </c>
      <c r="L2948" s="75" t="str">
        <f>IF(('Primary Entry'!O1835)=0,"",'Primary Entry'!O1835)</f>
        <v/>
      </c>
      <c r="M2948" s="81" t="e">
        <f t="shared" ref="M2948:M3011" si="556">SUMIFS($K$4:$K$5000,$L$4:$L$5000,"&gt;="&amp;F2948,$L$4:$L$5000,"&lt;="&amp;G2948)</f>
        <v>#REF!</v>
      </c>
      <c r="N2948" s="41" t="e">
        <f t="shared" si="549"/>
        <v>#N/A</v>
      </c>
      <c r="O2948" s="84" t="e">
        <f>SUM($M$4:M2948)</f>
        <v>#REF!</v>
      </c>
      <c r="P2948" s="49">
        <f t="shared" ref="P2948:P3011" si="557">IF(K2948=0,0,L2948)</f>
        <v>0</v>
      </c>
      <c r="Q2948" s="81" t="e">
        <f t="shared" ref="Q2948:Q3011" ca="1" si="558">IF(S2948&gt;G2948,1,0)</f>
        <v>#REF!</v>
      </c>
      <c r="R2948" s="81" t="e">
        <f t="shared" ref="R2948:R3011" ca="1" si="559">IF(S2948&lt;I2948,1,0)</f>
        <v>#REF!</v>
      </c>
      <c r="S2948" s="78">
        <f t="shared" ca="1" si="550"/>
        <v>43077</v>
      </c>
      <c r="T2948" s="78" t="e">
        <f t="shared" ca="1" si="553"/>
        <v>#REF!</v>
      </c>
    </row>
    <row r="2949" spans="1:20" x14ac:dyDescent="0.25">
      <c r="A2949" s="46"/>
      <c r="B2949" s="50">
        <f>('Primary Entry'!A1836)</f>
        <v>0</v>
      </c>
      <c r="C2949" s="43">
        <f>('Primary Entry'!C1836)</f>
        <v>0</v>
      </c>
      <c r="D2949" s="44" t="e">
        <f>IF('Primary Entry'!M1836=0,NA(),'Primary Entry'!M1836)</f>
        <v>#N/A</v>
      </c>
      <c r="E2949" s="81" t="e">
        <f t="shared" ref="E2949:E3012" si="560">SUMIFS($C$4:$C$5000,$D$4:$D$5000,"&gt;="&amp;F2949,$D$4:$D$5000,"&lt;="&amp;G2949)</f>
        <v>#REF!</v>
      </c>
      <c r="F2949" s="41" t="e">
        <f t="shared" si="551"/>
        <v>#REF!</v>
      </c>
      <c r="G2949" s="41" t="e">
        <f t="shared" si="552"/>
        <v>#REF!</v>
      </c>
      <c r="H2949" s="82" t="e">
        <f t="shared" ca="1" si="554"/>
        <v>#REF!</v>
      </c>
      <c r="I2949" s="41" t="e">
        <f t="shared" si="555"/>
        <v>#REF!</v>
      </c>
      <c r="J2949" s="43"/>
      <c r="K2949" s="49">
        <f>('Primary Entry'!N1836)</f>
        <v>0</v>
      </c>
      <c r="L2949" s="75" t="str">
        <f>IF(('Primary Entry'!O1836)=0,"",'Primary Entry'!O1836)</f>
        <v/>
      </c>
      <c r="M2949" s="81" t="e">
        <f t="shared" si="556"/>
        <v>#REF!</v>
      </c>
      <c r="N2949" s="41" t="e">
        <f t="shared" ref="N2949:N3012" si="561">IF(K2949=1,(L2949+7),NA())</f>
        <v>#N/A</v>
      </c>
      <c r="O2949" s="84" t="e">
        <f>SUM($M$4:M2949)</f>
        <v>#REF!</v>
      </c>
      <c r="P2949" s="49">
        <f t="shared" si="557"/>
        <v>0</v>
      </c>
      <c r="Q2949" s="81" t="e">
        <f t="shared" ca="1" si="558"/>
        <v>#REF!</v>
      </c>
      <c r="R2949" s="81" t="e">
        <f t="shared" ca="1" si="559"/>
        <v>#REF!</v>
      </c>
      <c r="S2949" s="78">
        <f t="shared" ref="S2949:S3000" ca="1" si="562">TODAY()</f>
        <v>43077</v>
      </c>
      <c r="T2949" s="78" t="e">
        <f t="shared" ca="1" si="553"/>
        <v>#REF!</v>
      </c>
    </row>
    <row r="2950" spans="1:20" x14ac:dyDescent="0.25">
      <c r="A2950" s="46"/>
      <c r="B2950" s="50">
        <f>('Primary Entry'!A1837)</f>
        <v>0</v>
      </c>
      <c r="C2950" s="43">
        <f>('Primary Entry'!C1837)</f>
        <v>0</v>
      </c>
      <c r="D2950" s="44" t="e">
        <f>IF('Primary Entry'!M1837=0,NA(),'Primary Entry'!M1837)</f>
        <v>#N/A</v>
      </c>
      <c r="E2950" s="81" t="e">
        <f t="shared" si="560"/>
        <v>#REF!</v>
      </c>
      <c r="F2950" s="41" t="e">
        <f t="shared" ref="F2950:F3013" si="563">IF(B2950&lt;&gt;"",G2949,NA())</f>
        <v>#REF!</v>
      </c>
      <c r="G2950" s="41" t="e">
        <f t="shared" si="552"/>
        <v>#REF!</v>
      </c>
      <c r="H2950" s="82" t="e">
        <f t="shared" ca="1" si="554"/>
        <v>#REF!</v>
      </c>
      <c r="I2950" s="41" t="e">
        <f t="shared" si="555"/>
        <v>#REF!</v>
      </c>
      <c r="J2950" s="43"/>
      <c r="K2950" s="49">
        <f>('Primary Entry'!N1837)</f>
        <v>0</v>
      </c>
      <c r="L2950" s="75" t="str">
        <f>IF(('Primary Entry'!O1837)=0,"",'Primary Entry'!O1837)</f>
        <v/>
      </c>
      <c r="M2950" s="81" t="e">
        <f t="shared" si="556"/>
        <v>#REF!</v>
      </c>
      <c r="N2950" s="41" t="e">
        <f t="shared" si="561"/>
        <v>#N/A</v>
      </c>
      <c r="O2950" s="84" t="e">
        <f>SUM($M$4:M2950)</f>
        <v>#REF!</v>
      </c>
      <c r="P2950" s="49">
        <f t="shared" si="557"/>
        <v>0</v>
      </c>
      <c r="Q2950" s="81" t="e">
        <f t="shared" ca="1" si="558"/>
        <v>#REF!</v>
      </c>
      <c r="R2950" s="81" t="e">
        <f t="shared" ca="1" si="559"/>
        <v>#REF!</v>
      </c>
      <c r="S2950" s="78">
        <f t="shared" ca="1" si="562"/>
        <v>43077</v>
      </c>
      <c r="T2950" s="78" t="e">
        <f t="shared" ca="1" si="553"/>
        <v>#REF!</v>
      </c>
    </row>
    <row r="2951" spans="1:20" x14ac:dyDescent="0.25">
      <c r="A2951" s="46"/>
      <c r="B2951" s="50">
        <f>('Primary Entry'!A1838)</f>
        <v>0</v>
      </c>
      <c r="C2951" s="43">
        <f>('Primary Entry'!C1838)</f>
        <v>0</v>
      </c>
      <c r="D2951" s="44" t="e">
        <f>IF('Primary Entry'!M1838=0,NA(),'Primary Entry'!M1838)</f>
        <v>#N/A</v>
      </c>
      <c r="E2951" s="81" t="e">
        <f t="shared" si="560"/>
        <v>#REF!</v>
      </c>
      <c r="F2951" s="41" t="e">
        <f t="shared" si="563"/>
        <v>#REF!</v>
      </c>
      <c r="G2951" s="41" t="e">
        <f t="shared" si="552"/>
        <v>#REF!</v>
      </c>
      <c r="H2951" s="82" t="e">
        <f t="shared" ca="1" si="554"/>
        <v>#REF!</v>
      </c>
      <c r="I2951" s="41" t="e">
        <f t="shared" si="555"/>
        <v>#REF!</v>
      </c>
      <c r="J2951" s="43"/>
      <c r="K2951" s="49">
        <f>('Primary Entry'!N1838)</f>
        <v>0</v>
      </c>
      <c r="L2951" s="75" t="str">
        <f>IF(('Primary Entry'!O1838)=0,"",'Primary Entry'!O1838)</f>
        <v/>
      </c>
      <c r="M2951" s="81" t="e">
        <f t="shared" si="556"/>
        <v>#REF!</v>
      </c>
      <c r="N2951" s="41" t="e">
        <f t="shared" si="561"/>
        <v>#N/A</v>
      </c>
      <c r="O2951" s="84" t="e">
        <f>SUM($M$4:M2951)</f>
        <v>#REF!</v>
      </c>
      <c r="P2951" s="49">
        <f t="shared" si="557"/>
        <v>0</v>
      </c>
      <c r="Q2951" s="81" t="e">
        <f t="shared" ca="1" si="558"/>
        <v>#REF!</v>
      </c>
      <c r="R2951" s="81" t="e">
        <f t="shared" ca="1" si="559"/>
        <v>#REF!</v>
      </c>
      <c r="S2951" s="78">
        <f t="shared" ca="1" si="562"/>
        <v>43077</v>
      </c>
      <c r="T2951" s="78" t="e">
        <f t="shared" ca="1" si="553"/>
        <v>#REF!</v>
      </c>
    </row>
    <row r="2952" spans="1:20" x14ac:dyDescent="0.25">
      <c r="A2952" s="46"/>
      <c r="B2952" s="50">
        <f>('Primary Entry'!A1839)</f>
        <v>0</v>
      </c>
      <c r="C2952" s="43">
        <f>('Primary Entry'!C1839)</f>
        <v>0</v>
      </c>
      <c r="D2952" s="44" t="e">
        <f>IF('Primary Entry'!M1839=0,NA(),'Primary Entry'!M1839)</f>
        <v>#N/A</v>
      </c>
      <c r="E2952" s="81" t="e">
        <f t="shared" si="560"/>
        <v>#REF!</v>
      </c>
      <c r="F2952" s="41" t="e">
        <f t="shared" si="563"/>
        <v>#REF!</v>
      </c>
      <c r="G2952" s="41" t="e">
        <f t="shared" si="552"/>
        <v>#REF!</v>
      </c>
      <c r="H2952" s="82" t="e">
        <f t="shared" ca="1" si="554"/>
        <v>#REF!</v>
      </c>
      <c r="I2952" s="41" t="e">
        <f t="shared" si="555"/>
        <v>#REF!</v>
      </c>
      <c r="J2952" s="43"/>
      <c r="K2952" s="49">
        <f>('Primary Entry'!N1839)</f>
        <v>0</v>
      </c>
      <c r="L2952" s="75" t="str">
        <f>IF(('Primary Entry'!O1839)=0,"",'Primary Entry'!O1839)</f>
        <v/>
      </c>
      <c r="M2952" s="81" t="e">
        <f t="shared" si="556"/>
        <v>#REF!</v>
      </c>
      <c r="N2952" s="41" t="e">
        <f t="shared" si="561"/>
        <v>#N/A</v>
      </c>
      <c r="O2952" s="84" t="e">
        <f>SUM($M$4:M2952)</f>
        <v>#REF!</v>
      </c>
      <c r="P2952" s="49">
        <f t="shared" si="557"/>
        <v>0</v>
      </c>
      <c r="Q2952" s="81" t="e">
        <f t="shared" ca="1" si="558"/>
        <v>#REF!</v>
      </c>
      <c r="R2952" s="81" t="e">
        <f t="shared" ca="1" si="559"/>
        <v>#REF!</v>
      </c>
      <c r="S2952" s="78">
        <f t="shared" ca="1" si="562"/>
        <v>43077</v>
      </c>
      <c r="T2952" s="78" t="e">
        <f t="shared" ca="1" si="553"/>
        <v>#REF!</v>
      </c>
    </row>
    <row r="2953" spans="1:20" x14ac:dyDescent="0.25">
      <c r="A2953" s="46"/>
      <c r="B2953" s="50">
        <f>('Primary Entry'!A1840)</f>
        <v>0</v>
      </c>
      <c r="C2953" s="43">
        <f>('Primary Entry'!C1840)</f>
        <v>0</v>
      </c>
      <c r="D2953" s="44" t="e">
        <f>IF('Primary Entry'!M1840=0,NA(),'Primary Entry'!M1840)</f>
        <v>#N/A</v>
      </c>
      <c r="E2953" s="81" t="e">
        <f t="shared" si="560"/>
        <v>#REF!</v>
      </c>
      <c r="F2953" s="41" t="e">
        <f t="shared" si="563"/>
        <v>#REF!</v>
      </c>
      <c r="G2953" s="41" t="e">
        <f t="shared" si="552"/>
        <v>#REF!</v>
      </c>
      <c r="H2953" s="82" t="e">
        <f t="shared" ca="1" si="554"/>
        <v>#REF!</v>
      </c>
      <c r="I2953" s="41" t="e">
        <f t="shared" si="555"/>
        <v>#REF!</v>
      </c>
      <c r="J2953" s="43"/>
      <c r="K2953" s="49">
        <f>('Primary Entry'!N1840)</f>
        <v>0</v>
      </c>
      <c r="L2953" s="75" t="str">
        <f>IF(('Primary Entry'!O1840)=0,"",'Primary Entry'!O1840)</f>
        <v/>
      </c>
      <c r="M2953" s="81" t="e">
        <f t="shared" si="556"/>
        <v>#REF!</v>
      </c>
      <c r="N2953" s="41" t="e">
        <f t="shared" si="561"/>
        <v>#N/A</v>
      </c>
      <c r="O2953" s="84" t="e">
        <f>SUM($M$4:M2953)</f>
        <v>#REF!</v>
      </c>
      <c r="P2953" s="49">
        <f t="shared" si="557"/>
        <v>0</v>
      </c>
      <c r="Q2953" s="81" t="e">
        <f t="shared" ca="1" si="558"/>
        <v>#REF!</v>
      </c>
      <c r="R2953" s="81" t="e">
        <f t="shared" ca="1" si="559"/>
        <v>#REF!</v>
      </c>
      <c r="S2953" s="78">
        <f t="shared" ca="1" si="562"/>
        <v>43077</v>
      </c>
      <c r="T2953" s="78" t="e">
        <f t="shared" ca="1" si="553"/>
        <v>#REF!</v>
      </c>
    </row>
    <row r="2954" spans="1:20" x14ac:dyDescent="0.25">
      <c r="A2954" s="46"/>
      <c r="B2954" s="50">
        <f>('Primary Entry'!A1841)</f>
        <v>0</v>
      </c>
      <c r="C2954" s="43">
        <f>('Primary Entry'!C1841)</f>
        <v>0</v>
      </c>
      <c r="D2954" s="44" t="e">
        <f>IF('Primary Entry'!M1841=0,NA(),'Primary Entry'!M1841)</f>
        <v>#N/A</v>
      </c>
      <c r="E2954" s="81" t="e">
        <f t="shared" si="560"/>
        <v>#REF!</v>
      </c>
      <c r="F2954" s="41" t="e">
        <f t="shared" si="563"/>
        <v>#REF!</v>
      </c>
      <c r="G2954" s="41" t="e">
        <f t="shared" si="552"/>
        <v>#REF!</v>
      </c>
      <c r="H2954" s="82" t="e">
        <f t="shared" ca="1" si="554"/>
        <v>#REF!</v>
      </c>
      <c r="I2954" s="41" t="e">
        <f t="shared" si="555"/>
        <v>#REF!</v>
      </c>
      <c r="J2954" s="43"/>
      <c r="K2954" s="49">
        <f>('Primary Entry'!N1841)</f>
        <v>0</v>
      </c>
      <c r="L2954" s="75" t="str">
        <f>IF(('Primary Entry'!O1841)=0,"",'Primary Entry'!O1841)</f>
        <v/>
      </c>
      <c r="M2954" s="81" t="e">
        <f t="shared" si="556"/>
        <v>#REF!</v>
      </c>
      <c r="N2954" s="41" t="e">
        <f t="shared" si="561"/>
        <v>#N/A</v>
      </c>
      <c r="O2954" s="84" t="e">
        <f>SUM($M$4:M2954)</f>
        <v>#REF!</v>
      </c>
      <c r="P2954" s="49">
        <f t="shared" si="557"/>
        <v>0</v>
      </c>
      <c r="Q2954" s="81" t="e">
        <f t="shared" ca="1" si="558"/>
        <v>#REF!</v>
      </c>
      <c r="R2954" s="81" t="e">
        <f t="shared" ca="1" si="559"/>
        <v>#REF!</v>
      </c>
      <c r="S2954" s="78">
        <f t="shared" ca="1" si="562"/>
        <v>43077</v>
      </c>
      <c r="T2954" s="78" t="e">
        <f t="shared" ca="1" si="553"/>
        <v>#REF!</v>
      </c>
    </row>
    <row r="2955" spans="1:20" x14ac:dyDescent="0.25">
      <c r="A2955" s="46"/>
      <c r="B2955" s="50">
        <f>('Primary Entry'!A1842)</f>
        <v>0</v>
      </c>
      <c r="C2955" s="43">
        <f>('Primary Entry'!C1842)</f>
        <v>0</v>
      </c>
      <c r="D2955" s="44" t="e">
        <f>IF('Primary Entry'!M1842=0,NA(),'Primary Entry'!M1842)</f>
        <v>#N/A</v>
      </c>
      <c r="E2955" s="81" t="e">
        <f t="shared" si="560"/>
        <v>#REF!</v>
      </c>
      <c r="F2955" s="41" t="e">
        <f t="shared" si="563"/>
        <v>#REF!</v>
      </c>
      <c r="G2955" s="41" t="e">
        <f t="shared" si="552"/>
        <v>#REF!</v>
      </c>
      <c r="H2955" s="82" t="e">
        <f t="shared" ca="1" si="554"/>
        <v>#REF!</v>
      </c>
      <c r="I2955" s="41" t="e">
        <f t="shared" si="555"/>
        <v>#REF!</v>
      </c>
      <c r="J2955" s="43"/>
      <c r="K2955" s="49">
        <f>('Primary Entry'!N1842)</f>
        <v>0</v>
      </c>
      <c r="L2955" s="75" t="str">
        <f>IF(('Primary Entry'!O1842)=0,"",'Primary Entry'!O1842)</f>
        <v/>
      </c>
      <c r="M2955" s="81" t="e">
        <f t="shared" si="556"/>
        <v>#REF!</v>
      </c>
      <c r="N2955" s="41" t="e">
        <f t="shared" si="561"/>
        <v>#N/A</v>
      </c>
      <c r="O2955" s="84" t="e">
        <f>SUM($M$4:M2955)</f>
        <v>#REF!</v>
      </c>
      <c r="P2955" s="49">
        <f t="shared" si="557"/>
        <v>0</v>
      </c>
      <c r="Q2955" s="81" t="e">
        <f t="shared" ca="1" si="558"/>
        <v>#REF!</v>
      </c>
      <c r="R2955" s="81" t="e">
        <f t="shared" ca="1" si="559"/>
        <v>#REF!</v>
      </c>
      <c r="S2955" s="78">
        <f t="shared" ca="1" si="562"/>
        <v>43077</v>
      </c>
      <c r="T2955" s="78" t="e">
        <f t="shared" ca="1" si="553"/>
        <v>#REF!</v>
      </c>
    </row>
    <row r="2956" spans="1:20" x14ac:dyDescent="0.25">
      <c r="A2956" s="46"/>
      <c r="B2956" s="50">
        <f>('Primary Entry'!A1843)</f>
        <v>0</v>
      </c>
      <c r="C2956" s="43">
        <f>('Primary Entry'!C1843)</f>
        <v>0</v>
      </c>
      <c r="D2956" s="44" t="e">
        <f>IF('Primary Entry'!M1843=0,NA(),'Primary Entry'!M1843)</f>
        <v>#N/A</v>
      </c>
      <c r="E2956" s="81" t="e">
        <f t="shared" si="560"/>
        <v>#REF!</v>
      </c>
      <c r="F2956" s="41" t="e">
        <f t="shared" si="563"/>
        <v>#REF!</v>
      </c>
      <c r="G2956" s="41" t="e">
        <f t="shared" si="552"/>
        <v>#REF!</v>
      </c>
      <c r="H2956" s="82" t="e">
        <f t="shared" ca="1" si="554"/>
        <v>#REF!</v>
      </c>
      <c r="I2956" s="41" t="e">
        <f t="shared" si="555"/>
        <v>#REF!</v>
      </c>
      <c r="J2956" s="43"/>
      <c r="K2956" s="49">
        <f>('Primary Entry'!N1843)</f>
        <v>0</v>
      </c>
      <c r="L2956" s="75" t="str">
        <f>IF(('Primary Entry'!O1843)=0,"",'Primary Entry'!O1843)</f>
        <v/>
      </c>
      <c r="M2956" s="81" t="e">
        <f t="shared" si="556"/>
        <v>#REF!</v>
      </c>
      <c r="N2956" s="41" t="e">
        <f t="shared" si="561"/>
        <v>#N/A</v>
      </c>
      <c r="O2956" s="84" t="e">
        <f>SUM($M$4:M2956)</f>
        <v>#REF!</v>
      </c>
      <c r="P2956" s="49">
        <f t="shared" si="557"/>
        <v>0</v>
      </c>
      <c r="Q2956" s="81" t="e">
        <f t="shared" ca="1" si="558"/>
        <v>#REF!</v>
      </c>
      <c r="R2956" s="81" t="e">
        <f t="shared" ca="1" si="559"/>
        <v>#REF!</v>
      </c>
      <c r="S2956" s="78">
        <f t="shared" ca="1" si="562"/>
        <v>43077</v>
      </c>
      <c r="T2956" s="78" t="e">
        <f t="shared" ca="1" si="553"/>
        <v>#REF!</v>
      </c>
    </row>
    <row r="2957" spans="1:20" x14ac:dyDescent="0.25">
      <c r="A2957" s="46"/>
      <c r="B2957" s="50">
        <f>('Primary Entry'!A1844)</f>
        <v>0</v>
      </c>
      <c r="C2957" s="43">
        <f>('Primary Entry'!C1844)</f>
        <v>0</v>
      </c>
      <c r="D2957" s="44" t="e">
        <f>IF('Primary Entry'!M1844=0,NA(),'Primary Entry'!M1844)</f>
        <v>#N/A</v>
      </c>
      <c r="E2957" s="81" t="e">
        <f t="shared" si="560"/>
        <v>#REF!</v>
      </c>
      <c r="F2957" s="41" t="e">
        <f t="shared" si="563"/>
        <v>#REF!</v>
      </c>
      <c r="G2957" s="41" t="e">
        <f t="shared" si="552"/>
        <v>#REF!</v>
      </c>
      <c r="H2957" s="82" t="e">
        <f t="shared" ca="1" si="554"/>
        <v>#REF!</v>
      </c>
      <c r="I2957" s="41" t="e">
        <f t="shared" si="555"/>
        <v>#REF!</v>
      </c>
      <c r="J2957" s="43"/>
      <c r="K2957" s="49">
        <f>('Primary Entry'!N1844)</f>
        <v>0</v>
      </c>
      <c r="L2957" s="75" t="str">
        <f>IF(('Primary Entry'!O1844)=0,"",'Primary Entry'!O1844)</f>
        <v/>
      </c>
      <c r="M2957" s="81" t="e">
        <f t="shared" si="556"/>
        <v>#REF!</v>
      </c>
      <c r="N2957" s="41" t="e">
        <f t="shared" si="561"/>
        <v>#N/A</v>
      </c>
      <c r="O2957" s="84" t="e">
        <f>SUM($M$4:M2957)</f>
        <v>#REF!</v>
      </c>
      <c r="P2957" s="49">
        <f t="shared" si="557"/>
        <v>0</v>
      </c>
      <c r="Q2957" s="81" t="e">
        <f t="shared" ca="1" si="558"/>
        <v>#REF!</v>
      </c>
      <c r="R2957" s="81" t="e">
        <f t="shared" ca="1" si="559"/>
        <v>#REF!</v>
      </c>
      <c r="S2957" s="78">
        <f t="shared" ca="1" si="562"/>
        <v>43077</v>
      </c>
      <c r="T2957" s="78" t="e">
        <f t="shared" ca="1" si="553"/>
        <v>#REF!</v>
      </c>
    </row>
    <row r="2958" spans="1:20" x14ac:dyDescent="0.25">
      <c r="A2958" s="46"/>
      <c r="B2958" s="50">
        <f>('Primary Entry'!A1845)</f>
        <v>0</v>
      </c>
      <c r="C2958" s="43">
        <f>('Primary Entry'!C1845)</f>
        <v>0</v>
      </c>
      <c r="D2958" s="44" t="e">
        <f>IF('Primary Entry'!M1845=0,NA(),'Primary Entry'!M1845)</f>
        <v>#N/A</v>
      </c>
      <c r="E2958" s="81" t="e">
        <f t="shared" si="560"/>
        <v>#REF!</v>
      </c>
      <c r="F2958" s="41" t="e">
        <f t="shared" si="563"/>
        <v>#REF!</v>
      </c>
      <c r="G2958" s="41" t="e">
        <f t="shared" si="552"/>
        <v>#REF!</v>
      </c>
      <c r="H2958" s="82" t="e">
        <f t="shared" ca="1" si="554"/>
        <v>#REF!</v>
      </c>
      <c r="I2958" s="41" t="e">
        <f t="shared" si="555"/>
        <v>#REF!</v>
      </c>
      <c r="J2958" s="43"/>
      <c r="K2958" s="49">
        <f>('Primary Entry'!N1845)</f>
        <v>0</v>
      </c>
      <c r="L2958" s="75" t="str">
        <f>IF(('Primary Entry'!O1845)=0,"",'Primary Entry'!O1845)</f>
        <v/>
      </c>
      <c r="M2958" s="81" t="e">
        <f t="shared" si="556"/>
        <v>#REF!</v>
      </c>
      <c r="N2958" s="41" t="e">
        <f t="shared" si="561"/>
        <v>#N/A</v>
      </c>
      <c r="O2958" s="84" t="e">
        <f>SUM($M$4:M2958)</f>
        <v>#REF!</v>
      </c>
      <c r="P2958" s="49">
        <f t="shared" si="557"/>
        <v>0</v>
      </c>
      <c r="Q2958" s="81" t="e">
        <f t="shared" ca="1" si="558"/>
        <v>#REF!</v>
      </c>
      <c r="R2958" s="81" t="e">
        <f t="shared" ca="1" si="559"/>
        <v>#REF!</v>
      </c>
      <c r="S2958" s="78">
        <f t="shared" ca="1" si="562"/>
        <v>43077</v>
      </c>
      <c r="T2958" s="78" t="e">
        <f t="shared" ca="1" si="553"/>
        <v>#REF!</v>
      </c>
    </row>
    <row r="2959" spans="1:20" x14ac:dyDescent="0.25">
      <c r="A2959" s="46"/>
      <c r="B2959" s="50">
        <f>('Primary Entry'!A1846)</f>
        <v>0</v>
      </c>
      <c r="C2959" s="43">
        <f>('Primary Entry'!C1846)</f>
        <v>0</v>
      </c>
      <c r="D2959" s="44" t="e">
        <f>IF('Primary Entry'!M1846=0,NA(),'Primary Entry'!M1846)</f>
        <v>#N/A</v>
      </c>
      <c r="E2959" s="81" t="e">
        <f t="shared" si="560"/>
        <v>#REF!</v>
      </c>
      <c r="F2959" s="41" t="e">
        <f t="shared" si="563"/>
        <v>#REF!</v>
      </c>
      <c r="G2959" s="41" t="e">
        <f t="shared" si="552"/>
        <v>#REF!</v>
      </c>
      <c r="H2959" s="82" t="e">
        <f t="shared" ca="1" si="554"/>
        <v>#REF!</v>
      </c>
      <c r="I2959" s="41" t="e">
        <f t="shared" si="555"/>
        <v>#REF!</v>
      </c>
      <c r="J2959" s="43"/>
      <c r="K2959" s="49">
        <f>('Primary Entry'!N1846)</f>
        <v>0</v>
      </c>
      <c r="L2959" s="75" t="str">
        <f>IF(('Primary Entry'!O1846)=0,"",'Primary Entry'!O1846)</f>
        <v/>
      </c>
      <c r="M2959" s="81" t="e">
        <f t="shared" si="556"/>
        <v>#REF!</v>
      </c>
      <c r="N2959" s="41" t="e">
        <f t="shared" si="561"/>
        <v>#N/A</v>
      </c>
      <c r="O2959" s="84" t="e">
        <f>SUM($M$4:M2959)</f>
        <v>#REF!</v>
      </c>
      <c r="P2959" s="49">
        <f t="shared" si="557"/>
        <v>0</v>
      </c>
      <c r="Q2959" s="81" t="e">
        <f t="shared" ca="1" si="558"/>
        <v>#REF!</v>
      </c>
      <c r="R2959" s="81" t="e">
        <f t="shared" ca="1" si="559"/>
        <v>#REF!</v>
      </c>
      <c r="S2959" s="78">
        <f t="shared" ca="1" si="562"/>
        <v>43077</v>
      </c>
      <c r="T2959" s="78" t="e">
        <f t="shared" ca="1" si="553"/>
        <v>#REF!</v>
      </c>
    </row>
    <row r="2960" spans="1:20" x14ac:dyDescent="0.25">
      <c r="A2960" s="46"/>
      <c r="B2960" s="50">
        <f>('Primary Entry'!A1847)</f>
        <v>0</v>
      </c>
      <c r="C2960" s="43">
        <f>('Primary Entry'!C1847)</f>
        <v>0</v>
      </c>
      <c r="D2960" s="44" t="e">
        <f>IF('Primary Entry'!M1847=0,NA(),'Primary Entry'!M1847)</f>
        <v>#N/A</v>
      </c>
      <c r="E2960" s="81" t="e">
        <f t="shared" si="560"/>
        <v>#REF!</v>
      </c>
      <c r="F2960" s="41" t="e">
        <f t="shared" si="563"/>
        <v>#REF!</v>
      </c>
      <c r="G2960" s="41" t="e">
        <f t="shared" si="552"/>
        <v>#REF!</v>
      </c>
      <c r="H2960" s="82" t="e">
        <f t="shared" ca="1" si="554"/>
        <v>#REF!</v>
      </c>
      <c r="I2960" s="41" t="e">
        <f t="shared" si="555"/>
        <v>#REF!</v>
      </c>
      <c r="J2960" s="43"/>
      <c r="K2960" s="49">
        <f>('Primary Entry'!N1847)</f>
        <v>0</v>
      </c>
      <c r="L2960" s="75" t="str">
        <f>IF(('Primary Entry'!O1847)=0,"",'Primary Entry'!O1847)</f>
        <v/>
      </c>
      <c r="M2960" s="81" t="e">
        <f t="shared" si="556"/>
        <v>#REF!</v>
      </c>
      <c r="N2960" s="41" t="e">
        <f t="shared" si="561"/>
        <v>#N/A</v>
      </c>
      <c r="O2960" s="84" t="e">
        <f>SUM($M$4:M2960)</f>
        <v>#REF!</v>
      </c>
      <c r="P2960" s="49">
        <f t="shared" si="557"/>
        <v>0</v>
      </c>
      <c r="Q2960" s="81" t="e">
        <f t="shared" ca="1" si="558"/>
        <v>#REF!</v>
      </c>
      <c r="R2960" s="81" t="e">
        <f t="shared" ca="1" si="559"/>
        <v>#REF!</v>
      </c>
      <c r="S2960" s="78">
        <f t="shared" ca="1" si="562"/>
        <v>43077</v>
      </c>
      <c r="T2960" s="78" t="e">
        <f t="shared" ca="1" si="553"/>
        <v>#REF!</v>
      </c>
    </row>
    <row r="2961" spans="1:20" x14ac:dyDescent="0.25">
      <c r="A2961" s="46"/>
      <c r="B2961" s="50">
        <f>('Primary Entry'!A1848)</f>
        <v>0</v>
      </c>
      <c r="C2961" s="43">
        <f>('Primary Entry'!C1848)</f>
        <v>0</v>
      </c>
      <c r="D2961" s="44" t="e">
        <f>IF('Primary Entry'!M1848=0,NA(),'Primary Entry'!M1848)</f>
        <v>#N/A</v>
      </c>
      <c r="E2961" s="81" t="e">
        <f t="shared" si="560"/>
        <v>#REF!</v>
      </c>
      <c r="F2961" s="41" t="e">
        <f t="shared" si="563"/>
        <v>#REF!</v>
      </c>
      <c r="G2961" s="41" t="e">
        <f t="shared" si="552"/>
        <v>#REF!</v>
      </c>
      <c r="H2961" s="82" t="e">
        <f t="shared" ca="1" si="554"/>
        <v>#REF!</v>
      </c>
      <c r="I2961" s="41" t="e">
        <f t="shared" si="555"/>
        <v>#REF!</v>
      </c>
      <c r="J2961" s="43"/>
      <c r="K2961" s="49">
        <f>('Primary Entry'!N1848)</f>
        <v>0</v>
      </c>
      <c r="L2961" s="75" t="str">
        <f>IF(('Primary Entry'!O1848)=0,"",'Primary Entry'!O1848)</f>
        <v/>
      </c>
      <c r="M2961" s="81" t="e">
        <f t="shared" si="556"/>
        <v>#REF!</v>
      </c>
      <c r="N2961" s="41" t="e">
        <f t="shared" si="561"/>
        <v>#N/A</v>
      </c>
      <c r="O2961" s="84" t="e">
        <f>SUM($M$4:M2961)</f>
        <v>#REF!</v>
      </c>
      <c r="P2961" s="49">
        <f t="shared" si="557"/>
        <v>0</v>
      </c>
      <c r="Q2961" s="81" t="e">
        <f t="shared" ca="1" si="558"/>
        <v>#REF!</v>
      </c>
      <c r="R2961" s="81" t="e">
        <f t="shared" ca="1" si="559"/>
        <v>#REF!</v>
      </c>
      <c r="S2961" s="78">
        <f t="shared" ca="1" si="562"/>
        <v>43077</v>
      </c>
      <c r="T2961" s="78" t="e">
        <f t="shared" ca="1" si="553"/>
        <v>#REF!</v>
      </c>
    </row>
    <row r="2962" spans="1:20" x14ac:dyDescent="0.25">
      <c r="A2962" s="46"/>
      <c r="B2962" s="50">
        <f>('Primary Entry'!A1849)</f>
        <v>0</v>
      </c>
      <c r="C2962" s="43">
        <f>('Primary Entry'!C1849)</f>
        <v>0</v>
      </c>
      <c r="D2962" s="44" t="e">
        <f>IF('Primary Entry'!M1849=0,NA(),'Primary Entry'!M1849)</f>
        <v>#N/A</v>
      </c>
      <c r="E2962" s="81" t="e">
        <f t="shared" si="560"/>
        <v>#REF!</v>
      </c>
      <c r="F2962" s="41" t="e">
        <f t="shared" si="563"/>
        <v>#REF!</v>
      </c>
      <c r="G2962" s="41" t="e">
        <f t="shared" si="552"/>
        <v>#REF!</v>
      </c>
      <c r="H2962" s="82" t="e">
        <f t="shared" ca="1" si="554"/>
        <v>#REF!</v>
      </c>
      <c r="I2962" s="41" t="e">
        <f t="shared" si="555"/>
        <v>#REF!</v>
      </c>
      <c r="J2962" s="43"/>
      <c r="K2962" s="49">
        <f>('Primary Entry'!N1849)</f>
        <v>0</v>
      </c>
      <c r="L2962" s="75" t="str">
        <f>IF(('Primary Entry'!O1849)=0,"",'Primary Entry'!O1849)</f>
        <v/>
      </c>
      <c r="M2962" s="81" t="e">
        <f t="shared" si="556"/>
        <v>#REF!</v>
      </c>
      <c r="N2962" s="41" t="e">
        <f t="shared" si="561"/>
        <v>#N/A</v>
      </c>
      <c r="O2962" s="84" t="e">
        <f>SUM($M$4:M2962)</f>
        <v>#REF!</v>
      </c>
      <c r="P2962" s="49">
        <f t="shared" si="557"/>
        <v>0</v>
      </c>
      <c r="Q2962" s="81" t="e">
        <f t="shared" ca="1" si="558"/>
        <v>#REF!</v>
      </c>
      <c r="R2962" s="81" t="e">
        <f t="shared" ca="1" si="559"/>
        <v>#REF!</v>
      </c>
      <c r="S2962" s="78">
        <f t="shared" ca="1" si="562"/>
        <v>43077</v>
      </c>
      <c r="T2962" s="78" t="e">
        <f t="shared" ca="1" si="553"/>
        <v>#REF!</v>
      </c>
    </row>
    <row r="2963" spans="1:20" x14ac:dyDescent="0.25">
      <c r="A2963" s="46"/>
      <c r="B2963" s="50">
        <f>('Primary Entry'!A1850)</f>
        <v>0</v>
      </c>
      <c r="C2963" s="43">
        <f>('Primary Entry'!C1850)</f>
        <v>0</v>
      </c>
      <c r="D2963" s="44" t="e">
        <f>IF('Primary Entry'!M1850=0,NA(),'Primary Entry'!M1850)</f>
        <v>#N/A</v>
      </c>
      <c r="E2963" s="81" t="e">
        <f t="shared" si="560"/>
        <v>#REF!</v>
      </c>
      <c r="F2963" s="41" t="e">
        <f t="shared" si="563"/>
        <v>#REF!</v>
      </c>
      <c r="G2963" s="41" t="e">
        <f t="shared" ref="G2963:G3026" si="564">IF(B2963&lt;&gt;"",(F2963+7),NA())</f>
        <v>#REF!</v>
      </c>
      <c r="H2963" s="82" t="e">
        <f t="shared" ca="1" si="554"/>
        <v>#REF!</v>
      </c>
      <c r="I2963" s="41" t="e">
        <f t="shared" si="555"/>
        <v>#REF!</v>
      </c>
      <c r="J2963" s="43"/>
      <c r="K2963" s="49">
        <f>('Primary Entry'!N1850)</f>
        <v>0</v>
      </c>
      <c r="L2963" s="75" t="str">
        <f>IF(('Primary Entry'!O1850)=0,"",'Primary Entry'!O1850)</f>
        <v/>
      </c>
      <c r="M2963" s="81" t="e">
        <f t="shared" si="556"/>
        <v>#REF!</v>
      </c>
      <c r="N2963" s="41" t="e">
        <f t="shared" si="561"/>
        <v>#N/A</v>
      </c>
      <c r="O2963" s="84" t="e">
        <f>SUM($M$4:M2963)</f>
        <v>#REF!</v>
      </c>
      <c r="P2963" s="49">
        <f t="shared" si="557"/>
        <v>0</v>
      </c>
      <c r="Q2963" s="81" t="e">
        <f t="shared" ca="1" si="558"/>
        <v>#REF!</v>
      </c>
      <c r="R2963" s="81" t="e">
        <f t="shared" ca="1" si="559"/>
        <v>#REF!</v>
      </c>
      <c r="S2963" s="78">
        <f t="shared" ca="1" si="562"/>
        <v>43077</v>
      </c>
      <c r="T2963" s="78" t="e">
        <f t="shared" ca="1" si="553"/>
        <v>#REF!</v>
      </c>
    </row>
    <row r="2964" spans="1:20" x14ac:dyDescent="0.25">
      <c r="A2964" s="46"/>
      <c r="B2964" s="50">
        <f>('Primary Entry'!A1851)</f>
        <v>0</v>
      </c>
      <c r="C2964" s="43">
        <f>('Primary Entry'!C1851)</f>
        <v>0</v>
      </c>
      <c r="D2964" s="44" t="e">
        <f>IF('Primary Entry'!M1851=0,NA(),'Primary Entry'!M1851)</f>
        <v>#N/A</v>
      </c>
      <c r="E2964" s="81" t="e">
        <f t="shared" si="560"/>
        <v>#REF!</v>
      </c>
      <c r="F2964" s="41" t="e">
        <f t="shared" si="563"/>
        <v>#REF!</v>
      </c>
      <c r="G2964" s="41" t="e">
        <f t="shared" si="564"/>
        <v>#REF!</v>
      </c>
      <c r="H2964" s="82" t="e">
        <f t="shared" ca="1" si="554"/>
        <v>#REF!</v>
      </c>
      <c r="I2964" s="41" t="e">
        <f t="shared" si="555"/>
        <v>#REF!</v>
      </c>
      <c r="J2964" s="43"/>
      <c r="K2964" s="49">
        <f>('Primary Entry'!N1851)</f>
        <v>0</v>
      </c>
      <c r="L2964" s="75" t="str">
        <f>IF(('Primary Entry'!O1851)=0,"",'Primary Entry'!O1851)</f>
        <v/>
      </c>
      <c r="M2964" s="81" t="e">
        <f t="shared" si="556"/>
        <v>#REF!</v>
      </c>
      <c r="N2964" s="41" t="e">
        <f t="shared" si="561"/>
        <v>#N/A</v>
      </c>
      <c r="O2964" s="84" t="e">
        <f>SUM($M$4:M2964)</f>
        <v>#REF!</v>
      </c>
      <c r="P2964" s="49">
        <f t="shared" si="557"/>
        <v>0</v>
      </c>
      <c r="Q2964" s="81" t="e">
        <f t="shared" ca="1" si="558"/>
        <v>#REF!</v>
      </c>
      <c r="R2964" s="81" t="e">
        <f t="shared" ca="1" si="559"/>
        <v>#REF!</v>
      </c>
      <c r="S2964" s="78">
        <f t="shared" ca="1" si="562"/>
        <v>43077</v>
      </c>
      <c r="T2964" s="78" t="e">
        <f t="shared" ca="1" si="553"/>
        <v>#REF!</v>
      </c>
    </row>
    <row r="2965" spans="1:20" x14ac:dyDescent="0.25">
      <c r="A2965" s="46"/>
      <c r="B2965" s="50">
        <f>('Primary Entry'!A1852)</f>
        <v>0</v>
      </c>
      <c r="C2965" s="43">
        <f>('Primary Entry'!C1852)</f>
        <v>0</v>
      </c>
      <c r="D2965" s="44" t="e">
        <f>IF('Primary Entry'!M1852=0,NA(),'Primary Entry'!M1852)</f>
        <v>#N/A</v>
      </c>
      <c r="E2965" s="81" t="e">
        <f t="shared" si="560"/>
        <v>#REF!</v>
      </c>
      <c r="F2965" s="41" t="e">
        <f t="shared" si="563"/>
        <v>#REF!</v>
      </c>
      <c r="G2965" s="41" t="e">
        <f t="shared" si="564"/>
        <v>#REF!</v>
      </c>
      <c r="H2965" s="82" t="e">
        <f t="shared" ca="1" si="554"/>
        <v>#REF!</v>
      </c>
      <c r="I2965" s="41" t="e">
        <f t="shared" si="555"/>
        <v>#REF!</v>
      </c>
      <c r="J2965" s="43"/>
      <c r="K2965" s="49">
        <f>('Primary Entry'!N1852)</f>
        <v>0</v>
      </c>
      <c r="L2965" s="75" t="str">
        <f>IF(('Primary Entry'!O1852)=0,"",'Primary Entry'!O1852)</f>
        <v/>
      </c>
      <c r="M2965" s="81" t="e">
        <f t="shared" si="556"/>
        <v>#REF!</v>
      </c>
      <c r="N2965" s="41" t="e">
        <f t="shared" si="561"/>
        <v>#N/A</v>
      </c>
      <c r="O2965" s="84" t="e">
        <f>SUM($M$4:M2965)</f>
        <v>#REF!</v>
      </c>
      <c r="P2965" s="49">
        <f t="shared" si="557"/>
        <v>0</v>
      </c>
      <c r="Q2965" s="81" t="e">
        <f t="shared" ca="1" si="558"/>
        <v>#REF!</v>
      </c>
      <c r="R2965" s="81" t="e">
        <f t="shared" ca="1" si="559"/>
        <v>#REF!</v>
      </c>
      <c r="S2965" s="78">
        <f t="shared" ca="1" si="562"/>
        <v>43077</v>
      </c>
      <c r="T2965" s="78" t="e">
        <f t="shared" ca="1" si="553"/>
        <v>#REF!</v>
      </c>
    </row>
    <row r="2966" spans="1:20" x14ac:dyDescent="0.25">
      <c r="A2966" s="46"/>
      <c r="B2966" s="50">
        <f>('Primary Entry'!A1853)</f>
        <v>0</v>
      </c>
      <c r="C2966" s="43">
        <f>('Primary Entry'!C1853)</f>
        <v>0</v>
      </c>
      <c r="D2966" s="44" t="e">
        <f>IF('Primary Entry'!M1853=0,NA(),'Primary Entry'!M1853)</f>
        <v>#N/A</v>
      </c>
      <c r="E2966" s="81" t="e">
        <f t="shared" si="560"/>
        <v>#REF!</v>
      </c>
      <c r="F2966" s="41" t="e">
        <f t="shared" si="563"/>
        <v>#REF!</v>
      </c>
      <c r="G2966" s="41" t="e">
        <f t="shared" si="564"/>
        <v>#REF!</v>
      </c>
      <c r="H2966" s="82" t="e">
        <f t="shared" ca="1" si="554"/>
        <v>#REF!</v>
      </c>
      <c r="I2966" s="41" t="e">
        <f t="shared" si="555"/>
        <v>#REF!</v>
      </c>
      <c r="J2966" s="43"/>
      <c r="K2966" s="49">
        <f>('Primary Entry'!N1853)</f>
        <v>0</v>
      </c>
      <c r="L2966" s="75" t="str">
        <f>IF(('Primary Entry'!O1853)=0,"",'Primary Entry'!O1853)</f>
        <v/>
      </c>
      <c r="M2966" s="81" t="e">
        <f t="shared" si="556"/>
        <v>#REF!</v>
      </c>
      <c r="N2966" s="41" t="e">
        <f t="shared" si="561"/>
        <v>#N/A</v>
      </c>
      <c r="O2966" s="84" t="e">
        <f>SUM($M$4:M2966)</f>
        <v>#REF!</v>
      </c>
      <c r="P2966" s="49">
        <f t="shared" si="557"/>
        <v>0</v>
      </c>
      <c r="Q2966" s="81" t="e">
        <f t="shared" ca="1" si="558"/>
        <v>#REF!</v>
      </c>
      <c r="R2966" s="81" t="e">
        <f t="shared" ca="1" si="559"/>
        <v>#REF!</v>
      </c>
      <c r="S2966" s="78">
        <f t="shared" ca="1" si="562"/>
        <v>43077</v>
      </c>
      <c r="T2966" s="78" t="e">
        <f t="shared" ref="T2966:T3000" ca="1" si="565">AND(Q2966,R2966)</f>
        <v>#REF!</v>
      </c>
    </row>
    <row r="2967" spans="1:20" x14ac:dyDescent="0.25">
      <c r="A2967" s="46"/>
      <c r="B2967" s="50">
        <f>('Primary Entry'!A1854)</f>
        <v>0</v>
      </c>
      <c r="C2967" s="43">
        <f>('Primary Entry'!C1854)</f>
        <v>0</v>
      </c>
      <c r="D2967" s="44" t="e">
        <f>IF('Primary Entry'!M1854=0,NA(),'Primary Entry'!M1854)</f>
        <v>#N/A</v>
      </c>
      <c r="E2967" s="81" t="e">
        <f t="shared" si="560"/>
        <v>#REF!</v>
      </c>
      <c r="F2967" s="41" t="e">
        <f t="shared" si="563"/>
        <v>#REF!</v>
      </c>
      <c r="G2967" s="41" t="e">
        <f t="shared" si="564"/>
        <v>#REF!</v>
      </c>
      <c r="H2967" s="82" t="e">
        <f t="shared" ca="1" si="554"/>
        <v>#REF!</v>
      </c>
      <c r="I2967" s="41" t="e">
        <f t="shared" si="555"/>
        <v>#REF!</v>
      </c>
      <c r="J2967" s="43"/>
      <c r="K2967" s="49">
        <f>('Primary Entry'!N1854)</f>
        <v>0</v>
      </c>
      <c r="L2967" s="75" t="str">
        <f>IF(('Primary Entry'!O1854)=0,"",'Primary Entry'!O1854)</f>
        <v/>
      </c>
      <c r="M2967" s="81" t="e">
        <f t="shared" si="556"/>
        <v>#REF!</v>
      </c>
      <c r="N2967" s="41" t="e">
        <f t="shared" si="561"/>
        <v>#N/A</v>
      </c>
      <c r="O2967" s="84" t="e">
        <f>SUM($M$4:M2967)</f>
        <v>#REF!</v>
      </c>
      <c r="P2967" s="49">
        <f t="shared" si="557"/>
        <v>0</v>
      </c>
      <c r="Q2967" s="81" t="e">
        <f t="shared" ca="1" si="558"/>
        <v>#REF!</v>
      </c>
      <c r="R2967" s="81" t="e">
        <f t="shared" ca="1" si="559"/>
        <v>#REF!</v>
      </c>
      <c r="S2967" s="78">
        <f t="shared" ca="1" si="562"/>
        <v>43077</v>
      </c>
      <c r="T2967" s="78" t="e">
        <f t="shared" ca="1" si="565"/>
        <v>#REF!</v>
      </c>
    </row>
    <row r="2968" spans="1:20" x14ac:dyDescent="0.25">
      <c r="A2968" s="46"/>
      <c r="B2968" s="50">
        <f>('Primary Entry'!A1855)</f>
        <v>0</v>
      </c>
      <c r="C2968" s="43">
        <f>('Primary Entry'!C1855)</f>
        <v>0</v>
      </c>
      <c r="D2968" s="44" t="e">
        <f>IF('Primary Entry'!M1855=0,NA(),'Primary Entry'!M1855)</f>
        <v>#N/A</v>
      </c>
      <c r="E2968" s="81" t="e">
        <f t="shared" si="560"/>
        <v>#REF!</v>
      </c>
      <c r="F2968" s="41" t="e">
        <f t="shared" si="563"/>
        <v>#REF!</v>
      </c>
      <c r="G2968" s="41" t="e">
        <f t="shared" si="564"/>
        <v>#REF!</v>
      </c>
      <c r="H2968" s="82" t="e">
        <f t="shared" ca="1" si="554"/>
        <v>#REF!</v>
      </c>
      <c r="I2968" s="41" t="e">
        <f t="shared" si="555"/>
        <v>#REF!</v>
      </c>
      <c r="J2968" s="43"/>
      <c r="K2968" s="49">
        <f>('Primary Entry'!N1855)</f>
        <v>0</v>
      </c>
      <c r="L2968" s="75" t="str">
        <f>IF(('Primary Entry'!O1855)=0,"",'Primary Entry'!O1855)</f>
        <v/>
      </c>
      <c r="M2968" s="81" t="e">
        <f t="shared" si="556"/>
        <v>#REF!</v>
      </c>
      <c r="N2968" s="41" t="e">
        <f t="shared" si="561"/>
        <v>#N/A</v>
      </c>
      <c r="O2968" s="84" t="e">
        <f>SUM($M$4:M2968)</f>
        <v>#REF!</v>
      </c>
      <c r="P2968" s="49">
        <f t="shared" si="557"/>
        <v>0</v>
      </c>
      <c r="Q2968" s="81" t="e">
        <f t="shared" ca="1" si="558"/>
        <v>#REF!</v>
      </c>
      <c r="R2968" s="81" t="e">
        <f t="shared" ca="1" si="559"/>
        <v>#REF!</v>
      </c>
      <c r="S2968" s="78">
        <f t="shared" ca="1" si="562"/>
        <v>43077</v>
      </c>
      <c r="T2968" s="78" t="e">
        <f t="shared" ca="1" si="565"/>
        <v>#REF!</v>
      </c>
    </row>
    <row r="2969" spans="1:20" x14ac:dyDescent="0.25">
      <c r="A2969" s="46"/>
      <c r="B2969" s="50">
        <f>('Primary Entry'!A1856)</f>
        <v>0</v>
      </c>
      <c r="C2969" s="43">
        <f>('Primary Entry'!C1856)</f>
        <v>0</v>
      </c>
      <c r="D2969" s="44" t="e">
        <f>IF('Primary Entry'!M1856=0,NA(),'Primary Entry'!M1856)</f>
        <v>#N/A</v>
      </c>
      <c r="E2969" s="81" t="e">
        <f t="shared" si="560"/>
        <v>#REF!</v>
      </c>
      <c r="F2969" s="41" t="e">
        <f t="shared" si="563"/>
        <v>#REF!</v>
      </c>
      <c r="G2969" s="41" t="e">
        <f t="shared" si="564"/>
        <v>#REF!</v>
      </c>
      <c r="H2969" s="82" t="e">
        <f t="shared" ca="1" si="554"/>
        <v>#REF!</v>
      </c>
      <c r="I2969" s="41" t="e">
        <f t="shared" si="555"/>
        <v>#REF!</v>
      </c>
      <c r="J2969" s="43"/>
      <c r="K2969" s="49">
        <f>('Primary Entry'!N1856)</f>
        <v>0</v>
      </c>
      <c r="L2969" s="75" t="str">
        <f>IF(('Primary Entry'!O1856)=0,"",'Primary Entry'!O1856)</f>
        <v/>
      </c>
      <c r="M2969" s="81" t="e">
        <f t="shared" si="556"/>
        <v>#REF!</v>
      </c>
      <c r="N2969" s="41" t="e">
        <f t="shared" si="561"/>
        <v>#N/A</v>
      </c>
      <c r="O2969" s="84" t="e">
        <f>SUM($M$4:M2969)</f>
        <v>#REF!</v>
      </c>
      <c r="P2969" s="49">
        <f t="shared" si="557"/>
        <v>0</v>
      </c>
      <c r="Q2969" s="81" t="e">
        <f t="shared" ca="1" si="558"/>
        <v>#REF!</v>
      </c>
      <c r="R2969" s="81" t="e">
        <f t="shared" ca="1" si="559"/>
        <v>#REF!</v>
      </c>
      <c r="S2969" s="78">
        <f t="shared" ca="1" si="562"/>
        <v>43077</v>
      </c>
      <c r="T2969" s="78" t="e">
        <f t="shared" ca="1" si="565"/>
        <v>#REF!</v>
      </c>
    </row>
    <row r="2970" spans="1:20" x14ac:dyDescent="0.25">
      <c r="A2970" s="46"/>
      <c r="B2970" s="50">
        <f>('Primary Entry'!A1857)</f>
        <v>0</v>
      </c>
      <c r="C2970" s="43">
        <f>('Primary Entry'!C1857)</f>
        <v>0</v>
      </c>
      <c r="D2970" s="44" t="e">
        <f>IF('Primary Entry'!M1857=0,NA(),'Primary Entry'!M1857)</f>
        <v>#N/A</v>
      </c>
      <c r="E2970" s="81" t="e">
        <f t="shared" si="560"/>
        <v>#REF!</v>
      </c>
      <c r="F2970" s="41" t="e">
        <f t="shared" si="563"/>
        <v>#REF!</v>
      </c>
      <c r="G2970" s="41" t="e">
        <f t="shared" si="564"/>
        <v>#REF!</v>
      </c>
      <c r="H2970" s="82" t="e">
        <f t="shared" ca="1" si="554"/>
        <v>#REF!</v>
      </c>
      <c r="I2970" s="41" t="e">
        <f t="shared" si="555"/>
        <v>#REF!</v>
      </c>
      <c r="J2970" s="43"/>
      <c r="K2970" s="49">
        <f>('Primary Entry'!N1857)</f>
        <v>0</v>
      </c>
      <c r="L2970" s="75" t="str">
        <f>IF(('Primary Entry'!O1857)=0,"",'Primary Entry'!O1857)</f>
        <v/>
      </c>
      <c r="M2970" s="81" t="e">
        <f t="shared" si="556"/>
        <v>#REF!</v>
      </c>
      <c r="N2970" s="41" t="e">
        <f t="shared" si="561"/>
        <v>#N/A</v>
      </c>
      <c r="O2970" s="84" t="e">
        <f>SUM($M$4:M2970)</f>
        <v>#REF!</v>
      </c>
      <c r="P2970" s="49">
        <f t="shared" si="557"/>
        <v>0</v>
      </c>
      <c r="Q2970" s="81" t="e">
        <f t="shared" ca="1" si="558"/>
        <v>#REF!</v>
      </c>
      <c r="R2970" s="81" t="e">
        <f t="shared" ca="1" si="559"/>
        <v>#REF!</v>
      </c>
      <c r="S2970" s="78">
        <f t="shared" ca="1" si="562"/>
        <v>43077</v>
      </c>
      <c r="T2970" s="78" t="e">
        <f t="shared" ca="1" si="565"/>
        <v>#REF!</v>
      </c>
    </row>
    <row r="2971" spans="1:20" x14ac:dyDescent="0.25">
      <c r="A2971" s="46"/>
      <c r="B2971" s="50">
        <f>('Primary Entry'!A1858)</f>
        <v>0</v>
      </c>
      <c r="C2971" s="43">
        <f>('Primary Entry'!C1858)</f>
        <v>0</v>
      </c>
      <c r="D2971" s="44" t="e">
        <f>IF('Primary Entry'!M1858=0,NA(),'Primary Entry'!M1858)</f>
        <v>#N/A</v>
      </c>
      <c r="E2971" s="81" t="e">
        <f t="shared" si="560"/>
        <v>#REF!</v>
      </c>
      <c r="F2971" s="41" t="e">
        <f t="shared" si="563"/>
        <v>#REF!</v>
      </c>
      <c r="G2971" s="41" t="e">
        <f t="shared" si="564"/>
        <v>#REF!</v>
      </c>
      <c r="H2971" s="82" t="e">
        <f t="shared" ca="1" si="554"/>
        <v>#REF!</v>
      </c>
      <c r="I2971" s="41" t="e">
        <f t="shared" si="555"/>
        <v>#REF!</v>
      </c>
      <c r="J2971" s="43"/>
      <c r="K2971" s="49">
        <f>('Primary Entry'!N1858)</f>
        <v>0</v>
      </c>
      <c r="L2971" s="75" t="str">
        <f>IF(('Primary Entry'!O1858)=0,"",'Primary Entry'!O1858)</f>
        <v/>
      </c>
      <c r="M2971" s="81" t="e">
        <f t="shared" si="556"/>
        <v>#REF!</v>
      </c>
      <c r="N2971" s="41" t="e">
        <f t="shared" si="561"/>
        <v>#N/A</v>
      </c>
      <c r="O2971" s="84" t="e">
        <f>SUM($M$4:M2971)</f>
        <v>#REF!</v>
      </c>
      <c r="P2971" s="49">
        <f t="shared" si="557"/>
        <v>0</v>
      </c>
      <c r="Q2971" s="81" t="e">
        <f t="shared" ca="1" si="558"/>
        <v>#REF!</v>
      </c>
      <c r="R2971" s="81" t="e">
        <f t="shared" ca="1" si="559"/>
        <v>#REF!</v>
      </c>
      <c r="S2971" s="78">
        <f t="shared" ca="1" si="562"/>
        <v>43077</v>
      </c>
      <c r="T2971" s="78" t="e">
        <f t="shared" ca="1" si="565"/>
        <v>#REF!</v>
      </c>
    </row>
    <row r="2972" spans="1:20" x14ac:dyDescent="0.25">
      <c r="A2972" s="46"/>
      <c r="B2972" s="50">
        <f>('Primary Entry'!A1859)</f>
        <v>0</v>
      </c>
      <c r="C2972" s="43">
        <f>('Primary Entry'!C1859)</f>
        <v>0</v>
      </c>
      <c r="D2972" s="44" t="e">
        <f>IF('Primary Entry'!M1859=0,NA(),'Primary Entry'!M1859)</f>
        <v>#N/A</v>
      </c>
      <c r="E2972" s="81" t="e">
        <f t="shared" si="560"/>
        <v>#REF!</v>
      </c>
      <c r="F2972" s="41" t="e">
        <f t="shared" si="563"/>
        <v>#REF!</v>
      </c>
      <c r="G2972" s="41" t="e">
        <f t="shared" si="564"/>
        <v>#REF!</v>
      </c>
      <c r="H2972" s="82" t="e">
        <f t="shared" ca="1" si="554"/>
        <v>#REF!</v>
      </c>
      <c r="I2972" s="41" t="e">
        <f t="shared" si="555"/>
        <v>#REF!</v>
      </c>
      <c r="J2972" s="43"/>
      <c r="K2972" s="49">
        <f>('Primary Entry'!N1859)</f>
        <v>0</v>
      </c>
      <c r="L2972" s="75" t="str">
        <f>IF(('Primary Entry'!O1859)=0,"",'Primary Entry'!O1859)</f>
        <v/>
      </c>
      <c r="M2972" s="81" t="e">
        <f t="shared" si="556"/>
        <v>#REF!</v>
      </c>
      <c r="N2972" s="41" t="e">
        <f t="shared" si="561"/>
        <v>#N/A</v>
      </c>
      <c r="O2972" s="84" t="e">
        <f>SUM($M$4:M2972)</f>
        <v>#REF!</v>
      </c>
      <c r="P2972" s="49">
        <f t="shared" si="557"/>
        <v>0</v>
      </c>
      <c r="Q2972" s="81" t="e">
        <f t="shared" ca="1" si="558"/>
        <v>#REF!</v>
      </c>
      <c r="R2972" s="81" t="e">
        <f t="shared" ca="1" si="559"/>
        <v>#REF!</v>
      </c>
      <c r="S2972" s="78">
        <f t="shared" ca="1" si="562"/>
        <v>43077</v>
      </c>
      <c r="T2972" s="78" t="e">
        <f t="shared" ca="1" si="565"/>
        <v>#REF!</v>
      </c>
    </row>
    <row r="2973" spans="1:20" x14ac:dyDescent="0.25">
      <c r="A2973" s="46"/>
      <c r="B2973" s="50">
        <f>('Primary Entry'!A1860)</f>
        <v>0</v>
      </c>
      <c r="C2973" s="43">
        <f>('Primary Entry'!C1860)</f>
        <v>0</v>
      </c>
      <c r="D2973" s="44" t="e">
        <f>IF('Primary Entry'!M1860=0,NA(),'Primary Entry'!M1860)</f>
        <v>#N/A</v>
      </c>
      <c r="E2973" s="81" t="e">
        <f t="shared" si="560"/>
        <v>#REF!</v>
      </c>
      <c r="F2973" s="41" t="e">
        <f t="shared" si="563"/>
        <v>#REF!</v>
      </c>
      <c r="G2973" s="41" t="e">
        <f t="shared" si="564"/>
        <v>#REF!</v>
      </c>
      <c r="H2973" s="82" t="e">
        <f t="shared" ca="1" si="554"/>
        <v>#REF!</v>
      </c>
      <c r="I2973" s="41" t="e">
        <f t="shared" si="555"/>
        <v>#REF!</v>
      </c>
      <c r="J2973" s="43"/>
      <c r="K2973" s="49">
        <f>('Primary Entry'!N1860)</f>
        <v>0</v>
      </c>
      <c r="L2973" s="75" t="str">
        <f>IF(('Primary Entry'!O1860)=0,"",'Primary Entry'!O1860)</f>
        <v/>
      </c>
      <c r="M2973" s="81" t="e">
        <f t="shared" si="556"/>
        <v>#REF!</v>
      </c>
      <c r="N2973" s="41" t="e">
        <f t="shared" si="561"/>
        <v>#N/A</v>
      </c>
      <c r="O2973" s="84" t="e">
        <f>SUM($M$4:M2973)</f>
        <v>#REF!</v>
      </c>
      <c r="P2973" s="49">
        <f t="shared" si="557"/>
        <v>0</v>
      </c>
      <c r="Q2973" s="81" t="e">
        <f t="shared" ca="1" si="558"/>
        <v>#REF!</v>
      </c>
      <c r="R2973" s="81" t="e">
        <f t="shared" ca="1" si="559"/>
        <v>#REF!</v>
      </c>
      <c r="S2973" s="78">
        <f t="shared" ca="1" si="562"/>
        <v>43077</v>
      </c>
      <c r="T2973" s="78" t="e">
        <f t="shared" ca="1" si="565"/>
        <v>#REF!</v>
      </c>
    </row>
    <row r="2974" spans="1:20" x14ac:dyDescent="0.25">
      <c r="A2974" s="46"/>
      <c r="B2974" s="50">
        <f>('Primary Entry'!A1861)</f>
        <v>0</v>
      </c>
      <c r="C2974" s="43">
        <f>('Primary Entry'!C1861)</f>
        <v>0</v>
      </c>
      <c r="D2974" s="44" t="e">
        <f>IF('Primary Entry'!M1861=0,NA(),'Primary Entry'!M1861)</f>
        <v>#N/A</v>
      </c>
      <c r="E2974" s="81" t="e">
        <f t="shared" si="560"/>
        <v>#REF!</v>
      </c>
      <c r="F2974" s="41" t="e">
        <f t="shared" si="563"/>
        <v>#REF!</v>
      </c>
      <c r="G2974" s="41" t="e">
        <f t="shared" si="564"/>
        <v>#REF!</v>
      </c>
      <c r="H2974" s="82" t="e">
        <f t="shared" ca="1" si="554"/>
        <v>#REF!</v>
      </c>
      <c r="I2974" s="41" t="e">
        <f t="shared" si="555"/>
        <v>#REF!</v>
      </c>
      <c r="J2974" s="43"/>
      <c r="K2974" s="49">
        <f>('Primary Entry'!N1861)</f>
        <v>0</v>
      </c>
      <c r="L2974" s="75" t="str">
        <f>IF(('Primary Entry'!O1861)=0,"",'Primary Entry'!O1861)</f>
        <v/>
      </c>
      <c r="M2974" s="81" t="e">
        <f t="shared" si="556"/>
        <v>#REF!</v>
      </c>
      <c r="N2974" s="41" t="e">
        <f t="shared" si="561"/>
        <v>#N/A</v>
      </c>
      <c r="O2974" s="84" t="e">
        <f>SUM($M$4:M2974)</f>
        <v>#REF!</v>
      </c>
      <c r="P2974" s="49">
        <f t="shared" si="557"/>
        <v>0</v>
      </c>
      <c r="Q2974" s="81" t="e">
        <f t="shared" ca="1" si="558"/>
        <v>#REF!</v>
      </c>
      <c r="R2974" s="81" t="e">
        <f t="shared" ca="1" si="559"/>
        <v>#REF!</v>
      </c>
      <c r="S2974" s="78">
        <f t="shared" ca="1" si="562"/>
        <v>43077</v>
      </c>
      <c r="T2974" s="78" t="e">
        <f t="shared" ca="1" si="565"/>
        <v>#REF!</v>
      </c>
    </row>
    <row r="2975" spans="1:20" x14ac:dyDescent="0.25">
      <c r="A2975" s="46"/>
      <c r="B2975" s="50">
        <f>('Primary Entry'!A1862)</f>
        <v>0</v>
      </c>
      <c r="C2975" s="43">
        <f>('Primary Entry'!C1862)</f>
        <v>0</v>
      </c>
      <c r="D2975" s="44" t="e">
        <f>IF('Primary Entry'!M1862=0,NA(),'Primary Entry'!M1862)</f>
        <v>#N/A</v>
      </c>
      <c r="E2975" s="81" t="e">
        <f t="shared" si="560"/>
        <v>#REF!</v>
      </c>
      <c r="F2975" s="41" t="e">
        <f t="shared" si="563"/>
        <v>#REF!</v>
      </c>
      <c r="G2975" s="41" t="e">
        <f t="shared" si="564"/>
        <v>#REF!</v>
      </c>
      <c r="H2975" s="82" t="e">
        <f t="shared" ca="1" si="554"/>
        <v>#REF!</v>
      </c>
      <c r="I2975" s="41" t="e">
        <f t="shared" si="555"/>
        <v>#REF!</v>
      </c>
      <c r="J2975" s="43"/>
      <c r="K2975" s="49">
        <f>('Primary Entry'!N1862)</f>
        <v>0</v>
      </c>
      <c r="L2975" s="75" t="str">
        <f>IF(('Primary Entry'!O1862)=0,"",'Primary Entry'!O1862)</f>
        <v/>
      </c>
      <c r="M2975" s="81" t="e">
        <f t="shared" si="556"/>
        <v>#REF!</v>
      </c>
      <c r="N2975" s="41" t="e">
        <f t="shared" si="561"/>
        <v>#N/A</v>
      </c>
      <c r="O2975" s="84" t="e">
        <f>SUM($M$4:M2975)</f>
        <v>#REF!</v>
      </c>
      <c r="P2975" s="49">
        <f t="shared" si="557"/>
        <v>0</v>
      </c>
      <c r="Q2975" s="81" t="e">
        <f t="shared" ca="1" si="558"/>
        <v>#REF!</v>
      </c>
      <c r="R2975" s="81" t="e">
        <f t="shared" ca="1" si="559"/>
        <v>#REF!</v>
      </c>
      <c r="S2975" s="78">
        <f t="shared" ca="1" si="562"/>
        <v>43077</v>
      </c>
      <c r="T2975" s="78" t="e">
        <f t="shared" ca="1" si="565"/>
        <v>#REF!</v>
      </c>
    </row>
    <row r="2976" spans="1:20" x14ac:dyDescent="0.25">
      <c r="A2976" s="46"/>
      <c r="B2976" s="50">
        <f>('Primary Entry'!A1863)</f>
        <v>0</v>
      </c>
      <c r="C2976" s="43">
        <f>('Primary Entry'!C1863)</f>
        <v>0</v>
      </c>
      <c r="D2976" s="44" t="e">
        <f>IF('Primary Entry'!M1863=0,NA(),'Primary Entry'!M1863)</f>
        <v>#N/A</v>
      </c>
      <c r="E2976" s="81" t="e">
        <f t="shared" si="560"/>
        <v>#REF!</v>
      </c>
      <c r="F2976" s="41" t="e">
        <f t="shared" si="563"/>
        <v>#REF!</v>
      </c>
      <c r="G2976" s="41" t="e">
        <f t="shared" si="564"/>
        <v>#REF!</v>
      </c>
      <c r="H2976" s="82" t="e">
        <f t="shared" ca="1" si="554"/>
        <v>#REF!</v>
      </c>
      <c r="I2976" s="41" t="e">
        <f t="shared" si="555"/>
        <v>#REF!</v>
      </c>
      <c r="J2976" s="43"/>
      <c r="K2976" s="49">
        <f>('Primary Entry'!N1863)</f>
        <v>0</v>
      </c>
      <c r="L2976" s="75" t="str">
        <f>IF(('Primary Entry'!O1863)=0,"",'Primary Entry'!O1863)</f>
        <v/>
      </c>
      <c r="M2976" s="81" t="e">
        <f t="shared" si="556"/>
        <v>#REF!</v>
      </c>
      <c r="N2976" s="41" t="e">
        <f t="shared" si="561"/>
        <v>#N/A</v>
      </c>
      <c r="O2976" s="84" t="e">
        <f>SUM($M$4:M2976)</f>
        <v>#REF!</v>
      </c>
      <c r="P2976" s="49">
        <f t="shared" si="557"/>
        <v>0</v>
      </c>
      <c r="Q2976" s="81" t="e">
        <f t="shared" ca="1" si="558"/>
        <v>#REF!</v>
      </c>
      <c r="R2976" s="81" t="e">
        <f t="shared" ca="1" si="559"/>
        <v>#REF!</v>
      </c>
      <c r="S2976" s="78">
        <f t="shared" ca="1" si="562"/>
        <v>43077</v>
      </c>
      <c r="T2976" s="78" t="e">
        <f t="shared" ca="1" si="565"/>
        <v>#REF!</v>
      </c>
    </row>
    <row r="2977" spans="1:20" x14ac:dyDescent="0.25">
      <c r="A2977" s="46"/>
      <c r="B2977" s="50">
        <f>('Primary Entry'!A1864)</f>
        <v>0</v>
      </c>
      <c r="C2977" s="43">
        <f>('Primary Entry'!C1864)</f>
        <v>0</v>
      </c>
      <c r="D2977" s="44" t="e">
        <f>IF('Primary Entry'!M1864=0,NA(),'Primary Entry'!M1864)</f>
        <v>#N/A</v>
      </c>
      <c r="E2977" s="81" t="e">
        <f t="shared" si="560"/>
        <v>#REF!</v>
      </c>
      <c r="F2977" s="41" t="e">
        <f t="shared" si="563"/>
        <v>#REF!</v>
      </c>
      <c r="G2977" s="41" t="e">
        <f t="shared" si="564"/>
        <v>#REF!</v>
      </c>
      <c r="H2977" s="82" t="e">
        <f t="shared" ca="1" si="554"/>
        <v>#REF!</v>
      </c>
      <c r="I2977" s="41" t="e">
        <f t="shared" si="555"/>
        <v>#REF!</v>
      </c>
      <c r="J2977" s="43"/>
      <c r="K2977" s="49">
        <f>('Primary Entry'!N1864)</f>
        <v>0</v>
      </c>
      <c r="L2977" s="75" t="str">
        <f>IF(('Primary Entry'!O1864)=0,"",'Primary Entry'!O1864)</f>
        <v/>
      </c>
      <c r="M2977" s="81" t="e">
        <f t="shared" si="556"/>
        <v>#REF!</v>
      </c>
      <c r="N2977" s="41" t="e">
        <f t="shared" si="561"/>
        <v>#N/A</v>
      </c>
      <c r="O2977" s="84" t="e">
        <f>SUM($M$4:M2977)</f>
        <v>#REF!</v>
      </c>
      <c r="P2977" s="49">
        <f t="shared" si="557"/>
        <v>0</v>
      </c>
      <c r="Q2977" s="81" t="e">
        <f t="shared" ca="1" si="558"/>
        <v>#REF!</v>
      </c>
      <c r="R2977" s="81" t="e">
        <f t="shared" ca="1" si="559"/>
        <v>#REF!</v>
      </c>
      <c r="S2977" s="78">
        <f t="shared" ca="1" si="562"/>
        <v>43077</v>
      </c>
      <c r="T2977" s="78" t="e">
        <f t="shared" ca="1" si="565"/>
        <v>#REF!</v>
      </c>
    </row>
    <row r="2978" spans="1:20" x14ac:dyDescent="0.25">
      <c r="A2978" s="46"/>
      <c r="B2978" s="50">
        <f>('Primary Entry'!A1865)</f>
        <v>0</v>
      </c>
      <c r="C2978" s="43">
        <f>('Primary Entry'!C1865)</f>
        <v>0</v>
      </c>
      <c r="D2978" s="44" t="e">
        <f>IF('Primary Entry'!M1865=0,NA(),'Primary Entry'!M1865)</f>
        <v>#N/A</v>
      </c>
      <c r="E2978" s="81" t="e">
        <f t="shared" si="560"/>
        <v>#REF!</v>
      </c>
      <c r="F2978" s="41" t="e">
        <f t="shared" si="563"/>
        <v>#REF!</v>
      </c>
      <c r="G2978" s="41" t="e">
        <f t="shared" si="564"/>
        <v>#REF!</v>
      </c>
      <c r="H2978" s="82" t="e">
        <f t="shared" ca="1" si="554"/>
        <v>#REF!</v>
      </c>
      <c r="I2978" s="41" t="e">
        <f t="shared" si="555"/>
        <v>#REF!</v>
      </c>
      <c r="J2978" s="43"/>
      <c r="K2978" s="49">
        <f>('Primary Entry'!N1865)</f>
        <v>0</v>
      </c>
      <c r="L2978" s="75" t="str">
        <f>IF(('Primary Entry'!O1865)=0,"",'Primary Entry'!O1865)</f>
        <v/>
      </c>
      <c r="M2978" s="81" t="e">
        <f t="shared" si="556"/>
        <v>#REF!</v>
      </c>
      <c r="N2978" s="41" t="e">
        <f t="shared" si="561"/>
        <v>#N/A</v>
      </c>
      <c r="O2978" s="84" t="e">
        <f>SUM($M$4:M2978)</f>
        <v>#REF!</v>
      </c>
      <c r="P2978" s="49">
        <f t="shared" si="557"/>
        <v>0</v>
      </c>
      <c r="Q2978" s="81" t="e">
        <f t="shared" ca="1" si="558"/>
        <v>#REF!</v>
      </c>
      <c r="R2978" s="81" t="e">
        <f t="shared" ca="1" si="559"/>
        <v>#REF!</v>
      </c>
      <c r="S2978" s="78">
        <f t="shared" ca="1" si="562"/>
        <v>43077</v>
      </c>
      <c r="T2978" s="78" t="e">
        <f t="shared" ca="1" si="565"/>
        <v>#REF!</v>
      </c>
    </row>
    <row r="2979" spans="1:20" x14ac:dyDescent="0.25">
      <c r="A2979" s="46"/>
      <c r="B2979" s="50">
        <f>('Primary Entry'!A1866)</f>
        <v>0</v>
      </c>
      <c r="C2979" s="43">
        <f>('Primary Entry'!C1866)</f>
        <v>0</v>
      </c>
      <c r="D2979" s="44" t="e">
        <f>IF('Primary Entry'!M1866=0,NA(),'Primary Entry'!M1866)</f>
        <v>#N/A</v>
      </c>
      <c r="E2979" s="81" t="e">
        <f t="shared" si="560"/>
        <v>#REF!</v>
      </c>
      <c r="F2979" s="41" t="e">
        <f t="shared" si="563"/>
        <v>#REF!</v>
      </c>
      <c r="G2979" s="41" t="e">
        <f t="shared" si="564"/>
        <v>#REF!</v>
      </c>
      <c r="H2979" s="82" t="e">
        <f t="shared" ca="1" si="554"/>
        <v>#REF!</v>
      </c>
      <c r="I2979" s="41" t="e">
        <f t="shared" si="555"/>
        <v>#REF!</v>
      </c>
      <c r="J2979" s="43"/>
      <c r="K2979" s="49">
        <f>('Primary Entry'!N1866)</f>
        <v>0</v>
      </c>
      <c r="L2979" s="75" t="str">
        <f>IF(('Primary Entry'!O1866)=0,"",'Primary Entry'!O1866)</f>
        <v/>
      </c>
      <c r="M2979" s="81" t="e">
        <f t="shared" si="556"/>
        <v>#REF!</v>
      </c>
      <c r="N2979" s="41" t="e">
        <f t="shared" si="561"/>
        <v>#N/A</v>
      </c>
      <c r="O2979" s="84" t="e">
        <f>SUM($M$4:M2979)</f>
        <v>#REF!</v>
      </c>
      <c r="P2979" s="49">
        <f t="shared" si="557"/>
        <v>0</v>
      </c>
      <c r="Q2979" s="81" t="e">
        <f t="shared" ca="1" si="558"/>
        <v>#REF!</v>
      </c>
      <c r="R2979" s="81" t="e">
        <f t="shared" ca="1" si="559"/>
        <v>#REF!</v>
      </c>
      <c r="S2979" s="78">
        <f t="shared" ca="1" si="562"/>
        <v>43077</v>
      </c>
      <c r="T2979" s="78" t="e">
        <f t="shared" ca="1" si="565"/>
        <v>#REF!</v>
      </c>
    </row>
    <row r="2980" spans="1:20" x14ac:dyDescent="0.25">
      <c r="A2980" s="46"/>
      <c r="B2980" s="50">
        <f>('Primary Entry'!A1867)</f>
        <v>0</v>
      </c>
      <c r="C2980" s="43">
        <f>('Primary Entry'!C1867)</f>
        <v>0</v>
      </c>
      <c r="D2980" s="44" t="e">
        <f>IF('Primary Entry'!M1867=0,NA(),'Primary Entry'!M1867)</f>
        <v>#N/A</v>
      </c>
      <c r="E2980" s="81" t="e">
        <f t="shared" si="560"/>
        <v>#REF!</v>
      </c>
      <c r="F2980" s="41" t="e">
        <f t="shared" si="563"/>
        <v>#REF!</v>
      </c>
      <c r="G2980" s="41" t="e">
        <f t="shared" si="564"/>
        <v>#REF!</v>
      </c>
      <c r="H2980" s="82" t="e">
        <f t="shared" ca="1" si="554"/>
        <v>#REF!</v>
      </c>
      <c r="I2980" s="41" t="e">
        <f t="shared" si="555"/>
        <v>#REF!</v>
      </c>
      <c r="J2980" s="43"/>
      <c r="K2980" s="49">
        <f>('Primary Entry'!N1867)</f>
        <v>0</v>
      </c>
      <c r="L2980" s="75" t="str">
        <f>IF(('Primary Entry'!O1867)=0,"",'Primary Entry'!O1867)</f>
        <v/>
      </c>
      <c r="M2980" s="81" t="e">
        <f t="shared" si="556"/>
        <v>#REF!</v>
      </c>
      <c r="N2980" s="41" t="e">
        <f t="shared" si="561"/>
        <v>#N/A</v>
      </c>
      <c r="O2980" s="84" t="e">
        <f>SUM($M$4:M2980)</f>
        <v>#REF!</v>
      </c>
      <c r="P2980" s="49">
        <f t="shared" si="557"/>
        <v>0</v>
      </c>
      <c r="Q2980" s="81" t="e">
        <f t="shared" ca="1" si="558"/>
        <v>#REF!</v>
      </c>
      <c r="R2980" s="81" t="e">
        <f t="shared" ca="1" si="559"/>
        <v>#REF!</v>
      </c>
      <c r="S2980" s="78">
        <f t="shared" ca="1" si="562"/>
        <v>43077</v>
      </c>
      <c r="T2980" s="78" t="e">
        <f t="shared" ca="1" si="565"/>
        <v>#REF!</v>
      </c>
    </row>
    <row r="2981" spans="1:20" x14ac:dyDescent="0.25">
      <c r="A2981" s="46"/>
      <c r="B2981" s="50">
        <f>('Primary Entry'!A1868)</f>
        <v>0</v>
      </c>
      <c r="C2981" s="43">
        <f>('Primary Entry'!C1868)</f>
        <v>0</v>
      </c>
      <c r="D2981" s="44" t="e">
        <f>IF('Primary Entry'!M1868=0,NA(),'Primary Entry'!M1868)</f>
        <v>#N/A</v>
      </c>
      <c r="E2981" s="81" t="e">
        <f t="shared" si="560"/>
        <v>#REF!</v>
      </c>
      <c r="F2981" s="41" t="e">
        <f t="shared" si="563"/>
        <v>#REF!</v>
      </c>
      <c r="G2981" s="41" t="e">
        <f t="shared" si="564"/>
        <v>#REF!</v>
      </c>
      <c r="H2981" s="82" t="e">
        <f t="shared" ca="1" si="554"/>
        <v>#REF!</v>
      </c>
      <c r="I2981" s="41" t="e">
        <f t="shared" si="555"/>
        <v>#REF!</v>
      </c>
      <c r="J2981" s="43"/>
      <c r="K2981" s="49">
        <f>('Primary Entry'!N1868)</f>
        <v>0</v>
      </c>
      <c r="L2981" s="75" t="str">
        <f>IF(('Primary Entry'!O1868)=0,"",'Primary Entry'!O1868)</f>
        <v/>
      </c>
      <c r="M2981" s="81" t="e">
        <f t="shared" si="556"/>
        <v>#REF!</v>
      </c>
      <c r="N2981" s="41" t="e">
        <f t="shared" si="561"/>
        <v>#N/A</v>
      </c>
      <c r="O2981" s="84" t="e">
        <f>SUM($M$4:M2981)</f>
        <v>#REF!</v>
      </c>
      <c r="P2981" s="49">
        <f t="shared" si="557"/>
        <v>0</v>
      </c>
      <c r="Q2981" s="81" t="e">
        <f t="shared" ca="1" si="558"/>
        <v>#REF!</v>
      </c>
      <c r="R2981" s="81" t="e">
        <f t="shared" ca="1" si="559"/>
        <v>#REF!</v>
      </c>
      <c r="S2981" s="78">
        <f t="shared" ca="1" si="562"/>
        <v>43077</v>
      </c>
      <c r="T2981" s="78" t="e">
        <f t="shared" ca="1" si="565"/>
        <v>#REF!</v>
      </c>
    </row>
    <row r="2982" spans="1:20" x14ac:dyDescent="0.25">
      <c r="A2982" s="46"/>
      <c r="B2982" s="50">
        <f>('Primary Entry'!A1869)</f>
        <v>0</v>
      </c>
      <c r="C2982" s="43">
        <f>('Primary Entry'!C1869)</f>
        <v>0</v>
      </c>
      <c r="D2982" s="44" t="e">
        <f>IF('Primary Entry'!M1869=0,NA(),'Primary Entry'!M1869)</f>
        <v>#N/A</v>
      </c>
      <c r="E2982" s="81" t="e">
        <f t="shared" si="560"/>
        <v>#REF!</v>
      </c>
      <c r="F2982" s="41" t="e">
        <f t="shared" si="563"/>
        <v>#REF!</v>
      </c>
      <c r="G2982" s="41" t="e">
        <f t="shared" si="564"/>
        <v>#REF!</v>
      </c>
      <c r="H2982" s="82" t="e">
        <f t="shared" ca="1" si="554"/>
        <v>#REF!</v>
      </c>
      <c r="I2982" s="41" t="e">
        <f t="shared" si="555"/>
        <v>#REF!</v>
      </c>
      <c r="J2982" s="43"/>
      <c r="K2982" s="49">
        <f>('Primary Entry'!N1869)</f>
        <v>0</v>
      </c>
      <c r="L2982" s="75" t="str">
        <f>IF(('Primary Entry'!O1869)=0,"",'Primary Entry'!O1869)</f>
        <v/>
      </c>
      <c r="M2982" s="81" t="e">
        <f t="shared" si="556"/>
        <v>#REF!</v>
      </c>
      <c r="N2982" s="41" t="e">
        <f t="shared" si="561"/>
        <v>#N/A</v>
      </c>
      <c r="O2982" s="84" t="e">
        <f>SUM($M$4:M2982)</f>
        <v>#REF!</v>
      </c>
      <c r="P2982" s="49">
        <f t="shared" si="557"/>
        <v>0</v>
      </c>
      <c r="Q2982" s="81" t="e">
        <f t="shared" ca="1" si="558"/>
        <v>#REF!</v>
      </c>
      <c r="R2982" s="81" t="e">
        <f t="shared" ca="1" si="559"/>
        <v>#REF!</v>
      </c>
      <c r="S2982" s="78">
        <f t="shared" ca="1" si="562"/>
        <v>43077</v>
      </c>
      <c r="T2982" s="78" t="e">
        <f t="shared" ca="1" si="565"/>
        <v>#REF!</v>
      </c>
    </row>
    <row r="2983" spans="1:20" x14ac:dyDescent="0.25">
      <c r="A2983" s="46"/>
      <c r="B2983" s="50">
        <f>('Primary Entry'!A1870)</f>
        <v>0</v>
      </c>
      <c r="C2983" s="43">
        <f>('Primary Entry'!C1870)</f>
        <v>0</v>
      </c>
      <c r="D2983" s="44" t="e">
        <f>IF('Primary Entry'!M1870=0,NA(),'Primary Entry'!M1870)</f>
        <v>#N/A</v>
      </c>
      <c r="E2983" s="81" t="e">
        <f t="shared" si="560"/>
        <v>#REF!</v>
      </c>
      <c r="F2983" s="41" t="e">
        <f t="shared" si="563"/>
        <v>#REF!</v>
      </c>
      <c r="G2983" s="41" t="e">
        <f t="shared" si="564"/>
        <v>#REF!</v>
      </c>
      <c r="H2983" s="82" t="e">
        <f t="shared" ca="1" si="554"/>
        <v>#REF!</v>
      </c>
      <c r="I2983" s="41" t="e">
        <f t="shared" si="555"/>
        <v>#REF!</v>
      </c>
      <c r="J2983" s="43"/>
      <c r="K2983" s="49">
        <f>('Primary Entry'!N1870)</f>
        <v>0</v>
      </c>
      <c r="L2983" s="75" t="str">
        <f>IF(('Primary Entry'!O1870)=0,"",'Primary Entry'!O1870)</f>
        <v/>
      </c>
      <c r="M2983" s="81" t="e">
        <f t="shared" si="556"/>
        <v>#REF!</v>
      </c>
      <c r="N2983" s="41" t="e">
        <f t="shared" si="561"/>
        <v>#N/A</v>
      </c>
      <c r="O2983" s="84" t="e">
        <f>SUM($M$4:M2983)</f>
        <v>#REF!</v>
      </c>
      <c r="P2983" s="49">
        <f t="shared" si="557"/>
        <v>0</v>
      </c>
      <c r="Q2983" s="81" t="e">
        <f t="shared" ca="1" si="558"/>
        <v>#REF!</v>
      </c>
      <c r="R2983" s="81" t="e">
        <f t="shared" ca="1" si="559"/>
        <v>#REF!</v>
      </c>
      <c r="S2983" s="78">
        <f t="shared" ca="1" si="562"/>
        <v>43077</v>
      </c>
      <c r="T2983" s="78" t="e">
        <f t="shared" ca="1" si="565"/>
        <v>#REF!</v>
      </c>
    </row>
    <row r="2984" spans="1:20" x14ac:dyDescent="0.25">
      <c r="A2984" s="46"/>
      <c r="B2984" s="50">
        <f>('Primary Entry'!A1871)</f>
        <v>0</v>
      </c>
      <c r="C2984" s="43">
        <f>('Primary Entry'!C1871)</f>
        <v>0</v>
      </c>
      <c r="D2984" s="44" t="e">
        <f>IF('Primary Entry'!M1871=0,NA(),'Primary Entry'!M1871)</f>
        <v>#N/A</v>
      </c>
      <c r="E2984" s="81" t="e">
        <f t="shared" si="560"/>
        <v>#REF!</v>
      </c>
      <c r="F2984" s="41" t="e">
        <f t="shared" si="563"/>
        <v>#REF!</v>
      </c>
      <c r="G2984" s="41" t="e">
        <f t="shared" si="564"/>
        <v>#REF!</v>
      </c>
      <c r="H2984" s="82" t="e">
        <f t="shared" ca="1" si="554"/>
        <v>#REF!</v>
      </c>
      <c r="I2984" s="41" t="e">
        <f t="shared" si="555"/>
        <v>#REF!</v>
      </c>
      <c r="J2984" s="43"/>
      <c r="K2984" s="49">
        <f>('Primary Entry'!N1871)</f>
        <v>0</v>
      </c>
      <c r="L2984" s="75" t="str">
        <f>IF(('Primary Entry'!O1871)=0,"",'Primary Entry'!O1871)</f>
        <v/>
      </c>
      <c r="M2984" s="81" t="e">
        <f t="shared" si="556"/>
        <v>#REF!</v>
      </c>
      <c r="N2984" s="41" t="e">
        <f t="shared" si="561"/>
        <v>#N/A</v>
      </c>
      <c r="O2984" s="84" t="e">
        <f>SUM($M$4:M2984)</f>
        <v>#REF!</v>
      </c>
      <c r="P2984" s="49">
        <f t="shared" si="557"/>
        <v>0</v>
      </c>
      <c r="Q2984" s="81" t="e">
        <f t="shared" ca="1" si="558"/>
        <v>#REF!</v>
      </c>
      <c r="R2984" s="81" t="e">
        <f t="shared" ca="1" si="559"/>
        <v>#REF!</v>
      </c>
      <c r="S2984" s="78">
        <f t="shared" ca="1" si="562"/>
        <v>43077</v>
      </c>
      <c r="T2984" s="78" t="e">
        <f t="shared" ca="1" si="565"/>
        <v>#REF!</v>
      </c>
    </row>
    <row r="2985" spans="1:20" x14ac:dyDescent="0.25">
      <c r="A2985" s="46"/>
      <c r="B2985" s="50">
        <f>('Primary Entry'!A1872)</f>
        <v>0</v>
      </c>
      <c r="C2985" s="43">
        <f>('Primary Entry'!C1872)</f>
        <v>0</v>
      </c>
      <c r="D2985" s="44" t="e">
        <f>IF('Primary Entry'!M1872=0,NA(),'Primary Entry'!M1872)</f>
        <v>#N/A</v>
      </c>
      <c r="E2985" s="81" t="e">
        <f t="shared" si="560"/>
        <v>#REF!</v>
      </c>
      <c r="F2985" s="41" t="e">
        <f t="shared" si="563"/>
        <v>#REF!</v>
      </c>
      <c r="G2985" s="41" t="e">
        <f t="shared" si="564"/>
        <v>#REF!</v>
      </c>
      <c r="H2985" s="82" t="e">
        <f t="shared" ca="1" si="554"/>
        <v>#REF!</v>
      </c>
      <c r="I2985" s="41" t="e">
        <f t="shared" si="555"/>
        <v>#REF!</v>
      </c>
      <c r="J2985" s="43"/>
      <c r="K2985" s="49">
        <f>('Primary Entry'!N1872)</f>
        <v>0</v>
      </c>
      <c r="L2985" s="75" t="str">
        <f>IF(('Primary Entry'!O1872)=0,"",'Primary Entry'!O1872)</f>
        <v/>
      </c>
      <c r="M2985" s="81" t="e">
        <f t="shared" si="556"/>
        <v>#REF!</v>
      </c>
      <c r="N2985" s="41" t="e">
        <f t="shared" si="561"/>
        <v>#N/A</v>
      </c>
      <c r="O2985" s="84" t="e">
        <f>SUM($M$4:M2985)</f>
        <v>#REF!</v>
      </c>
      <c r="P2985" s="49">
        <f t="shared" si="557"/>
        <v>0</v>
      </c>
      <c r="Q2985" s="81" t="e">
        <f t="shared" ca="1" si="558"/>
        <v>#REF!</v>
      </c>
      <c r="R2985" s="81" t="e">
        <f t="shared" ca="1" si="559"/>
        <v>#REF!</v>
      </c>
      <c r="S2985" s="78">
        <f t="shared" ca="1" si="562"/>
        <v>43077</v>
      </c>
      <c r="T2985" s="78" t="e">
        <f t="shared" ca="1" si="565"/>
        <v>#REF!</v>
      </c>
    </row>
    <row r="2986" spans="1:20" x14ac:dyDescent="0.25">
      <c r="A2986" s="46"/>
      <c r="B2986" s="50">
        <f>('Primary Entry'!A1873)</f>
        <v>0</v>
      </c>
      <c r="C2986" s="43">
        <f>('Primary Entry'!C1873)</f>
        <v>0</v>
      </c>
      <c r="D2986" s="44" t="e">
        <f>IF('Primary Entry'!M1873=0,NA(),'Primary Entry'!M1873)</f>
        <v>#N/A</v>
      </c>
      <c r="E2986" s="81" t="e">
        <f t="shared" si="560"/>
        <v>#REF!</v>
      </c>
      <c r="F2986" s="41" t="e">
        <f t="shared" si="563"/>
        <v>#REF!</v>
      </c>
      <c r="G2986" s="41" t="e">
        <f t="shared" si="564"/>
        <v>#REF!</v>
      </c>
      <c r="H2986" s="82" t="e">
        <f t="shared" ca="1" si="554"/>
        <v>#REF!</v>
      </c>
      <c r="I2986" s="41" t="e">
        <f t="shared" si="555"/>
        <v>#REF!</v>
      </c>
      <c r="J2986" s="43"/>
      <c r="K2986" s="49">
        <f>('Primary Entry'!N1873)</f>
        <v>0</v>
      </c>
      <c r="L2986" s="75" t="str">
        <f>IF(('Primary Entry'!O1873)=0,"",'Primary Entry'!O1873)</f>
        <v/>
      </c>
      <c r="M2986" s="81" t="e">
        <f t="shared" si="556"/>
        <v>#REF!</v>
      </c>
      <c r="N2986" s="41" t="e">
        <f t="shared" si="561"/>
        <v>#N/A</v>
      </c>
      <c r="O2986" s="84" t="e">
        <f>SUM($M$4:M2986)</f>
        <v>#REF!</v>
      </c>
      <c r="P2986" s="49">
        <f t="shared" si="557"/>
        <v>0</v>
      </c>
      <c r="Q2986" s="81" t="e">
        <f t="shared" ca="1" si="558"/>
        <v>#REF!</v>
      </c>
      <c r="R2986" s="81" t="e">
        <f t="shared" ca="1" si="559"/>
        <v>#REF!</v>
      </c>
      <c r="S2986" s="78">
        <f t="shared" ca="1" si="562"/>
        <v>43077</v>
      </c>
      <c r="T2986" s="78" t="e">
        <f t="shared" ca="1" si="565"/>
        <v>#REF!</v>
      </c>
    </row>
    <row r="2987" spans="1:20" x14ac:dyDescent="0.25">
      <c r="A2987" s="46"/>
      <c r="B2987" s="50">
        <f>('Primary Entry'!A1874)</f>
        <v>0</v>
      </c>
      <c r="C2987" s="43">
        <f>('Primary Entry'!C1874)</f>
        <v>0</v>
      </c>
      <c r="D2987" s="44" t="e">
        <f>IF('Primary Entry'!M1874=0,NA(),'Primary Entry'!M1874)</f>
        <v>#N/A</v>
      </c>
      <c r="E2987" s="81" t="e">
        <f t="shared" si="560"/>
        <v>#REF!</v>
      </c>
      <c r="F2987" s="41" t="e">
        <f t="shared" si="563"/>
        <v>#REF!</v>
      </c>
      <c r="G2987" s="41" t="e">
        <f t="shared" si="564"/>
        <v>#REF!</v>
      </c>
      <c r="H2987" s="82" t="e">
        <f t="shared" ca="1" si="554"/>
        <v>#REF!</v>
      </c>
      <c r="I2987" s="41" t="e">
        <f t="shared" si="555"/>
        <v>#REF!</v>
      </c>
      <c r="J2987" s="43"/>
      <c r="K2987" s="49">
        <f>('Primary Entry'!N1874)</f>
        <v>0</v>
      </c>
      <c r="L2987" s="75" t="str">
        <f>IF(('Primary Entry'!O1874)=0,"",'Primary Entry'!O1874)</f>
        <v/>
      </c>
      <c r="M2987" s="81" t="e">
        <f t="shared" si="556"/>
        <v>#REF!</v>
      </c>
      <c r="N2987" s="41" t="e">
        <f t="shared" si="561"/>
        <v>#N/A</v>
      </c>
      <c r="O2987" s="84" t="e">
        <f>SUM($M$4:M2987)</f>
        <v>#REF!</v>
      </c>
      <c r="P2987" s="49">
        <f t="shared" si="557"/>
        <v>0</v>
      </c>
      <c r="Q2987" s="81" t="e">
        <f t="shared" ca="1" si="558"/>
        <v>#REF!</v>
      </c>
      <c r="R2987" s="81" t="e">
        <f t="shared" ca="1" si="559"/>
        <v>#REF!</v>
      </c>
      <c r="S2987" s="78">
        <f t="shared" ca="1" si="562"/>
        <v>43077</v>
      </c>
      <c r="T2987" s="78" t="e">
        <f t="shared" ca="1" si="565"/>
        <v>#REF!</v>
      </c>
    </row>
    <row r="2988" spans="1:20" x14ac:dyDescent="0.25">
      <c r="A2988" s="46"/>
      <c r="B2988" s="50">
        <f>('Primary Entry'!A1875)</f>
        <v>0</v>
      </c>
      <c r="C2988" s="43">
        <f>('Primary Entry'!C1875)</f>
        <v>0</v>
      </c>
      <c r="D2988" s="44" t="e">
        <f>IF('Primary Entry'!M1875=0,NA(),'Primary Entry'!M1875)</f>
        <v>#N/A</v>
      </c>
      <c r="E2988" s="81" t="e">
        <f t="shared" si="560"/>
        <v>#REF!</v>
      </c>
      <c r="F2988" s="41" t="e">
        <f t="shared" si="563"/>
        <v>#REF!</v>
      </c>
      <c r="G2988" s="41" t="e">
        <f t="shared" si="564"/>
        <v>#REF!</v>
      </c>
      <c r="H2988" s="82" t="e">
        <f t="shared" ca="1" si="554"/>
        <v>#REF!</v>
      </c>
      <c r="I2988" s="41" t="e">
        <f t="shared" si="555"/>
        <v>#REF!</v>
      </c>
      <c r="J2988" s="43"/>
      <c r="K2988" s="49">
        <f>('Primary Entry'!N1875)</f>
        <v>0</v>
      </c>
      <c r="L2988" s="75" t="str">
        <f>IF(('Primary Entry'!O1875)=0,"",'Primary Entry'!O1875)</f>
        <v/>
      </c>
      <c r="M2988" s="81" t="e">
        <f t="shared" si="556"/>
        <v>#REF!</v>
      </c>
      <c r="N2988" s="41" t="e">
        <f t="shared" si="561"/>
        <v>#N/A</v>
      </c>
      <c r="O2988" s="84" t="e">
        <f>SUM($M$4:M2988)</f>
        <v>#REF!</v>
      </c>
      <c r="P2988" s="49">
        <f t="shared" si="557"/>
        <v>0</v>
      </c>
      <c r="Q2988" s="81" t="e">
        <f t="shared" ca="1" si="558"/>
        <v>#REF!</v>
      </c>
      <c r="R2988" s="81" t="e">
        <f t="shared" ca="1" si="559"/>
        <v>#REF!</v>
      </c>
      <c r="S2988" s="78">
        <f t="shared" ca="1" si="562"/>
        <v>43077</v>
      </c>
      <c r="T2988" s="78" t="e">
        <f t="shared" ca="1" si="565"/>
        <v>#REF!</v>
      </c>
    </row>
    <row r="2989" spans="1:20" x14ac:dyDescent="0.25">
      <c r="A2989" s="46"/>
      <c r="B2989" s="50">
        <f>('Primary Entry'!A1876)</f>
        <v>0</v>
      </c>
      <c r="C2989" s="43">
        <f>('Primary Entry'!C1876)</f>
        <v>0</v>
      </c>
      <c r="D2989" s="44" t="e">
        <f>IF('Primary Entry'!M1876=0,NA(),'Primary Entry'!M1876)</f>
        <v>#N/A</v>
      </c>
      <c r="E2989" s="81" t="e">
        <f t="shared" si="560"/>
        <v>#REF!</v>
      </c>
      <c r="F2989" s="41" t="e">
        <f t="shared" si="563"/>
        <v>#REF!</v>
      </c>
      <c r="G2989" s="41" t="e">
        <f t="shared" si="564"/>
        <v>#REF!</v>
      </c>
      <c r="H2989" s="82" t="e">
        <f t="shared" ca="1" si="554"/>
        <v>#REF!</v>
      </c>
      <c r="I2989" s="41" t="e">
        <f t="shared" si="555"/>
        <v>#REF!</v>
      </c>
      <c r="J2989" s="43"/>
      <c r="K2989" s="49">
        <f>('Primary Entry'!N1876)</f>
        <v>0</v>
      </c>
      <c r="L2989" s="75" t="str">
        <f>IF(('Primary Entry'!O1876)=0,"",'Primary Entry'!O1876)</f>
        <v/>
      </c>
      <c r="M2989" s="81" t="e">
        <f t="shared" si="556"/>
        <v>#REF!</v>
      </c>
      <c r="N2989" s="41" t="e">
        <f t="shared" si="561"/>
        <v>#N/A</v>
      </c>
      <c r="O2989" s="84" t="e">
        <f>SUM($M$4:M2989)</f>
        <v>#REF!</v>
      </c>
      <c r="P2989" s="49">
        <f t="shared" si="557"/>
        <v>0</v>
      </c>
      <c r="Q2989" s="81" t="e">
        <f t="shared" ca="1" si="558"/>
        <v>#REF!</v>
      </c>
      <c r="R2989" s="81" t="e">
        <f t="shared" ca="1" si="559"/>
        <v>#REF!</v>
      </c>
      <c r="S2989" s="78">
        <f t="shared" ca="1" si="562"/>
        <v>43077</v>
      </c>
      <c r="T2989" s="78" t="e">
        <f t="shared" ca="1" si="565"/>
        <v>#REF!</v>
      </c>
    </row>
    <row r="2990" spans="1:20" x14ac:dyDescent="0.25">
      <c r="A2990" s="46"/>
      <c r="B2990" s="50">
        <f>('Primary Entry'!A1877)</f>
        <v>0</v>
      </c>
      <c r="C2990" s="43">
        <f>('Primary Entry'!C1877)</f>
        <v>0</v>
      </c>
      <c r="D2990" s="44" t="e">
        <f>IF('Primary Entry'!M1877=0,NA(),'Primary Entry'!M1877)</f>
        <v>#N/A</v>
      </c>
      <c r="E2990" s="81" t="e">
        <f t="shared" si="560"/>
        <v>#REF!</v>
      </c>
      <c r="F2990" s="41" t="e">
        <f t="shared" si="563"/>
        <v>#REF!</v>
      </c>
      <c r="G2990" s="41" t="e">
        <f t="shared" si="564"/>
        <v>#REF!</v>
      </c>
      <c r="H2990" s="82" t="e">
        <f t="shared" ca="1" si="554"/>
        <v>#REF!</v>
      </c>
      <c r="I2990" s="41" t="e">
        <f t="shared" si="555"/>
        <v>#REF!</v>
      </c>
      <c r="J2990" s="43"/>
      <c r="K2990" s="49">
        <f>('Primary Entry'!N1877)</f>
        <v>0</v>
      </c>
      <c r="L2990" s="75" t="str">
        <f>IF(('Primary Entry'!O1877)=0,"",'Primary Entry'!O1877)</f>
        <v/>
      </c>
      <c r="M2990" s="81" t="e">
        <f t="shared" si="556"/>
        <v>#REF!</v>
      </c>
      <c r="N2990" s="41" t="e">
        <f t="shared" si="561"/>
        <v>#N/A</v>
      </c>
      <c r="O2990" s="84" t="e">
        <f>SUM($M$4:M2990)</f>
        <v>#REF!</v>
      </c>
      <c r="P2990" s="49">
        <f t="shared" si="557"/>
        <v>0</v>
      </c>
      <c r="Q2990" s="81" t="e">
        <f t="shared" ca="1" si="558"/>
        <v>#REF!</v>
      </c>
      <c r="R2990" s="81" t="e">
        <f t="shared" ca="1" si="559"/>
        <v>#REF!</v>
      </c>
      <c r="S2990" s="78">
        <f t="shared" ca="1" si="562"/>
        <v>43077</v>
      </c>
      <c r="T2990" s="78" t="e">
        <f t="shared" ca="1" si="565"/>
        <v>#REF!</v>
      </c>
    </row>
    <row r="2991" spans="1:20" x14ac:dyDescent="0.25">
      <c r="A2991" s="46"/>
      <c r="B2991" s="50">
        <f>('Primary Entry'!A1878)</f>
        <v>0</v>
      </c>
      <c r="C2991" s="43">
        <f>('Primary Entry'!C1878)</f>
        <v>0</v>
      </c>
      <c r="D2991" s="44" t="e">
        <f>IF('Primary Entry'!M1878=0,NA(),'Primary Entry'!M1878)</f>
        <v>#N/A</v>
      </c>
      <c r="E2991" s="81" t="e">
        <f t="shared" si="560"/>
        <v>#REF!</v>
      </c>
      <c r="F2991" s="41" t="e">
        <f t="shared" si="563"/>
        <v>#REF!</v>
      </c>
      <c r="G2991" s="41" t="e">
        <f t="shared" si="564"/>
        <v>#REF!</v>
      </c>
      <c r="H2991" s="82" t="e">
        <f t="shared" ca="1" si="554"/>
        <v>#REF!</v>
      </c>
      <c r="I2991" s="41" t="e">
        <f t="shared" si="555"/>
        <v>#REF!</v>
      </c>
      <c r="J2991" s="43"/>
      <c r="K2991" s="49">
        <f>('Primary Entry'!N1878)</f>
        <v>0</v>
      </c>
      <c r="L2991" s="75" t="str">
        <f>IF(('Primary Entry'!O1878)=0,"",'Primary Entry'!O1878)</f>
        <v/>
      </c>
      <c r="M2991" s="81" t="e">
        <f t="shared" si="556"/>
        <v>#REF!</v>
      </c>
      <c r="N2991" s="41" t="e">
        <f t="shared" si="561"/>
        <v>#N/A</v>
      </c>
      <c r="O2991" s="84" t="e">
        <f>SUM($M$4:M2991)</f>
        <v>#REF!</v>
      </c>
      <c r="P2991" s="49">
        <f t="shared" si="557"/>
        <v>0</v>
      </c>
      <c r="Q2991" s="81" t="e">
        <f t="shared" ca="1" si="558"/>
        <v>#REF!</v>
      </c>
      <c r="R2991" s="81" t="e">
        <f t="shared" ca="1" si="559"/>
        <v>#REF!</v>
      </c>
      <c r="S2991" s="78">
        <f t="shared" ca="1" si="562"/>
        <v>43077</v>
      </c>
      <c r="T2991" s="78" t="e">
        <f t="shared" ca="1" si="565"/>
        <v>#REF!</v>
      </c>
    </row>
    <row r="2992" spans="1:20" x14ac:dyDescent="0.25">
      <c r="A2992" s="46"/>
      <c r="B2992" s="50">
        <f>('Primary Entry'!A1879)</f>
        <v>0</v>
      </c>
      <c r="C2992" s="43">
        <f>('Primary Entry'!C1879)</f>
        <v>0</v>
      </c>
      <c r="D2992" s="44" t="e">
        <f>IF('Primary Entry'!M1879=0,NA(),'Primary Entry'!M1879)</f>
        <v>#N/A</v>
      </c>
      <c r="E2992" s="81" t="e">
        <f t="shared" si="560"/>
        <v>#REF!</v>
      </c>
      <c r="F2992" s="41" t="e">
        <f t="shared" si="563"/>
        <v>#REF!</v>
      </c>
      <c r="G2992" s="41" t="e">
        <f t="shared" si="564"/>
        <v>#REF!</v>
      </c>
      <c r="H2992" s="82" t="e">
        <f t="shared" ca="1" si="554"/>
        <v>#REF!</v>
      </c>
      <c r="I2992" s="41" t="e">
        <f t="shared" si="555"/>
        <v>#REF!</v>
      </c>
      <c r="J2992" s="43"/>
      <c r="K2992" s="49">
        <f>('Primary Entry'!N1879)</f>
        <v>0</v>
      </c>
      <c r="L2992" s="75" t="str">
        <f>IF(('Primary Entry'!O1879)=0,"",'Primary Entry'!O1879)</f>
        <v/>
      </c>
      <c r="M2992" s="81" t="e">
        <f t="shared" si="556"/>
        <v>#REF!</v>
      </c>
      <c r="N2992" s="41" t="e">
        <f t="shared" si="561"/>
        <v>#N/A</v>
      </c>
      <c r="O2992" s="84" t="e">
        <f>SUM($M$4:M2992)</f>
        <v>#REF!</v>
      </c>
      <c r="P2992" s="49">
        <f t="shared" si="557"/>
        <v>0</v>
      </c>
      <c r="Q2992" s="81" t="e">
        <f t="shared" ca="1" si="558"/>
        <v>#REF!</v>
      </c>
      <c r="R2992" s="81" t="e">
        <f t="shared" ca="1" si="559"/>
        <v>#REF!</v>
      </c>
      <c r="S2992" s="78">
        <f t="shared" ca="1" si="562"/>
        <v>43077</v>
      </c>
      <c r="T2992" s="78" t="e">
        <f t="shared" ca="1" si="565"/>
        <v>#REF!</v>
      </c>
    </row>
    <row r="2993" spans="1:20" x14ac:dyDescent="0.25">
      <c r="A2993" s="46"/>
      <c r="B2993" s="50">
        <f>('Primary Entry'!A1880)</f>
        <v>0</v>
      </c>
      <c r="C2993" s="43">
        <f>('Primary Entry'!C1880)</f>
        <v>0</v>
      </c>
      <c r="D2993" s="44" t="e">
        <f>IF('Primary Entry'!M1880=0,NA(),'Primary Entry'!M1880)</f>
        <v>#N/A</v>
      </c>
      <c r="E2993" s="81" t="e">
        <f t="shared" si="560"/>
        <v>#REF!</v>
      </c>
      <c r="F2993" s="41" t="e">
        <f t="shared" si="563"/>
        <v>#REF!</v>
      </c>
      <c r="G2993" s="41" t="e">
        <f t="shared" si="564"/>
        <v>#REF!</v>
      </c>
      <c r="H2993" s="82" t="e">
        <f t="shared" ca="1" si="554"/>
        <v>#REF!</v>
      </c>
      <c r="I2993" s="41" t="e">
        <f t="shared" si="555"/>
        <v>#REF!</v>
      </c>
      <c r="J2993" s="43"/>
      <c r="K2993" s="49">
        <f>('Primary Entry'!N1880)</f>
        <v>0</v>
      </c>
      <c r="L2993" s="75" t="str">
        <f>IF(('Primary Entry'!O1880)=0,"",'Primary Entry'!O1880)</f>
        <v/>
      </c>
      <c r="M2993" s="81" t="e">
        <f t="shared" si="556"/>
        <v>#REF!</v>
      </c>
      <c r="N2993" s="41" t="e">
        <f t="shared" si="561"/>
        <v>#N/A</v>
      </c>
      <c r="O2993" s="84" t="e">
        <f>SUM($M$4:M2993)</f>
        <v>#REF!</v>
      </c>
      <c r="P2993" s="49">
        <f t="shared" si="557"/>
        <v>0</v>
      </c>
      <c r="Q2993" s="81" t="e">
        <f t="shared" ca="1" si="558"/>
        <v>#REF!</v>
      </c>
      <c r="R2993" s="81" t="e">
        <f t="shared" ca="1" si="559"/>
        <v>#REF!</v>
      </c>
      <c r="S2993" s="78">
        <f t="shared" ca="1" si="562"/>
        <v>43077</v>
      </c>
      <c r="T2993" s="78" t="e">
        <f t="shared" ca="1" si="565"/>
        <v>#REF!</v>
      </c>
    </row>
    <row r="2994" spans="1:20" x14ac:dyDescent="0.25">
      <c r="A2994" s="46"/>
      <c r="B2994" s="50">
        <f>('Primary Entry'!A1881)</f>
        <v>0</v>
      </c>
      <c r="C2994" s="43">
        <f>('Primary Entry'!C1881)</f>
        <v>0</v>
      </c>
      <c r="D2994" s="44" t="e">
        <f>IF('Primary Entry'!M1881=0,NA(),'Primary Entry'!M1881)</f>
        <v>#N/A</v>
      </c>
      <c r="E2994" s="81" t="e">
        <f t="shared" si="560"/>
        <v>#REF!</v>
      </c>
      <c r="F2994" s="41" t="e">
        <f t="shared" si="563"/>
        <v>#REF!</v>
      </c>
      <c r="G2994" s="41" t="e">
        <f t="shared" si="564"/>
        <v>#REF!</v>
      </c>
      <c r="H2994" s="82" t="e">
        <f t="shared" ca="1" si="554"/>
        <v>#REF!</v>
      </c>
      <c r="I2994" s="41" t="e">
        <f t="shared" si="555"/>
        <v>#REF!</v>
      </c>
      <c r="J2994" s="43"/>
      <c r="K2994" s="49">
        <f>('Primary Entry'!N1881)</f>
        <v>0</v>
      </c>
      <c r="L2994" s="75" t="str">
        <f>IF(('Primary Entry'!O1881)=0,"",'Primary Entry'!O1881)</f>
        <v/>
      </c>
      <c r="M2994" s="81" t="e">
        <f t="shared" si="556"/>
        <v>#REF!</v>
      </c>
      <c r="N2994" s="41" t="e">
        <f t="shared" si="561"/>
        <v>#N/A</v>
      </c>
      <c r="O2994" s="84" t="e">
        <f>SUM($M$4:M2994)</f>
        <v>#REF!</v>
      </c>
      <c r="P2994" s="49">
        <f t="shared" si="557"/>
        <v>0</v>
      </c>
      <c r="Q2994" s="81" t="e">
        <f t="shared" ca="1" si="558"/>
        <v>#REF!</v>
      </c>
      <c r="R2994" s="81" t="e">
        <f t="shared" ca="1" si="559"/>
        <v>#REF!</v>
      </c>
      <c r="S2994" s="78">
        <f t="shared" ca="1" si="562"/>
        <v>43077</v>
      </c>
      <c r="T2994" s="78" t="e">
        <f t="shared" ca="1" si="565"/>
        <v>#REF!</v>
      </c>
    </row>
    <row r="2995" spans="1:20" x14ac:dyDescent="0.25">
      <c r="A2995" s="46"/>
      <c r="B2995" s="50">
        <f>('Primary Entry'!A1882)</f>
        <v>0</v>
      </c>
      <c r="C2995" s="43">
        <f>('Primary Entry'!C1882)</f>
        <v>0</v>
      </c>
      <c r="D2995" s="44" t="e">
        <f>IF('Primary Entry'!M1882=0,NA(),'Primary Entry'!M1882)</f>
        <v>#N/A</v>
      </c>
      <c r="E2995" s="81" t="e">
        <f t="shared" si="560"/>
        <v>#REF!</v>
      </c>
      <c r="F2995" s="41" t="e">
        <f t="shared" si="563"/>
        <v>#REF!</v>
      </c>
      <c r="G2995" s="41" t="e">
        <f t="shared" si="564"/>
        <v>#REF!</v>
      </c>
      <c r="H2995" s="82" t="e">
        <f t="shared" ca="1" si="554"/>
        <v>#REF!</v>
      </c>
      <c r="I2995" s="41" t="e">
        <f t="shared" si="555"/>
        <v>#REF!</v>
      </c>
      <c r="J2995" s="43"/>
      <c r="K2995" s="49">
        <f>('Primary Entry'!N1882)</f>
        <v>0</v>
      </c>
      <c r="L2995" s="75" t="str">
        <f>IF(('Primary Entry'!O1882)=0,"",'Primary Entry'!O1882)</f>
        <v/>
      </c>
      <c r="M2995" s="81" t="e">
        <f t="shared" si="556"/>
        <v>#REF!</v>
      </c>
      <c r="N2995" s="41" t="e">
        <f t="shared" si="561"/>
        <v>#N/A</v>
      </c>
      <c r="O2995" s="84" t="e">
        <f>SUM($M$4:M2995)</f>
        <v>#REF!</v>
      </c>
      <c r="P2995" s="49">
        <f t="shared" si="557"/>
        <v>0</v>
      </c>
      <c r="Q2995" s="81" t="e">
        <f t="shared" ca="1" si="558"/>
        <v>#REF!</v>
      </c>
      <c r="R2995" s="81" t="e">
        <f t="shared" ca="1" si="559"/>
        <v>#REF!</v>
      </c>
      <c r="S2995" s="78">
        <f t="shared" ca="1" si="562"/>
        <v>43077</v>
      </c>
      <c r="T2995" s="78" t="e">
        <f t="shared" ca="1" si="565"/>
        <v>#REF!</v>
      </c>
    </row>
    <row r="2996" spans="1:20" x14ac:dyDescent="0.25">
      <c r="A2996" s="46"/>
      <c r="B2996" s="50">
        <f>('Primary Entry'!A1883)</f>
        <v>0</v>
      </c>
      <c r="C2996" s="43">
        <f>('Primary Entry'!C1883)</f>
        <v>0</v>
      </c>
      <c r="D2996" s="44" t="e">
        <f>IF('Primary Entry'!M1883=0,NA(),'Primary Entry'!M1883)</f>
        <v>#N/A</v>
      </c>
      <c r="E2996" s="81" t="e">
        <f t="shared" si="560"/>
        <v>#REF!</v>
      </c>
      <c r="F2996" s="41" t="e">
        <f t="shared" si="563"/>
        <v>#REF!</v>
      </c>
      <c r="G2996" s="41" t="e">
        <f t="shared" si="564"/>
        <v>#REF!</v>
      </c>
      <c r="H2996" s="82" t="e">
        <f t="shared" ca="1" si="554"/>
        <v>#REF!</v>
      </c>
      <c r="I2996" s="41" t="e">
        <f t="shared" si="555"/>
        <v>#REF!</v>
      </c>
      <c r="J2996" s="43"/>
      <c r="K2996" s="49">
        <f>('Primary Entry'!N1883)</f>
        <v>0</v>
      </c>
      <c r="L2996" s="75" t="str">
        <f>IF(('Primary Entry'!O1883)=0,"",'Primary Entry'!O1883)</f>
        <v/>
      </c>
      <c r="M2996" s="81" t="e">
        <f t="shared" si="556"/>
        <v>#REF!</v>
      </c>
      <c r="N2996" s="41" t="e">
        <f t="shared" si="561"/>
        <v>#N/A</v>
      </c>
      <c r="O2996" s="84" t="e">
        <f>SUM($M$4:M2996)</f>
        <v>#REF!</v>
      </c>
      <c r="P2996" s="49">
        <f t="shared" si="557"/>
        <v>0</v>
      </c>
      <c r="Q2996" s="81" t="e">
        <f t="shared" ca="1" si="558"/>
        <v>#REF!</v>
      </c>
      <c r="R2996" s="81" t="e">
        <f t="shared" ca="1" si="559"/>
        <v>#REF!</v>
      </c>
      <c r="S2996" s="78">
        <f t="shared" ca="1" si="562"/>
        <v>43077</v>
      </c>
      <c r="T2996" s="78" t="e">
        <f t="shared" ca="1" si="565"/>
        <v>#REF!</v>
      </c>
    </row>
    <row r="2997" spans="1:20" x14ac:dyDescent="0.25">
      <c r="A2997" s="46"/>
      <c r="B2997" s="50">
        <f>('Primary Entry'!A1884)</f>
        <v>0</v>
      </c>
      <c r="C2997" s="43">
        <f>('Primary Entry'!C1884)</f>
        <v>0</v>
      </c>
      <c r="D2997" s="44" t="e">
        <f>IF('Primary Entry'!M1884=0,NA(),'Primary Entry'!M1884)</f>
        <v>#N/A</v>
      </c>
      <c r="E2997" s="81" t="e">
        <f t="shared" si="560"/>
        <v>#REF!</v>
      </c>
      <c r="F2997" s="41" t="e">
        <f t="shared" si="563"/>
        <v>#REF!</v>
      </c>
      <c r="G2997" s="41" t="e">
        <f t="shared" si="564"/>
        <v>#REF!</v>
      </c>
      <c r="H2997" s="82" t="e">
        <f t="shared" ca="1" si="554"/>
        <v>#REF!</v>
      </c>
      <c r="I2997" s="41" t="e">
        <f t="shared" si="555"/>
        <v>#REF!</v>
      </c>
      <c r="J2997" s="43"/>
      <c r="K2997" s="49">
        <f>('Primary Entry'!N1884)</f>
        <v>0</v>
      </c>
      <c r="L2997" s="75" t="str">
        <f>IF(('Primary Entry'!O1884)=0,"",'Primary Entry'!O1884)</f>
        <v/>
      </c>
      <c r="M2997" s="81" t="e">
        <f t="shared" si="556"/>
        <v>#REF!</v>
      </c>
      <c r="N2997" s="41" t="e">
        <f t="shared" si="561"/>
        <v>#N/A</v>
      </c>
      <c r="O2997" s="84" t="e">
        <f>SUM($M$4:M2997)</f>
        <v>#REF!</v>
      </c>
      <c r="P2997" s="49">
        <f t="shared" si="557"/>
        <v>0</v>
      </c>
      <c r="Q2997" s="81" t="e">
        <f t="shared" ca="1" si="558"/>
        <v>#REF!</v>
      </c>
      <c r="R2997" s="81" t="e">
        <f t="shared" ca="1" si="559"/>
        <v>#REF!</v>
      </c>
      <c r="S2997" s="78">
        <f t="shared" ca="1" si="562"/>
        <v>43077</v>
      </c>
      <c r="T2997" s="78" t="e">
        <f t="shared" ca="1" si="565"/>
        <v>#REF!</v>
      </c>
    </row>
    <row r="2998" spans="1:20" x14ac:dyDescent="0.25">
      <c r="A2998" s="46"/>
      <c r="B2998" s="50">
        <f>('Primary Entry'!A1885)</f>
        <v>0</v>
      </c>
      <c r="C2998" s="43">
        <f>('Primary Entry'!C1885)</f>
        <v>0</v>
      </c>
      <c r="D2998" s="44" t="e">
        <f>IF('Primary Entry'!M1885=0,NA(),'Primary Entry'!M1885)</f>
        <v>#N/A</v>
      </c>
      <c r="E2998" s="81" t="e">
        <f t="shared" si="560"/>
        <v>#REF!</v>
      </c>
      <c r="F2998" s="41" t="e">
        <f t="shared" si="563"/>
        <v>#REF!</v>
      </c>
      <c r="G2998" s="41" t="e">
        <f t="shared" si="564"/>
        <v>#REF!</v>
      </c>
      <c r="H2998" s="82" t="e">
        <f t="shared" ca="1" si="554"/>
        <v>#REF!</v>
      </c>
      <c r="I2998" s="41" t="e">
        <f t="shared" si="555"/>
        <v>#REF!</v>
      </c>
      <c r="J2998" s="43"/>
      <c r="K2998" s="49">
        <f>('Primary Entry'!N1885)</f>
        <v>0</v>
      </c>
      <c r="L2998" s="75" t="str">
        <f>IF(('Primary Entry'!O1885)=0,"",'Primary Entry'!O1885)</f>
        <v/>
      </c>
      <c r="M2998" s="81" t="e">
        <f t="shared" si="556"/>
        <v>#REF!</v>
      </c>
      <c r="N2998" s="41" t="e">
        <f t="shared" si="561"/>
        <v>#N/A</v>
      </c>
      <c r="O2998" s="84" t="e">
        <f>SUM($M$4:M2998)</f>
        <v>#REF!</v>
      </c>
      <c r="P2998" s="49">
        <f t="shared" si="557"/>
        <v>0</v>
      </c>
      <c r="Q2998" s="81" t="e">
        <f t="shared" ca="1" si="558"/>
        <v>#REF!</v>
      </c>
      <c r="R2998" s="81" t="e">
        <f t="shared" ca="1" si="559"/>
        <v>#REF!</v>
      </c>
      <c r="S2998" s="78">
        <f t="shared" ca="1" si="562"/>
        <v>43077</v>
      </c>
      <c r="T2998" s="78" t="e">
        <f t="shared" ca="1" si="565"/>
        <v>#REF!</v>
      </c>
    </row>
    <row r="2999" spans="1:20" x14ac:dyDescent="0.25">
      <c r="A2999" s="46"/>
      <c r="B2999" s="50">
        <f>('Primary Entry'!A1886)</f>
        <v>0</v>
      </c>
      <c r="C2999" s="43">
        <f>('Primary Entry'!C1886)</f>
        <v>0</v>
      </c>
      <c r="D2999" s="44" t="e">
        <f>IF('Primary Entry'!M1886=0,NA(),'Primary Entry'!M1886)</f>
        <v>#N/A</v>
      </c>
      <c r="E2999" s="81" t="e">
        <f t="shared" si="560"/>
        <v>#REF!</v>
      </c>
      <c r="F2999" s="41" t="e">
        <f t="shared" si="563"/>
        <v>#REF!</v>
      </c>
      <c r="G2999" s="41" t="e">
        <f t="shared" si="564"/>
        <v>#REF!</v>
      </c>
      <c r="H2999" s="82" t="e">
        <f t="shared" ca="1" si="554"/>
        <v>#REF!</v>
      </c>
      <c r="I2999" s="41" t="e">
        <f t="shared" si="555"/>
        <v>#REF!</v>
      </c>
      <c r="J2999" s="43"/>
      <c r="K2999" s="49">
        <f>('Primary Entry'!N1886)</f>
        <v>0</v>
      </c>
      <c r="L2999" s="75" t="str">
        <f>IF(('Primary Entry'!O1886)=0,"",'Primary Entry'!O1886)</f>
        <v/>
      </c>
      <c r="M2999" s="81" t="e">
        <f t="shared" si="556"/>
        <v>#REF!</v>
      </c>
      <c r="N2999" s="41" t="e">
        <f t="shared" si="561"/>
        <v>#N/A</v>
      </c>
      <c r="O2999" s="84" t="e">
        <f>SUM($M$4:M2999)</f>
        <v>#REF!</v>
      </c>
      <c r="P2999" s="49">
        <f t="shared" si="557"/>
        <v>0</v>
      </c>
      <c r="Q2999" s="81" t="e">
        <f t="shared" ca="1" si="558"/>
        <v>#REF!</v>
      </c>
      <c r="R2999" s="81" t="e">
        <f t="shared" ca="1" si="559"/>
        <v>#REF!</v>
      </c>
      <c r="S2999" s="78">
        <f t="shared" ca="1" si="562"/>
        <v>43077</v>
      </c>
      <c r="T2999" s="78" t="e">
        <f t="shared" ca="1" si="565"/>
        <v>#REF!</v>
      </c>
    </row>
    <row r="3000" spans="1:20" x14ac:dyDescent="0.25">
      <c r="A3000" s="46"/>
      <c r="B3000" s="50">
        <f>('Primary Entry'!A1887)</f>
        <v>0</v>
      </c>
      <c r="C3000" s="43">
        <f>('Primary Entry'!C1887)</f>
        <v>0</v>
      </c>
      <c r="D3000" s="44" t="e">
        <f>IF('Primary Entry'!M1887=0,NA(),'Primary Entry'!M1887)</f>
        <v>#N/A</v>
      </c>
      <c r="E3000" s="81" t="e">
        <f t="shared" si="560"/>
        <v>#REF!</v>
      </c>
      <c r="F3000" s="41" t="e">
        <f t="shared" si="563"/>
        <v>#REF!</v>
      </c>
      <c r="G3000" s="41" t="e">
        <f t="shared" si="564"/>
        <v>#REF!</v>
      </c>
      <c r="H3000" s="82" t="e">
        <f t="shared" ca="1" si="554"/>
        <v>#REF!</v>
      </c>
      <c r="I3000" s="41" t="e">
        <f t="shared" si="555"/>
        <v>#REF!</v>
      </c>
      <c r="J3000" s="43"/>
      <c r="K3000" s="49">
        <f>('Primary Entry'!N1887)</f>
        <v>0</v>
      </c>
      <c r="L3000" s="75" t="str">
        <f>IF(('Primary Entry'!O1887)=0,"",'Primary Entry'!O1887)</f>
        <v/>
      </c>
      <c r="M3000" s="81" t="e">
        <f t="shared" si="556"/>
        <v>#REF!</v>
      </c>
      <c r="N3000" s="41" t="e">
        <f t="shared" si="561"/>
        <v>#N/A</v>
      </c>
      <c r="O3000" s="84" t="e">
        <f>SUM($M$4:M3000)</f>
        <v>#REF!</v>
      </c>
      <c r="P3000" s="49">
        <f t="shared" si="557"/>
        <v>0</v>
      </c>
      <c r="Q3000" s="81" t="e">
        <f t="shared" ca="1" si="558"/>
        <v>#REF!</v>
      </c>
      <c r="R3000" s="81" t="e">
        <f t="shared" ca="1" si="559"/>
        <v>#REF!</v>
      </c>
      <c r="S3000" s="78">
        <f t="shared" ca="1" si="562"/>
        <v>43077</v>
      </c>
      <c r="T3000" s="78" t="e">
        <f t="shared" ca="1" si="565"/>
        <v>#REF!</v>
      </c>
    </row>
    <row r="3001" spans="1:20" x14ac:dyDescent="0.25">
      <c r="A3001" s="46"/>
      <c r="B3001" s="50">
        <f>('Primary Entry'!A1888)</f>
        <v>0</v>
      </c>
      <c r="C3001" s="43">
        <f>('Primary Entry'!C1888)</f>
        <v>0</v>
      </c>
      <c r="D3001" s="44" t="e">
        <f>IF('Primary Entry'!M1888=0,NA(),'Primary Entry'!M1888)</f>
        <v>#N/A</v>
      </c>
      <c r="E3001" s="81" t="e">
        <f t="shared" si="560"/>
        <v>#REF!</v>
      </c>
      <c r="F3001" s="41" t="e">
        <f t="shared" si="563"/>
        <v>#REF!</v>
      </c>
      <c r="G3001" s="41" t="e">
        <f t="shared" si="564"/>
        <v>#REF!</v>
      </c>
      <c r="H3001" s="82" t="e">
        <f t="shared" ca="1" si="554"/>
        <v>#REF!</v>
      </c>
      <c r="I3001" s="41" t="e">
        <f t="shared" si="555"/>
        <v>#REF!</v>
      </c>
      <c r="J3001" s="43"/>
      <c r="K3001" s="49">
        <f>('Primary Entry'!N1888)</f>
        <v>0</v>
      </c>
      <c r="L3001" s="75" t="str">
        <f>IF(('Primary Entry'!O1888)=0,"",'Primary Entry'!O1888)</f>
        <v/>
      </c>
      <c r="M3001" s="81" t="e">
        <f t="shared" si="556"/>
        <v>#REF!</v>
      </c>
      <c r="N3001" s="41" t="e">
        <f t="shared" si="561"/>
        <v>#N/A</v>
      </c>
      <c r="O3001" s="84" t="e">
        <f>SUM($M$4:M3001)</f>
        <v>#REF!</v>
      </c>
      <c r="P3001" s="49">
        <f t="shared" si="557"/>
        <v>0</v>
      </c>
      <c r="Q3001" s="81" t="e">
        <f t="shared" si="558"/>
        <v>#REF!</v>
      </c>
      <c r="R3001" s="81" t="e">
        <f t="shared" si="559"/>
        <v>#REF!</v>
      </c>
    </row>
    <row r="3002" spans="1:20" x14ac:dyDescent="0.25">
      <c r="A3002" s="46"/>
      <c r="B3002" s="50">
        <f>('Primary Entry'!A1889)</f>
        <v>0</v>
      </c>
      <c r="C3002" s="43">
        <f>('Primary Entry'!C1889)</f>
        <v>0</v>
      </c>
      <c r="D3002" s="44" t="e">
        <f>IF('Primary Entry'!M1889=0,NA(),'Primary Entry'!M1889)</f>
        <v>#N/A</v>
      </c>
      <c r="E3002" s="81" t="e">
        <f t="shared" si="560"/>
        <v>#REF!</v>
      </c>
      <c r="F3002" s="41" t="e">
        <f t="shared" si="563"/>
        <v>#REF!</v>
      </c>
      <c r="G3002" s="41" t="e">
        <f t="shared" si="564"/>
        <v>#REF!</v>
      </c>
      <c r="H3002" s="82" t="e">
        <f t="shared" ca="1" si="554"/>
        <v>#REF!</v>
      </c>
      <c r="I3002" s="41" t="e">
        <f t="shared" si="555"/>
        <v>#REF!</v>
      </c>
      <c r="J3002" s="43"/>
      <c r="K3002" s="49">
        <f>('Primary Entry'!N1889)</f>
        <v>0</v>
      </c>
      <c r="L3002" s="75" t="str">
        <f>IF(('Primary Entry'!O1889)=0,"",'Primary Entry'!O1889)</f>
        <v/>
      </c>
      <c r="M3002" s="81" t="e">
        <f t="shared" si="556"/>
        <v>#REF!</v>
      </c>
      <c r="N3002" s="41" t="e">
        <f t="shared" si="561"/>
        <v>#N/A</v>
      </c>
      <c r="O3002" s="84" t="e">
        <f>SUM($M$4:M3002)</f>
        <v>#REF!</v>
      </c>
      <c r="P3002" s="49">
        <f t="shared" si="557"/>
        <v>0</v>
      </c>
      <c r="Q3002" s="81" t="e">
        <f t="shared" si="558"/>
        <v>#REF!</v>
      </c>
      <c r="R3002" s="81" t="e">
        <f t="shared" si="559"/>
        <v>#REF!</v>
      </c>
    </row>
    <row r="3003" spans="1:20" x14ac:dyDescent="0.25">
      <c r="A3003" s="46"/>
      <c r="B3003" s="50">
        <f>('Primary Entry'!A1890)</f>
        <v>0</v>
      </c>
      <c r="C3003" s="43">
        <f>('Primary Entry'!C1890)</f>
        <v>0</v>
      </c>
      <c r="D3003" s="44" t="e">
        <f>IF('Primary Entry'!M1890=0,NA(),'Primary Entry'!M1890)</f>
        <v>#N/A</v>
      </c>
      <c r="E3003" s="81" t="e">
        <f t="shared" si="560"/>
        <v>#REF!</v>
      </c>
      <c r="F3003" s="41" t="e">
        <f t="shared" si="563"/>
        <v>#REF!</v>
      </c>
      <c r="G3003" s="41" t="e">
        <f t="shared" si="564"/>
        <v>#REF!</v>
      </c>
      <c r="H3003" s="82" t="e">
        <f t="shared" ca="1" si="554"/>
        <v>#REF!</v>
      </c>
      <c r="I3003" s="41" t="e">
        <f t="shared" si="555"/>
        <v>#REF!</v>
      </c>
      <c r="J3003" s="43"/>
      <c r="K3003" s="49">
        <f>('Primary Entry'!N1890)</f>
        <v>0</v>
      </c>
      <c r="L3003" s="75" t="str">
        <f>IF(('Primary Entry'!O1890)=0,"",'Primary Entry'!O1890)</f>
        <v/>
      </c>
      <c r="M3003" s="81" t="e">
        <f t="shared" si="556"/>
        <v>#REF!</v>
      </c>
      <c r="N3003" s="41" t="e">
        <f t="shared" si="561"/>
        <v>#N/A</v>
      </c>
      <c r="O3003" s="84" t="e">
        <f>SUM($M$4:M3003)</f>
        <v>#REF!</v>
      </c>
      <c r="P3003" s="49">
        <f t="shared" si="557"/>
        <v>0</v>
      </c>
      <c r="Q3003" s="81" t="e">
        <f t="shared" si="558"/>
        <v>#REF!</v>
      </c>
      <c r="R3003" s="81" t="e">
        <f t="shared" si="559"/>
        <v>#REF!</v>
      </c>
    </row>
    <row r="3004" spans="1:20" x14ac:dyDescent="0.25">
      <c r="A3004" s="46"/>
      <c r="B3004" s="50">
        <f>('Primary Entry'!A1891)</f>
        <v>0</v>
      </c>
      <c r="C3004" s="43">
        <f>('Primary Entry'!C1891)</f>
        <v>0</v>
      </c>
      <c r="D3004" s="44" t="e">
        <f>IF('Primary Entry'!M1891=0,NA(),'Primary Entry'!M1891)</f>
        <v>#N/A</v>
      </c>
      <c r="E3004" s="81" t="e">
        <f t="shared" si="560"/>
        <v>#REF!</v>
      </c>
      <c r="F3004" s="41" t="e">
        <f t="shared" si="563"/>
        <v>#REF!</v>
      </c>
      <c r="G3004" s="41" t="e">
        <f t="shared" si="564"/>
        <v>#REF!</v>
      </c>
      <c r="H3004" s="82" t="e">
        <f t="shared" ca="1" si="554"/>
        <v>#REF!</v>
      </c>
      <c r="I3004" s="41" t="e">
        <f t="shared" si="555"/>
        <v>#REF!</v>
      </c>
      <c r="J3004" s="43"/>
      <c r="K3004" s="49">
        <f>('Primary Entry'!N1891)</f>
        <v>0</v>
      </c>
      <c r="L3004" s="75" t="str">
        <f>IF(('Primary Entry'!O1891)=0,"",'Primary Entry'!O1891)</f>
        <v/>
      </c>
      <c r="M3004" s="81" t="e">
        <f t="shared" si="556"/>
        <v>#REF!</v>
      </c>
      <c r="N3004" s="41" t="e">
        <f t="shared" si="561"/>
        <v>#N/A</v>
      </c>
      <c r="O3004" s="84" t="e">
        <f>SUM($M$4:M3004)</f>
        <v>#REF!</v>
      </c>
      <c r="P3004" s="49">
        <f t="shared" si="557"/>
        <v>0</v>
      </c>
      <c r="Q3004" s="81" t="e">
        <f t="shared" si="558"/>
        <v>#REF!</v>
      </c>
      <c r="R3004" s="81" t="e">
        <f t="shared" si="559"/>
        <v>#REF!</v>
      </c>
    </row>
    <row r="3005" spans="1:20" x14ac:dyDescent="0.25">
      <c r="A3005" s="46"/>
      <c r="B3005" s="50">
        <f>('Primary Entry'!A1892)</f>
        <v>0</v>
      </c>
      <c r="C3005" s="43">
        <f>('Primary Entry'!C1892)</f>
        <v>0</v>
      </c>
      <c r="D3005" s="44" t="e">
        <f>IF('Primary Entry'!M1892=0,NA(),'Primary Entry'!M1892)</f>
        <v>#N/A</v>
      </c>
      <c r="E3005" s="81" t="e">
        <f t="shared" si="560"/>
        <v>#REF!</v>
      </c>
      <c r="F3005" s="41" t="e">
        <f t="shared" si="563"/>
        <v>#REF!</v>
      </c>
      <c r="G3005" s="41" t="e">
        <f t="shared" si="564"/>
        <v>#REF!</v>
      </c>
      <c r="H3005" s="82" t="e">
        <f t="shared" ca="1" si="554"/>
        <v>#REF!</v>
      </c>
      <c r="I3005" s="41" t="e">
        <f t="shared" si="555"/>
        <v>#REF!</v>
      </c>
      <c r="J3005" s="43"/>
      <c r="K3005" s="49">
        <f>('Primary Entry'!N1892)</f>
        <v>0</v>
      </c>
      <c r="L3005" s="75" t="str">
        <f>IF(('Primary Entry'!O1892)=0,"",'Primary Entry'!O1892)</f>
        <v/>
      </c>
      <c r="M3005" s="81" t="e">
        <f t="shared" si="556"/>
        <v>#REF!</v>
      </c>
      <c r="N3005" s="41" t="e">
        <f t="shared" si="561"/>
        <v>#N/A</v>
      </c>
      <c r="O3005" s="84" t="e">
        <f>SUM($M$4:M3005)</f>
        <v>#REF!</v>
      </c>
      <c r="P3005" s="49">
        <f t="shared" si="557"/>
        <v>0</v>
      </c>
      <c r="Q3005" s="81" t="e">
        <f t="shared" si="558"/>
        <v>#REF!</v>
      </c>
      <c r="R3005" s="81" t="e">
        <f t="shared" si="559"/>
        <v>#REF!</v>
      </c>
    </row>
    <row r="3006" spans="1:20" x14ac:dyDescent="0.25">
      <c r="A3006" s="46"/>
      <c r="B3006" s="50">
        <f>('Primary Entry'!A1893)</f>
        <v>0</v>
      </c>
      <c r="C3006" s="43">
        <f>('Primary Entry'!C1893)</f>
        <v>0</v>
      </c>
      <c r="D3006" s="44" t="e">
        <f>IF('Primary Entry'!M1893=0,NA(),'Primary Entry'!M1893)</f>
        <v>#N/A</v>
      </c>
      <c r="E3006" s="81" t="e">
        <f t="shared" si="560"/>
        <v>#REF!</v>
      </c>
      <c r="F3006" s="41" t="e">
        <f t="shared" si="563"/>
        <v>#REF!</v>
      </c>
      <c r="G3006" s="41" t="e">
        <f t="shared" si="564"/>
        <v>#REF!</v>
      </c>
      <c r="H3006" s="82" t="e">
        <f t="shared" ca="1" si="554"/>
        <v>#REF!</v>
      </c>
      <c r="I3006" s="41" t="e">
        <f t="shared" si="555"/>
        <v>#REF!</v>
      </c>
      <c r="J3006" s="43"/>
      <c r="K3006" s="49">
        <f>('Primary Entry'!N1893)</f>
        <v>0</v>
      </c>
      <c r="L3006" s="75" t="str">
        <f>IF(('Primary Entry'!O1893)=0,"",'Primary Entry'!O1893)</f>
        <v/>
      </c>
      <c r="M3006" s="81" t="e">
        <f t="shared" si="556"/>
        <v>#REF!</v>
      </c>
      <c r="N3006" s="41" t="e">
        <f t="shared" si="561"/>
        <v>#N/A</v>
      </c>
      <c r="O3006" s="84" t="e">
        <f>SUM($M$4:M3006)</f>
        <v>#REF!</v>
      </c>
      <c r="P3006" s="49">
        <f t="shared" si="557"/>
        <v>0</v>
      </c>
      <c r="Q3006" s="81" t="e">
        <f t="shared" si="558"/>
        <v>#REF!</v>
      </c>
      <c r="R3006" s="81" t="e">
        <f t="shared" si="559"/>
        <v>#REF!</v>
      </c>
    </row>
    <row r="3007" spans="1:20" x14ac:dyDescent="0.25">
      <c r="A3007" s="46"/>
      <c r="B3007" s="50">
        <f>('Primary Entry'!A1894)</f>
        <v>0</v>
      </c>
      <c r="C3007" s="43">
        <f>('Primary Entry'!C1894)</f>
        <v>0</v>
      </c>
      <c r="D3007" s="44" t="e">
        <f>IF('Primary Entry'!M1894=0,NA(),'Primary Entry'!M1894)</f>
        <v>#N/A</v>
      </c>
      <c r="E3007" s="81" t="e">
        <f t="shared" si="560"/>
        <v>#REF!</v>
      </c>
      <c r="F3007" s="41" t="e">
        <f t="shared" si="563"/>
        <v>#REF!</v>
      </c>
      <c r="G3007" s="41" t="e">
        <f t="shared" si="564"/>
        <v>#REF!</v>
      </c>
      <c r="H3007" s="82" t="e">
        <f t="shared" ca="1" si="554"/>
        <v>#REF!</v>
      </c>
      <c r="I3007" s="41" t="e">
        <f t="shared" si="555"/>
        <v>#REF!</v>
      </c>
      <c r="J3007" s="43"/>
      <c r="K3007" s="49">
        <f>('Primary Entry'!N1894)</f>
        <v>0</v>
      </c>
      <c r="L3007" s="75" t="str">
        <f>IF(('Primary Entry'!O1894)=0,"",'Primary Entry'!O1894)</f>
        <v/>
      </c>
      <c r="M3007" s="81" t="e">
        <f t="shared" si="556"/>
        <v>#REF!</v>
      </c>
      <c r="N3007" s="41" t="e">
        <f t="shared" si="561"/>
        <v>#N/A</v>
      </c>
      <c r="O3007" s="84" t="e">
        <f>SUM($M$4:M3007)</f>
        <v>#REF!</v>
      </c>
      <c r="P3007" s="49">
        <f t="shared" si="557"/>
        <v>0</v>
      </c>
      <c r="Q3007" s="81" t="e">
        <f t="shared" si="558"/>
        <v>#REF!</v>
      </c>
      <c r="R3007" s="81" t="e">
        <f t="shared" si="559"/>
        <v>#REF!</v>
      </c>
    </row>
    <row r="3008" spans="1:20" x14ac:dyDescent="0.25">
      <c r="A3008" s="46"/>
      <c r="B3008" s="50">
        <f>('Primary Entry'!A1895)</f>
        <v>0</v>
      </c>
      <c r="C3008" s="43">
        <f>('Primary Entry'!C1895)</f>
        <v>0</v>
      </c>
      <c r="D3008" s="44" t="e">
        <f>IF('Primary Entry'!M1895=0,NA(),'Primary Entry'!M1895)</f>
        <v>#N/A</v>
      </c>
      <c r="E3008" s="81" t="e">
        <f t="shared" si="560"/>
        <v>#REF!</v>
      </c>
      <c r="F3008" s="41" t="e">
        <f t="shared" si="563"/>
        <v>#REF!</v>
      </c>
      <c r="G3008" s="41" t="e">
        <f t="shared" si="564"/>
        <v>#REF!</v>
      </c>
      <c r="H3008" s="82" t="e">
        <f t="shared" ca="1" si="554"/>
        <v>#REF!</v>
      </c>
      <c r="I3008" s="41" t="e">
        <f t="shared" si="555"/>
        <v>#REF!</v>
      </c>
      <c r="J3008" s="43"/>
      <c r="K3008" s="49">
        <f>('Primary Entry'!N1895)</f>
        <v>0</v>
      </c>
      <c r="L3008" s="75" t="str">
        <f>IF(('Primary Entry'!O1895)=0,"",'Primary Entry'!O1895)</f>
        <v/>
      </c>
      <c r="M3008" s="81" t="e">
        <f t="shared" si="556"/>
        <v>#REF!</v>
      </c>
      <c r="N3008" s="41" t="e">
        <f t="shared" si="561"/>
        <v>#N/A</v>
      </c>
      <c r="O3008" s="84" t="e">
        <f>SUM($M$4:M3008)</f>
        <v>#REF!</v>
      </c>
      <c r="P3008" s="49">
        <f t="shared" si="557"/>
        <v>0</v>
      </c>
      <c r="Q3008" s="81" t="e">
        <f t="shared" si="558"/>
        <v>#REF!</v>
      </c>
      <c r="R3008" s="81" t="e">
        <f t="shared" si="559"/>
        <v>#REF!</v>
      </c>
    </row>
    <row r="3009" spans="1:18" x14ac:dyDescent="0.25">
      <c r="A3009" s="46"/>
      <c r="B3009" s="50">
        <f>('Primary Entry'!A1896)</f>
        <v>0</v>
      </c>
      <c r="C3009" s="43">
        <f>('Primary Entry'!C1896)</f>
        <v>0</v>
      </c>
      <c r="D3009" s="44" t="e">
        <f>IF('Primary Entry'!M1896=0,NA(),'Primary Entry'!M1896)</f>
        <v>#N/A</v>
      </c>
      <c r="E3009" s="81" t="e">
        <f t="shared" si="560"/>
        <v>#REF!</v>
      </c>
      <c r="F3009" s="41" t="e">
        <f t="shared" si="563"/>
        <v>#REF!</v>
      </c>
      <c r="G3009" s="41" t="e">
        <f t="shared" si="564"/>
        <v>#REF!</v>
      </c>
      <c r="H3009" s="82" t="e">
        <f t="shared" ca="1" si="554"/>
        <v>#REF!</v>
      </c>
      <c r="I3009" s="41" t="e">
        <f t="shared" si="555"/>
        <v>#REF!</v>
      </c>
      <c r="J3009" s="43"/>
      <c r="K3009" s="49">
        <f>('Primary Entry'!N1896)</f>
        <v>0</v>
      </c>
      <c r="L3009" s="75" t="str">
        <f>IF(('Primary Entry'!O1896)=0,"",'Primary Entry'!O1896)</f>
        <v/>
      </c>
      <c r="M3009" s="81" t="e">
        <f t="shared" si="556"/>
        <v>#REF!</v>
      </c>
      <c r="N3009" s="41" t="e">
        <f t="shared" si="561"/>
        <v>#N/A</v>
      </c>
      <c r="O3009" s="84" t="e">
        <f>SUM($M$4:M3009)</f>
        <v>#REF!</v>
      </c>
      <c r="P3009" s="49">
        <f t="shared" si="557"/>
        <v>0</v>
      </c>
      <c r="Q3009" s="81" t="e">
        <f t="shared" si="558"/>
        <v>#REF!</v>
      </c>
      <c r="R3009" s="81" t="e">
        <f t="shared" si="559"/>
        <v>#REF!</v>
      </c>
    </row>
    <row r="3010" spans="1:18" x14ac:dyDescent="0.25">
      <c r="A3010" s="46"/>
      <c r="B3010" s="50">
        <f>('Primary Entry'!A1897)</f>
        <v>0</v>
      </c>
      <c r="C3010" s="43">
        <f>('Primary Entry'!C1897)</f>
        <v>0</v>
      </c>
      <c r="D3010" s="44" t="e">
        <f>IF('Primary Entry'!M1897=0,NA(),'Primary Entry'!M1897)</f>
        <v>#N/A</v>
      </c>
      <c r="E3010" s="81" t="e">
        <f t="shared" si="560"/>
        <v>#REF!</v>
      </c>
      <c r="F3010" s="41" t="e">
        <f t="shared" si="563"/>
        <v>#REF!</v>
      </c>
      <c r="G3010" s="41" t="e">
        <f t="shared" si="564"/>
        <v>#REF!</v>
      </c>
      <c r="H3010" s="82" t="e">
        <f t="shared" ca="1" si="554"/>
        <v>#REF!</v>
      </c>
      <c r="I3010" s="41" t="e">
        <f t="shared" si="555"/>
        <v>#REF!</v>
      </c>
      <c r="J3010" s="43"/>
      <c r="K3010" s="49">
        <f>('Primary Entry'!N1897)</f>
        <v>0</v>
      </c>
      <c r="L3010" s="75" t="str">
        <f>IF(('Primary Entry'!O1897)=0,"",'Primary Entry'!O1897)</f>
        <v/>
      </c>
      <c r="M3010" s="81" t="e">
        <f t="shared" si="556"/>
        <v>#REF!</v>
      </c>
      <c r="N3010" s="41" t="e">
        <f t="shared" si="561"/>
        <v>#N/A</v>
      </c>
      <c r="O3010" s="84" t="e">
        <f>SUM($M$4:M3010)</f>
        <v>#REF!</v>
      </c>
      <c r="P3010" s="49">
        <f t="shared" si="557"/>
        <v>0</v>
      </c>
      <c r="Q3010" s="81" t="e">
        <f t="shared" si="558"/>
        <v>#REF!</v>
      </c>
      <c r="R3010" s="81" t="e">
        <f t="shared" si="559"/>
        <v>#REF!</v>
      </c>
    </row>
    <row r="3011" spans="1:18" x14ac:dyDescent="0.25">
      <c r="A3011" s="46"/>
      <c r="B3011" s="50">
        <f>('Primary Entry'!A1898)</f>
        <v>0</v>
      </c>
      <c r="C3011" s="43">
        <f>('Primary Entry'!C1898)</f>
        <v>0</v>
      </c>
      <c r="D3011" s="44" t="e">
        <f>IF('Primary Entry'!M1898=0,NA(),'Primary Entry'!M1898)</f>
        <v>#N/A</v>
      </c>
      <c r="E3011" s="81" t="e">
        <f t="shared" si="560"/>
        <v>#REF!</v>
      </c>
      <c r="F3011" s="41" t="e">
        <f t="shared" si="563"/>
        <v>#REF!</v>
      </c>
      <c r="G3011" s="41" t="e">
        <f t="shared" si="564"/>
        <v>#REF!</v>
      </c>
      <c r="H3011" s="82" t="e">
        <f t="shared" ca="1" si="554"/>
        <v>#REF!</v>
      </c>
      <c r="I3011" s="41" t="e">
        <f t="shared" si="555"/>
        <v>#REF!</v>
      </c>
      <c r="J3011" s="43"/>
      <c r="K3011" s="49">
        <f>('Primary Entry'!N1898)</f>
        <v>0</v>
      </c>
      <c r="L3011" s="75" t="str">
        <f>IF(('Primary Entry'!O1898)=0,"",'Primary Entry'!O1898)</f>
        <v/>
      </c>
      <c r="M3011" s="81" t="e">
        <f t="shared" si="556"/>
        <v>#REF!</v>
      </c>
      <c r="N3011" s="41" t="e">
        <f t="shared" si="561"/>
        <v>#N/A</v>
      </c>
      <c r="O3011" s="84" t="e">
        <f>SUM($M$4:M3011)</f>
        <v>#REF!</v>
      </c>
      <c r="P3011" s="49">
        <f t="shared" si="557"/>
        <v>0</v>
      </c>
      <c r="Q3011" s="81" t="e">
        <f t="shared" si="558"/>
        <v>#REF!</v>
      </c>
      <c r="R3011" s="81" t="e">
        <f t="shared" si="559"/>
        <v>#REF!</v>
      </c>
    </row>
    <row r="3012" spans="1:18" x14ac:dyDescent="0.25">
      <c r="A3012" s="46"/>
      <c r="B3012" s="50">
        <f>('Primary Entry'!A1899)</f>
        <v>0</v>
      </c>
      <c r="C3012" s="43">
        <f>('Primary Entry'!C1899)</f>
        <v>0</v>
      </c>
      <c r="D3012" s="44" t="e">
        <f>IF('Primary Entry'!M1899=0,NA(),'Primary Entry'!M1899)</f>
        <v>#N/A</v>
      </c>
      <c r="E3012" s="81" t="e">
        <f t="shared" si="560"/>
        <v>#REF!</v>
      </c>
      <c r="F3012" s="41" t="e">
        <f t="shared" si="563"/>
        <v>#REF!</v>
      </c>
      <c r="G3012" s="41" t="e">
        <f t="shared" si="564"/>
        <v>#REF!</v>
      </c>
      <c r="H3012" s="82" t="e">
        <f t="shared" ref="H3012:H3052" ca="1" si="566">IF(TODAY()&gt;I3012,E3012,"")</f>
        <v>#REF!</v>
      </c>
      <c r="I3012" s="41" t="e">
        <f t="shared" ref="I3012:I3052" si="567">IF(G3012&lt;$V$4,G3012,NA())</f>
        <v>#REF!</v>
      </c>
      <c r="J3012" s="43"/>
      <c r="K3012" s="49">
        <f>('Primary Entry'!N1899)</f>
        <v>0</v>
      </c>
      <c r="L3012" s="75" t="str">
        <f>IF(('Primary Entry'!O1899)=0,"",'Primary Entry'!O1899)</f>
        <v/>
      </c>
      <c r="M3012" s="81" t="e">
        <f t="shared" ref="M3012:M3052" si="568">SUMIFS($K$4:$K$5000,$L$4:$L$5000,"&gt;="&amp;F3012,$L$4:$L$5000,"&lt;="&amp;G3012)</f>
        <v>#REF!</v>
      </c>
      <c r="N3012" s="41" t="e">
        <f t="shared" si="561"/>
        <v>#N/A</v>
      </c>
      <c r="O3012" s="84" t="e">
        <f>SUM($M$4:M3012)</f>
        <v>#REF!</v>
      </c>
      <c r="P3012" s="49">
        <f t="shared" ref="P3012:P3052" si="569">IF(K3012=0,0,L3012)</f>
        <v>0</v>
      </c>
      <c r="Q3012" s="81" t="e">
        <f t="shared" ref="Q3012:Q3052" si="570">IF(S3012&gt;G3012,1,0)</f>
        <v>#REF!</v>
      </c>
      <c r="R3012" s="81" t="e">
        <f t="shared" ref="R3012:R3052" si="571">IF(S3012&lt;I3012,1,0)</f>
        <v>#REF!</v>
      </c>
    </row>
    <row r="3013" spans="1:18" x14ac:dyDescent="0.25">
      <c r="A3013" s="46"/>
      <c r="B3013" s="50">
        <f>('Primary Entry'!A1900)</f>
        <v>0</v>
      </c>
      <c r="C3013" s="43">
        <f>('Primary Entry'!C1900)</f>
        <v>0</v>
      </c>
      <c r="D3013" s="44" t="e">
        <f>IF('Primary Entry'!M1900=0,NA(),'Primary Entry'!M1900)</f>
        <v>#N/A</v>
      </c>
      <c r="E3013" s="81" t="e">
        <f t="shared" ref="E3013:E3052" si="572">SUMIFS($C$4:$C$5000,$D$4:$D$5000,"&gt;="&amp;F3013,$D$4:$D$5000,"&lt;="&amp;G3013)</f>
        <v>#REF!</v>
      </c>
      <c r="F3013" s="41" t="e">
        <f t="shared" si="563"/>
        <v>#REF!</v>
      </c>
      <c r="G3013" s="41" t="e">
        <f t="shared" si="564"/>
        <v>#REF!</v>
      </c>
      <c r="H3013" s="82" t="e">
        <f t="shared" ca="1" si="566"/>
        <v>#REF!</v>
      </c>
      <c r="I3013" s="41" t="e">
        <f t="shared" si="567"/>
        <v>#REF!</v>
      </c>
      <c r="J3013" s="43"/>
      <c r="K3013" s="49">
        <f>('Primary Entry'!N1900)</f>
        <v>0</v>
      </c>
      <c r="L3013" s="75" t="str">
        <f>IF(('Primary Entry'!O1900)=0,"",'Primary Entry'!O1900)</f>
        <v/>
      </c>
      <c r="M3013" s="81" t="e">
        <f t="shared" si="568"/>
        <v>#REF!</v>
      </c>
      <c r="N3013" s="41" t="e">
        <f t="shared" ref="N3013:N3052" si="573">IF(K3013=1,(L3013+7),NA())</f>
        <v>#N/A</v>
      </c>
      <c r="O3013" s="84" t="e">
        <f>SUM($M$4:M3013)</f>
        <v>#REF!</v>
      </c>
      <c r="P3013" s="49">
        <f t="shared" si="569"/>
        <v>0</v>
      </c>
      <c r="Q3013" s="81" t="e">
        <f t="shared" si="570"/>
        <v>#REF!</v>
      </c>
      <c r="R3013" s="81" t="e">
        <f t="shared" si="571"/>
        <v>#REF!</v>
      </c>
    </row>
    <row r="3014" spans="1:18" x14ac:dyDescent="0.25">
      <c r="A3014" s="46"/>
      <c r="B3014" s="50">
        <f>('Primary Entry'!A1901)</f>
        <v>0</v>
      </c>
      <c r="C3014" s="43">
        <f>('Primary Entry'!C1901)</f>
        <v>0</v>
      </c>
      <c r="D3014" s="44" t="e">
        <f>IF('Primary Entry'!M1901=0,NA(),'Primary Entry'!M1901)</f>
        <v>#N/A</v>
      </c>
      <c r="E3014" s="81" t="e">
        <f t="shared" si="572"/>
        <v>#REF!</v>
      </c>
      <c r="F3014" s="41" t="e">
        <f t="shared" ref="F3014:F3052" si="574">IF(B3014&lt;&gt;"",G3013,NA())</f>
        <v>#REF!</v>
      </c>
      <c r="G3014" s="41" t="e">
        <f t="shared" si="564"/>
        <v>#REF!</v>
      </c>
      <c r="H3014" s="82" t="e">
        <f t="shared" ca="1" si="566"/>
        <v>#REF!</v>
      </c>
      <c r="I3014" s="41" t="e">
        <f t="shared" si="567"/>
        <v>#REF!</v>
      </c>
      <c r="J3014" s="43"/>
      <c r="K3014" s="49">
        <f>('Primary Entry'!N1901)</f>
        <v>0</v>
      </c>
      <c r="L3014" s="75" t="str">
        <f>IF(('Primary Entry'!O1901)=0,"",'Primary Entry'!O1901)</f>
        <v/>
      </c>
      <c r="M3014" s="81" t="e">
        <f t="shared" si="568"/>
        <v>#REF!</v>
      </c>
      <c r="N3014" s="41" t="e">
        <f t="shared" si="573"/>
        <v>#N/A</v>
      </c>
      <c r="O3014" s="84" t="e">
        <f>SUM($M$4:M3014)</f>
        <v>#REF!</v>
      </c>
      <c r="P3014" s="49">
        <f t="shared" si="569"/>
        <v>0</v>
      </c>
      <c r="Q3014" s="81" t="e">
        <f t="shared" si="570"/>
        <v>#REF!</v>
      </c>
      <c r="R3014" s="81" t="e">
        <f t="shared" si="571"/>
        <v>#REF!</v>
      </c>
    </row>
    <row r="3015" spans="1:18" x14ac:dyDescent="0.25">
      <c r="A3015" s="46"/>
      <c r="B3015" s="50">
        <f>('Primary Entry'!A1902)</f>
        <v>0</v>
      </c>
      <c r="C3015" s="43">
        <f>('Primary Entry'!C1902)</f>
        <v>0</v>
      </c>
      <c r="D3015" s="44" t="e">
        <f>IF('Primary Entry'!M1902=0,NA(),'Primary Entry'!M1902)</f>
        <v>#N/A</v>
      </c>
      <c r="E3015" s="81" t="e">
        <f t="shared" si="572"/>
        <v>#REF!</v>
      </c>
      <c r="F3015" s="41" t="e">
        <f t="shared" si="574"/>
        <v>#REF!</v>
      </c>
      <c r="G3015" s="41" t="e">
        <f t="shared" si="564"/>
        <v>#REF!</v>
      </c>
      <c r="H3015" s="82" t="e">
        <f t="shared" ca="1" si="566"/>
        <v>#REF!</v>
      </c>
      <c r="I3015" s="41" t="e">
        <f t="shared" si="567"/>
        <v>#REF!</v>
      </c>
      <c r="J3015" s="43"/>
      <c r="K3015" s="49">
        <f>('Primary Entry'!N1902)</f>
        <v>0</v>
      </c>
      <c r="L3015" s="75" t="str">
        <f>IF(('Primary Entry'!O1902)=0,"",'Primary Entry'!O1902)</f>
        <v/>
      </c>
      <c r="M3015" s="81" t="e">
        <f t="shared" si="568"/>
        <v>#REF!</v>
      </c>
      <c r="N3015" s="41" t="e">
        <f t="shared" si="573"/>
        <v>#N/A</v>
      </c>
      <c r="O3015" s="84" t="e">
        <f>SUM($M$4:M3015)</f>
        <v>#REF!</v>
      </c>
      <c r="P3015" s="49">
        <f t="shared" si="569"/>
        <v>0</v>
      </c>
      <c r="Q3015" s="81" t="e">
        <f t="shared" si="570"/>
        <v>#REF!</v>
      </c>
      <c r="R3015" s="81" t="e">
        <f t="shared" si="571"/>
        <v>#REF!</v>
      </c>
    </row>
    <row r="3016" spans="1:18" x14ac:dyDescent="0.25">
      <c r="A3016" s="46"/>
      <c r="B3016" s="50">
        <f>('Primary Entry'!A1903)</f>
        <v>0</v>
      </c>
      <c r="C3016" s="43">
        <f>('Primary Entry'!C1903)</f>
        <v>0</v>
      </c>
      <c r="D3016" s="44" t="e">
        <f>IF('Primary Entry'!M1903=0,NA(),'Primary Entry'!M1903)</f>
        <v>#N/A</v>
      </c>
      <c r="E3016" s="81" t="e">
        <f t="shared" si="572"/>
        <v>#REF!</v>
      </c>
      <c r="F3016" s="41" t="e">
        <f t="shared" si="574"/>
        <v>#REF!</v>
      </c>
      <c r="G3016" s="41" t="e">
        <f t="shared" si="564"/>
        <v>#REF!</v>
      </c>
      <c r="H3016" s="82" t="e">
        <f t="shared" ca="1" si="566"/>
        <v>#REF!</v>
      </c>
      <c r="I3016" s="41" t="e">
        <f t="shared" si="567"/>
        <v>#REF!</v>
      </c>
      <c r="J3016" s="43"/>
      <c r="K3016" s="49">
        <f>('Primary Entry'!N1903)</f>
        <v>0</v>
      </c>
      <c r="L3016" s="75" t="str">
        <f>IF(('Primary Entry'!O1903)=0,"",'Primary Entry'!O1903)</f>
        <v/>
      </c>
      <c r="M3016" s="81" t="e">
        <f t="shared" si="568"/>
        <v>#REF!</v>
      </c>
      <c r="N3016" s="41" t="e">
        <f t="shared" si="573"/>
        <v>#N/A</v>
      </c>
      <c r="O3016" s="84" t="e">
        <f>SUM($M$4:M3016)</f>
        <v>#REF!</v>
      </c>
      <c r="P3016" s="49">
        <f t="shared" si="569"/>
        <v>0</v>
      </c>
      <c r="Q3016" s="81" t="e">
        <f t="shared" si="570"/>
        <v>#REF!</v>
      </c>
      <c r="R3016" s="81" t="e">
        <f t="shared" si="571"/>
        <v>#REF!</v>
      </c>
    </row>
    <row r="3017" spans="1:18" x14ac:dyDescent="0.25">
      <c r="A3017" s="46"/>
      <c r="B3017" s="50">
        <f>('Primary Entry'!A1904)</f>
        <v>0</v>
      </c>
      <c r="C3017" s="43">
        <f>('Primary Entry'!C1904)</f>
        <v>0</v>
      </c>
      <c r="D3017" s="44" t="e">
        <f>IF('Primary Entry'!M1904=0,NA(),'Primary Entry'!M1904)</f>
        <v>#N/A</v>
      </c>
      <c r="E3017" s="81" t="e">
        <f t="shared" si="572"/>
        <v>#REF!</v>
      </c>
      <c r="F3017" s="41" t="e">
        <f t="shared" si="574"/>
        <v>#REF!</v>
      </c>
      <c r="G3017" s="41" t="e">
        <f t="shared" si="564"/>
        <v>#REF!</v>
      </c>
      <c r="H3017" s="82" t="e">
        <f t="shared" ca="1" si="566"/>
        <v>#REF!</v>
      </c>
      <c r="I3017" s="41" t="e">
        <f t="shared" si="567"/>
        <v>#REF!</v>
      </c>
      <c r="J3017" s="43"/>
      <c r="K3017" s="49">
        <f>('Primary Entry'!N1904)</f>
        <v>0</v>
      </c>
      <c r="L3017" s="75" t="str">
        <f>IF(('Primary Entry'!O1904)=0,"",'Primary Entry'!O1904)</f>
        <v/>
      </c>
      <c r="M3017" s="81" t="e">
        <f t="shared" si="568"/>
        <v>#REF!</v>
      </c>
      <c r="N3017" s="41" t="e">
        <f t="shared" si="573"/>
        <v>#N/A</v>
      </c>
      <c r="O3017" s="84" t="e">
        <f>SUM($M$4:M3017)</f>
        <v>#REF!</v>
      </c>
      <c r="P3017" s="49">
        <f t="shared" si="569"/>
        <v>0</v>
      </c>
      <c r="Q3017" s="81" t="e">
        <f t="shared" si="570"/>
        <v>#REF!</v>
      </c>
      <c r="R3017" s="81" t="e">
        <f t="shared" si="571"/>
        <v>#REF!</v>
      </c>
    </row>
    <row r="3018" spans="1:18" x14ac:dyDescent="0.25">
      <c r="A3018" s="46"/>
      <c r="B3018" s="50">
        <f>('Primary Entry'!A1905)</f>
        <v>0</v>
      </c>
      <c r="C3018" s="43">
        <f>('Primary Entry'!C1905)</f>
        <v>0</v>
      </c>
      <c r="D3018" s="44" t="e">
        <f>IF('Primary Entry'!M1905=0,NA(),'Primary Entry'!M1905)</f>
        <v>#N/A</v>
      </c>
      <c r="E3018" s="81" t="e">
        <f t="shared" si="572"/>
        <v>#REF!</v>
      </c>
      <c r="F3018" s="41" t="e">
        <f t="shared" si="574"/>
        <v>#REF!</v>
      </c>
      <c r="G3018" s="41" t="e">
        <f t="shared" si="564"/>
        <v>#REF!</v>
      </c>
      <c r="H3018" s="82" t="e">
        <f t="shared" ca="1" si="566"/>
        <v>#REF!</v>
      </c>
      <c r="I3018" s="41" t="e">
        <f t="shared" si="567"/>
        <v>#REF!</v>
      </c>
      <c r="J3018" s="43"/>
      <c r="K3018" s="49">
        <f>('Primary Entry'!N1905)</f>
        <v>0</v>
      </c>
      <c r="L3018" s="75" t="str">
        <f>IF(('Primary Entry'!O1905)=0,"",'Primary Entry'!O1905)</f>
        <v/>
      </c>
      <c r="M3018" s="81" t="e">
        <f t="shared" si="568"/>
        <v>#REF!</v>
      </c>
      <c r="N3018" s="41" t="e">
        <f t="shared" si="573"/>
        <v>#N/A</v>
      </c>
      <c r="O3018" s="84" t="e">
        <f>SUM($M$4:M3018)</f>
        <v>#REF!</v>
      </c>
      <c r="P3018" s="49">
        <f t="shared" si="569"/>
        <v>0</v>
      </c>
      <c r="Q3018" s="81" t="e">
        <f t="shared" si="570"/>
        <v>#REF!</v>
      </c>
      <c r="R3018" s="81" t="e">
        <f t="shared" si="571"/>
        <v>#REF!</v>
      </c>
    </row>
    <row r="3019" spans="1:18" x14ac:dyDescent="0.25">
      <c r="A3019" s="46"/>
      <c r="B3019" s="50">
        <f>('Primary Entry'!A1906)</f>
        <v>0</v>
      </c>
      <c r="C3019" s="43">
        <f>('Primary Entry'!C1906)</f>
        <v>0</v>
      </c>
      <c r="D3019" s="44" t="e">
        <f>IF('Primary Entry'!M1906=0,NA(),'Primary Entry'!M1906)</f>
        <v>#N/A</v>
      </c>
      <c r="E3019" s="81" t="e">
        <f t="shared" si="572"/>
        <v>#REF!</v>
      </c>
      <c r="F3019" s="41" t="e">
        <f t="shared" si="574"/>
        <v>#REF!</v>
      </c>
      <c r="G3019" s="41" t="e">
        <f t="shared" si="564"/>
        <v>#REF!</v>
      </c>
      <c r="H3019" s="82" t="e">
        <f t="shared" ca="1" si="566"/>
        <v>#REF!</v>
      </c>
      <c r="I3019" s="41" t="e">
        <f t="shared" si="567"/>
        <v>#REF!</v>
      </c>
      <c r="J3019" s="43"/>
      <c r="K3019" s="49">
        <f>('Primary Entry'!N1906)</f>
        <v>0</v>
      </c>
      <c r="L3019" s="75" t="str">
        <f>IF(('Primary Entry'!O1906)=0,"",'Primary Entry'!O1906)</f>
        <v/>
      </c>
      <c r="M3019" s="81" t="e">
        <f t="shared" si="568"/>
        <v>#REF!</v>
      </c>
      <c r="N3019" s="41" t="e">
        <f t="shared" si="573"/>
        <v>#N/A</v>
      </c>
      <c r="O3019" s="84" t="e">
        <f>SUM($M$4:M3019)</f>
        <v>#REF!</v>
      </c>
      <c r="P3019" s="49">
        <f t="shared" si="569"/>
        <v>0</v>
      </c>
      <c r="Q3019" s="81" t="e">
        <f t="shared" si="570"/>
        <v>#REF!</v>
      </c>
      <c r="R3019" s="81" t="e">
        <f t="shared" si="571"/>
        <v>#REF!</v>
      </c>
    </row>
    <row r="3020" spans="1:18" x14ac:dyDescent="0.25">
      <c r="A3020" s="46"/>
      <c r="B3020" s="50">
        <f>('Primary Entry'!A1907)</f>
        <v>0</v>
      </c>
      <c r="C3020" s="43">
        <f>('Primary Entry'!C1907)</f>
        <v>0</v>
      </c>
      <c r="D3020" s="44" t="e">
        <f>IF('Primary Entry'!M1907=0,NA(),'Primary Entry'!M1907)</f>
        <v>#N/A</v>
      </c>
      <c r="E3020" s="81" t="e">
        <f t="shared" si="572"/>
        <v>#REF!</v>
      </c>
      <c r="F3020" s="41" t="e">
        <f t="shared" si="574"/>
        <v>#REF!</v>
      </c>
      <c r="G3020" s="41" t="e">
        <f t="shared" si="564"/>
        <v>#REF!</v>
      </c>
      <c r="H3020" s="82" t="e">
        <f t="shared" ca="1" si="566"/>
        <v>#REF!</v>
      </c>
      <c r="I3020" s="41" t="e">
        <f t="shared" si="567"/>
        <v>#REF!</v>
      </c>
      <c r="J3020" s="43"/>
      <c r="K3020" s="49">
        <f>('Primary Entry'!N1907)</f>
        <v>0</v>
      </c>
      <c r="L3020" s="75" t="str">
        <f>IF(('Primary Entry'!O1907)=0,"",'Primary Entry'!O1907)</f>
        <v/>
      </c>
      <c r="M3020" s="81" t="e">
        <f t="shared" si="568"/>
        <v>#REF!</v>
      </c>
      <c r="N3020" s="41" t="e">
        <f t="shared" si="573"/>
        <v>#N/A</v>
      </c>
      <c r="O3020" s="84" t="e">
        <f>SUM($M$4:M3020)</f>
        <v>#REF!</v>
      </c>
      <c r="P3020" s="49">
        <f t="shared" si="569"/>
        <v>0</v>
      </c>
      <c r="Q3020" s="81" t="e">
        <f t="shared" si="570"/>
        <v>#REF!</v>
      </c>
      <c r="R3020" s="81" t="e">
        <f t="shared" si="571"/>
        <v>#REF!</v>
      </c>
    </row>
    <row r="3021" spans="1:18" x14ac:dyDescent="0.25">
      <c r="A3021" s="46"/>
      <c r="B3021" s="50">
        <f>('Primary Entry'!A1908)</f>
        <v>0</v>
      </c>
      <c r="C3021" s="43">
        <f>('Primary Entry'!C1908)</f>
        <v>0</v>
      </c>
      <c r="D3021" s="44" t="e">
        <f>IF('Primary Entry'!M1908=0,NA(),'Primary Entry'!M1908)</f>
        <v>#N/A</v>
      </c>
      <c r="E3021" s="81" t="e">
        <f t="shared" si="572"/>
        <v>#REF!</v>
      </c>
      <c r="F3021" s="41" t="e">
        <f t="shared" si="574"/>
        <v>#REF!</v>
      </c>
      <c r="G3021" s="41" t="e">
        <f t="shared" si="564"/>
        <v>#REF!</v>
      </c>
      <c r="H3021" s="82" t="e">
        <f t="shared" ca="1" si="566"/>
        <v>#REF!</v>
      </c>
      <c r="I3021" s="41" t="e">
        <f t="shared" si="567"/>
        <v>#REF!</v>
      </c>
      <c r="J3021" s="43"/>
      <c r="K3021" s="49">
        <f>('Primary Entry'!N1908)</f>
        <v>0</v>
      </c>
      <c r="L3021" s="75" t="str">
        <f>IF(('Primary Entry'!O1908)=0,"",'Primary Entry'!O1908)</f>
        <v/>
      </c>
      <c r="M3021" s="81" t="e">
        <f t="shared" si="568"/>
        <v>#REF!</v>
      </c>
      <c r="N3021" s="41" t="e">
        <f t="shared" si="573"/>
        <v>#N/A</v>
      </c>
      <c r="O3021" s="84" t="e">
        <f>SUM($M$4:M3021)</f>
        <v>#REF!</v>
      </c>
      <c r="P3021" s="49">
        <f t="shared" si="569"/>
        <v>0</v>
      </c>
      <c r="Q3021" s="81" t="e">
        <f t="shared" si="570"/>
        <v>#REF!</v>
      </c>
      <c r="R3021" s="81" t="e">
        <f t="shared" si="571"/>
        <v>#REF!</v>
      </c>
    </row>
    <row r="3022" spans="1:18" x14ac:dyDescent="0.25">
      <c r="A3022" s="46"/>
      <c r="B3022" s="50">
        <f>('Primary Entry'!A1909)</f>
        <v>0</v>
      </c>
      <c r="C3022" s="43">
        <f>('Primary Entry'!C1909)</f>
        <v>0</v>
      </c>
      <c r="D3022" s="44" t="e">
        <f>IF('Primary Entry'!M1909=0,NA(),'Primary Entry'!M1909)</f>
        <v>#N/A</v>
      </c>
      <c r="E3022" s="81" t="e">
        <f t="shared" si="572"/>
        <v>#REF!</v>
      </c>
      <c r="F3022" s="41" t="e">
        <f t="shared" si="574"/>
        <v>#REF!</v>
      </c>
      <c r="G3022" s="41" t="e">
        <f t="shared" si="564"/>
        <v>#REF!</v>
      </c>
      <c r="H3022" s="82" t="e">
        <f t="shared" ca="1" si="566"/>
        <v>#REF!</v>
      </c>
      <c r="I3022" s="41" t="e">
        <f t="shared" si="567"/>
        <v>#REF!</v>
      </c>
      <c r="J3022" s="43"/>
      <c r="K3022" s="49">
        <f>('Primary Entry'!N1909)</f>
        <v>0</v>
      </c>
      <c r="L3022" s="75" t="str">
        <f>IF(('Primary Entry'!O1909)=0,"",'Primary Entry'!O1909)</f>
        <v/>
      </c>
      <c r="M3022" s="81" t="e">
        <f t="shared" si="568"/>
        <v>#REF!</v>
      </c>
      <c r="N3022" s="41" t="e">
        <f t="shared" si="573"/>
        <v>#N/A</v>
      </c>
      <c r="O3022" s="84" t="e">
        <f>SUM($M$4:M3022)</f>
        <v>#REF!</v>
      </c>
      <c r="P3022" s="49">
        <f t="shared" si="569"/>
        <v>0</v>
      </c>
      <c r="Q3022" s="81" t="e">
        <f t="shared" si="570"/>
        <v>#REF!</v>
      </c>
      <c r="R3022" s="81" t="e">
        <f t="shared" si="571"/>
        <v>#REF!</v>
      </c>
    </row>
    <row r="3023" spans="1:18" x14ac:dyDescent="0.25">
      <c r="A3023" s="46"/>
      <c r="B3023" s="50">
        <f>('Primary Entry'!A1910)</f>
        <v>0</v>
      </c>
      <c r="C3023" s="43">
        <f>('Primary Entry'!C1910)</f>
        <v>0</v>
      </c>
      <c r="D3023" s="44" t="e">
        <f>IF('Primary Entry'!M1910=0,NA(),'Primary Entry'!M1910)</f>
        <v>#N/A</v>
      </c>
      <c r="E3023" s="81" t="e">
        <f t="shared" si="572"/>
        <v>#REF!</v>
      </c>
      <c r="F3023" s="41" t="e">
        <f t="shared" si="574"/>
        <v>#REF!</v>
      </c>
      <c r="G3023" s="41" t="e">
        <f t="shared" si="564"/>
        <v>#REF!</v>
      </c>
      <c r="H3023" s="82" t="e">
        <f t="shared" ca="1" si="566"/>
        <v>#REF!</v>
      </c>
      <c r="I3023" s="41" t="e">
        <f t="shared" si="567"/>
        <v>#REF!</v>
      </c>
      <c r="J3023" s="43"/>
      <c r="K3023" s="49">
        <f>('Primary Entry'!N1910)</f>
        <v>0</v>
      </c>
      <c r="L3023" s="75" t="str">
        <f>IF(('Primary Entry'!O1910)=0,"",'Primary Entry'!O1910)</f>
        <v/>
      </c>
      <c r="M3023" s="81" t="e">
        <f t="shared" si="568"/>
        <v>#REF!</v>
      </c>
      <c r="N3023" s="41" t="e">
        <f t="shared" si="573"/>
        <v>#N/A</v>
      </c>
      <c r="O3023" s="84" t="e">
        <f>SUM($M$4:M3023)</f>
        <v>#REF!</v>
      </c>
      <c r="P3023" s="49">
        <f t="shared" si="569"/>
        <v>0</v>
      </c>
      <c r="Q3023" s="81" t="e">
        <f t="shared" si="570"/>
        <v>#REF!</v>
      </c>
      <c r="R3023" s="81" t="e">
        <f t="shared" si="571"/>
        <v>#REF!</v>
      </c>
    </row>
    <row r="3024" spans="1:18" x14ac:dyDescent="0.25">
      <c r="A3024" s="46"/>
      <c r="B3024" s="50">
        <f>('Primary Entry'!A1911)</f>
        <v>0</v>
      </c>
      <c r="C3024" s="43">
        <f>('Primary Entry'!C1911)</f>
        <v>0</v>
      </c>
      <c r="D3024" s="44" t="e">
        <f>IF('Primary Entry'!M1911=0,NA(),'Primary Entry'!M1911)</f>
        <v>#N/A</v>
      </c>
      <c r="E3024" s="81" t="e">
        <f t="shared" si="572"/>
        <v>#REF!</v>
      </c>
      <c r="F3024" s="41" t="e">
        <f t="shared" si="574"/>
        <v>#REF!</v>
      </c>
      <c r="G3024" s="41" t="e">
        <f t="shared" si="564"/>
        <v>#REF!</v>
      </c>
      <c r="H3024" s="82" t="e">
        <f t="shared" ca="1" si="566"/>
        <v>#REF!</v>
      </c>
      <c r="I3024" s="41" t="e">
        <f t="shared" si="567"/>
        <v>#REF!</v>
      </c>
      <c r="J3024" s="43"/>
      <c r="K3024" s="49">
        <f>('Primary Entry'!N1911)</f>
        <v>0</v>
      </c>
      <c r="L3024" s="75" t="str">
        <f>IF(('Primary Entry'!O1911)=0,"",'Primary Entry'!O1911)</f>
        <v/>
      </c>
      <c r="M3024" s="81" t="e">
        <f t="shared" si="568"/>
        <v>#REF!</v>
      </c>
      <c r="N3024" s="41" t="e">
        <f t="shared" si="573"/>
        <v>#N/A</v>
      </c>
      <c r="O3024" s="84" t="e">
        <f>SUM($M$4:M3024)</f>
        <v>#REF!</v>
      </c>
      <c r="P3024" s="49">
        <f t="shared" si="569"/>
        <v>0</v>
      </c>
      <c r="Q3024" s="81" t="e">
        <f t="shared" si="570"/>
        <v>#REF!</v>
      </c>
      <c r="R3024" s="81" t="e">
        <f t="shared" si="571"/>
        <v>#REF!</v>
      </c>
    </row>
    <row r="3025" spans="1:18" x14ac:dyDescent="0.25">
      <c r="A3025" s="46"/>
      <c r="B3025" s="50">
        <f>('Primary Entry'!A1912)</f>
        <v>0</v>
      </c>
      <c r="C3025" s="43">
        <f>('Primary Entry'!C1912)</f>
        <v>0</v>
      </c>
      <c r="D3025" s="44" t="e">
        <f>IF('Primary Entry'!M1912=0,NA(),'Primary Entry'!M1912)</f>
        <v>#N/A</v>
      </c>
      <c r="E3025" s="81" t="e">
        <f t="shared" si="572"/>
        <v>#REF!</v>
      </c>
      <c r="F3025" s="41" t="e">
        <f t="shared" si="574"/>
        <v>#REF!</v>
      </c>
      <c r="G3025" s="41" t="e">
        <f t="shared" si="564"/>
        <v>#REF!</v>
      </c>
      <c r="H3025" s="82" t="e">
        <f t="shared" ca="1" si="566"/>
        <v>#REF!</v>
      </c>
      <c r="I3025" s="41" t="e">
        <f t="shared" si="567"/>
        <v>#REF!</v>
      </c>
      <c r="J3025" s="43"/>
      <c r="K3025" s="49">
        <f>('Primary Entry'!N1912)</f>
        <v>0</v>
      </c>
      <c r="L3025" s="75" t="str">
        <f>IF(('Primary Entry'!O1912)=0,"",'Primary Entry'!O1912)</f>
        <v/>
      </c>
      <c r="M3025" s="81" t="e">
        <f t="shared" si="568"/>
        <v>#REF!</v>
      </c>
      <c r="N3025" s="41" t="e">
        <f t="shared" si="573"/>
        <v>#N/A</v>
      </c>
      <c r="O3025" s="84" t="e">
        <f>SUM($M$4:M3025)</f>
        <v>#REF!</v>
      </c>
      <c r="P3025" s="49">
        <f t="shared" si="569"/>
        <v>0</v>
      </c>
      <c r="Q3025" s="81" t="e">
        <f t="shared" si="570"/>
        <v>#REF!</v>
      </c>
      <c r="R3025" s="81" t="e">
        <f t="shared" si="571"/>
        <v>#REF!</v>
      </c>
    </row>
    <row r="3026" spans="1:18" x14ac:dyDescent="0.25">
      <c r="A3026" s="46"/>
      <c r="B3026" s="50">
        <f>('Primary Entry'!A1913)</f>
        <v>0</v>
      </c>
      <c r="C3026" s="43">
        <f>('Primary Entry'!C1913)</f>
        <v>0</v>
      </c>
      <c r="D3026" s="44" t="e">
        <f>IF('Primary Entry'!M1913=0,NA(),'Primary Entry'!M1913)</f>
        <v>#N/A</v>
      </c>
      <c r="E3026" s="81" t="e">
        <f t="shared" si="572"/>
        <v>#REF!</v>
      </c>
      <c r="F3026" s="41" t="e">
        <f t="shared" si="574"/>
        <v>#REF!</v>
      </c>
      <c r="G3026" s="41" t="e">
        <f t="shared" si="564"/>
        <v>#REF!</v>
      </c>
      <c r="H3026" s="82" t="e">
        <f t="shared" ca="1" si="566"/>
        <v>#REF!</v>
      </c>
      <c r="I3026" s="41" t="e">
        <f t="shared" si="567"/>
        <v>#REF!</v>
      </c>
      <c r="J3026" s="43"/>
      <c r="K3026" s="49">
        <f>('Primary Entry'!N1913)</f>
        <v>0</v>
      </c>
      <c r="L3026" s="75" t="str">
        <f>IF(('Primary Entry'!O1913)=0,"",'Primary Entry'!O1913)</f>
        <v/>
      </c>
      <c r="M3026" s="81" t="e">
        <f t="shared" si="568"/>
        <v>#REF!</v>
      </c>
      <c r="N3026" s="41" t="e">
        <f t="shared" si="573"/>
        <v>#N/A</v>
      </c>
      <c r="O3026" s="84" t="e">
        <f>SUM($M$4:M3026)</f>
        <v>#REF!</v>
      </c>
      <c r="P3026" s="49">
        <f t="shared" si="569"/>
        <v>0</v>
      </c>
      <c r="Q3026" s="81" t="e">
        <f t="shared" si="570"/>
        <v>#REF!</v>
      </c>
      <c r="R3026" s="81" t="e">
        <f t="shared" si="571"/>
        <v>#REF!</v>
      </c>
    </row>
    <row r="3027" spans="1:18" x14ac:dyDescent="0.25">
      <c r="A3027" s="46"/>
      <c r="B3027" s="50">
        <f>('Primary Entry'!A1914)</f>
        <v>0</v>
      </c>
      <c r="C3027" s="43">
        <f>('Primary Entry'!C1914)</f>
        <v>0</v>
      </c>
      <c r="D3027" s="44" t="e">
        <f>IF('Primary Entry'!M1914=0,NA(),'Primary Entry'!M1914)</f>
        <v>#N/A</v>
      </c>
      <c r="E3027" s="81" t="e">
        <f t="shared" si="572"/>
        <v>#REF!</v>
      </c>
      <c r="F3027" s="41" t="e">
        <f t="shared" si="574"/>
        <v>#REF!</v>
      </c>
      <c r="G3027" s="41" t="e">
        <f t="shared" ref="G3027:G3052" si="575">IF(B3027&lt;&gt;"",(F3027+7),NA())</f>
        <v>#REF!</v>
      </c>
      <c r="H3027" s="82" t="e">
        <f t="shared" ca="1" si="566"/>
        <v>#REF!</v>
      </c>
      <c r="I3027" s="41" t="e">
        <f t="shared" si="567"/>
        <v>#REF!</v>
      </c>
      <c r="J3027" s="43"/>
      <c r="K3027" s="49">
        <f>('Primary Entry'!N1914)</f>
        <v>0</v>
      </c>
      <c r="L3027" s="75" t="str">
        <f>IF(('Primary Entry'!O1914)=0,"",'Primary Entry'!O1914)</f>
        <v/>
      </c>
      <c r="M3027" s="81" t="e">
        <f t="shared" si="568"/>
        <v>#REF!</v>
      </c>
      <c r="N3027" s="41" t="e">
        <f t="shared" si="573"/>
        <v>#N/A</v>
      </c>
      <c r="O3027" s="84" t="e">
        <f>SUM($M$4:M3027)</f>
        <v>#REF!</v>
      </c>
      <c r="P3027" s="49">
        <f t="shared" si="569"/>
        <v>0</v>
      </c>
      <c r="Q3027" s="81" t="e">
        <f t="shared" si="570"/>
        <v>#REF!</v>
      </c>
      <c r="R3027" s="81" t="e">
        <f t="shared" si="571"/>
        <v>#REF!</v>
      </c>
    </row>
    <row r="3028" spans="1:18" x14ac:dyDescent="0.25">
      <c r="A3028" s="46"/>
      <c r="B3028" s="50">
        <f>('Primary Entry'!A1915)</f>
        <v>0</v>
      </c>
      <c r="C3028" s="43">
        <f>('Primary Entry'!C1915)</f>
        <v>0</v>
      </c>
      <c r="D3028" s="44" t="e">
        <f>IF('Primary Entry'!M1915=0,NA(),'Primary Entry'!M1915)</f>
        <v>#N/A</v>
      </c>
      <c r="E3028" s="81" t="e">
        <f t="shared" si="572"/>
        <v>#REF!</v>
      </c>
      <c r="F3028" s="41" t="e">
        <f t="shared" si="574"/>
        <v>#REF!</v>
      </c>
      <c r="G3028" s="41" t="e">
        <f t="shared" si="575"/>
        <v>#REF!</v>
      </c>
      <c r="H3028" s="82" t="e">
        <f t="shared" ca="1" si="566"/>
        <v>#REF!</v>
      </c>
      <c r="I3028" s="41" t="e">
        <f t="shared" si="567"/>
        <v>#REF!</v>
      </c>
      <c r="J3028" s="43"/>
      <c r="K3028" s="49">
        <f>('Primary Entry'!N1915)</f>
        <v>0</v>
      </c>
      <c r="L3028" s="75" t="str">
        <f>IF(('Primary Entry'!O1915)=0,"",'Primary Entry'!O1915)</f>
        <v/>
      </c>
      <c r="M3028" s="81" t="e">
        <f t="shared" si="568"/>
        <v>#REF!</v>
      </c>
      <c r="N3028" s="41" t="e">
        <f t="shared" si="573"/>
        <v>#N/A</v>
      </c>
      <c r="O3028" s="84" t="e">
        <f>SUM($M$4:M3028)</f>
        <v>#REF!</v>
      </c>
      <c r="P3028" s="49">
        <f t="shared" si="569"/>
        <v>0</v>
      </c>
      <c r="Q3028" s="81" t="e">
        <f t="shared" si="570"/>
        <v>#REF!</v>
      </c>
      <c r="R3028" s="81" t="e">
        <f t="shared" si="571"/>
        <v>#REF!</v>
      </c>
    </row>
    <row r="3029" spans="1:18" x14ac:dyDescent="0.25">
      <c r="A3029" s="46"/>
      <c r="B3029" s="50">
        <f>('Primary Entry'!A1916)</f>
        <v>0</v>
      </c>
      <c r="C3029" s="43">
        <f>('Primary Entry'!C1916)</f>
        <v>0</v>
      </c>
      <c r="D3029" s="44" t="e">
        <f>IF('Primary Entry'!M1916=0,NA(),'Primary Entry'!M1916)</f>
        <v>#N/A</v>
      </c>
      <c r="E3029" s="81" t="e">
        <f t="shared" si="572"/>
        <v>#REF!</v>
      </c>
      <c r="F3029" s="41" t="e">
        <f t="shared" si="574"/>
        <v>#REF!</v>
      </c>
      <c r="G3029" s="41" t="e">
        <f t="shared" si="575"/>
        <v>#REF!</v>
      </c>
      <c r="H3029" s="82" t="e">
        <f t="shared" ca="1" si="566"/>
        <v>#REF!</v>
      </c>
      <c r="I3029" s="41" t="e">
        <f t="shared" si="567"/>
        <v>#REF!</v>
      </c>
      <c r="J3029" s="43"/>
      <c r="K3029" s="49">
        <f>('Primary Entry'!N1916)</f>
        <v>0</v>
      </c>
      <c r="L3029" s="75" t="str">
        <f>IF(('Primary Entry'!O1916)=0,"",'Primary Entry'!O1916)</f>
        <v/>
      </c>
      <c r="M3029" s="81" t="e">
        <f t="shared" si="568"/>
        <v>#REF!</v>
      </c>
      <c r="N3029" s="41" t="e">
        <f t="shared" si="573"/>
        <v>#N/A</v>
      </c>
      <c r="O3029" s="84" t="e">
        <f>SUM($M$4:M3029)</f>
        <v>#REF!</v>
      </c>
      <c r="P3029" s="49">
        <f t="shared" si="569"/>
        <v>0</v>
      </c>
      <c r="Q3029" s="81" t="e">
        <f t="shared" si="570"/>
        <v>#REF!</v>
      </c>
      <c r="R3029" s="81" t="e">
        <f t="shared" si="571"/>
        <v>#REF!</v>
      </c>
    </row>
    <row r="3030" spans="1:18" x14ac:dyDescent="0.25">
      <c r="A3030" s="46"/>
      <c r="B3030" s="50">
        <f>('Primary Entry'!A1917)</f>
        <v>0</v>
      </c>
      <c r="C3030" s="43">
        <f>('Primary Entry'!C1917)</f>
        <v>0</v>
      </c>
      <c r="D3030" s="44" t="e">
        <f>IF('Primary Entry'!M1917=0,NA(),'Primary Entry'!M1917)</f>
        <v>#N/A</v>
      </c>
      <c r="E3030" s="81" t="e">
        <f t="shared" si="572"/>
        <v>#REF!</v>
      </c>
      <c r="F3030" s="41" t="e">
        <f t="shared" si="574"/>
        <v>#REF!</v>
      </c>
      <c r="G3030" s="41" t="e">
        <f t="shared" si="575"/>
        <v>#REF!</v>
      </c>
      <c r="H3030" s="82" t="e">
        <f t="shared" ca="1" si="566"/>
        <v>#REF!</v>
      </c>
      <c r="I3030" s="41" t="e">
        <f t="shared" si="567"/>
        <v>#REF!</v>
      </c>
      <c r="J3030" s="43"/>
      <c r="K3030" s="49">
        <f>('Primary Entry'!N1917)</f>
        <v>0</v>
      </c>
      <c r="L3030" s="75" t="str">
        <f>IF(('Primary Entry'!O1917)=0,"",'Primary Entry'!O1917)</f>
        <v/>
      </c>
      <c r="M3030" s="81" t="e">
        <f t="shared" si="568"/>
        <v>#REF!</v>
      </c>
      <c r="N3030" s="41" t="e">
        <f t="shared" si="573"/>
        <v>#N/A</v>
      </c>
      <c r="O3030" s="84" t="e">
        <f>SUM($M$4:M3030)</f>
        <v>#REF!</v>
      </c>
      <c r="P3030" s="49">
        <f t="shared" si="569"/>
        <v>0</v>
      </c>
      <c r="Q3030" s="81" t="e">
        <f t="shared" si="570"/>
        <v>#REF!</v>
      </c>
      <c r="R3030" s="81" t="e">
        <f t="shared" si="571"/>
        <v>#REF!</v>
      </c>
    </row>
    <row r="3031" spans="1:18" x14ac:dyDescent="0.25">
      <c r="A3031" s="46"/>
      <c r="B3031" s="50">
        <f>('Primary Entry'!A1918)</f>
        <v>0</v>
      </c>
      <c r="C3031" s="43">
        <f>('Primary Entry'!C1918)</f>
        <v>0</v>
      </c>
      <c r="D3031" s="44" t="e">
        <f>IF('Primary Entry'!M1918=0,NA(),'Primary Entry'!M1918)</f>
        <v>#N/A</v>
      </c>
      <c r="E3031" s="81" t="e">
        <f t="shared" si="572"/>
        <v>#REF!</v>
      </c>
      <c r="F3031" s="41" t="e">
        <f t="shared" si="574"/>
        <v>#REF!</v>
      </c>
      <c r="G3031" s="41" t="e">
        <f t="shared" si="575"/>
        <v>#REF!</v>
      </c>
      <c r="H3031" s="82" t="e">
        <f t="shared" ca="1" si="566"/>
        <v>#REF!</v>
      </c>
      <c r="I3031" s="41" t="e">
        <f t="shared" si="567"/>
        <v>#REF!</v>
      </c>
      <c r="J3031" s="43"/>
      <c r="K3031" s="49">
        <f>('Primary Entry'!N1918)</f>
        <v>0</v>
      </c>
      <c r="L3031" s="75" t="str">
        <f>IF(('Primary Entry'!O1918)=0,"",'Primary Entry'!O1918)</f>
        <v/>
      </c>
      <c r="M3031" s="81" t="e">
        <f t="shared" si="568"/>
        <v>#REF!</v>
      </c>
      <c r="N3031" s="41" t="e">
        <f t="shared" si="573"/>
        <v>#N/A</v>
      </c>
      <c r="O3031" s="84" t="e">
        <f>SUM($M$4:M3031)</f>
        <v>#REF!</v>
      </c>
      <c r="P3031" s="49">
        <f t="shared" si="569"/>
        <v>0</v>
      </c>
      <c r="Q3031" s="81" t="e">
        <f t="shared" si="570"/>
        <v>#REF!</v>
      </c>
      <c r="R3031" s="81" t="e">
        <f t="shared" si="571"/>
        <v>#REF!</v>
      </c>
    </row>
    <row r="3032" spans="1:18" x14ac:dyDescent="0.25">
      <c r="A3032" s="46"/>
      <c r="B3032" s="50">
        <f>('Primary Entry'!A1919)</f>
        <v>0</v>
      </c>
      <c r="C3032" s="43">
        <f>('Primary Entry'!C1919)</f>
        <v>0</v>
      </c>
      <c r="D3032" s="44" t="e">
        <f>IF('Primary Entry'!M1919=0,NA(),'Primary Entry'!M1919)</f>
        <v>#N/A</v>
      </c>
      <c r="E3032" s="81" t="e">
        <f t="shared" si="572"/>
        <v>#REF!</v>
      </c>
      <c r="F3032" s="41" t="e">
        <f t="shared" si="574"/>
        <v>#REF!</v>
      </c>
      <c r="G3032" s="41" t="e">
        <f t="shared" si="575"/>
        <v>#REF!</v>
      </c>
      <c r="H3032" s="82" t="e">
        <f t="shared" ca="1" si="566"/>
        <v>#REF!</v>
      </c>
      <c r="I3032" s="41" t="e">
        <f t="shared" si="567"/>
        <v>#REF!</v>
      </c>
      <c r="J3032" s="43"/>
      <c r="K3032" s="49">
        <f>('Primary Entry'!N1919)</f>
        <v>0</v>
      </c>
      <c r="L3032" s="75" t="str">
        <f>IF(('Primary Entry'!O1919)=0,"",'Primary Entry'!O1919)</f>
        <v/>
      </c>
      <c r="M3032" s="81" t="e">
        <f t="shared" si="568"/>
        <v>#REF!</v>
      </c>
      <c r="N3032" s="41" t="e">
        <f t="shared" si="573"/>
        <v>#N/A</v>
      </c>
      <c r="O3032" s="84" t="e">
        <f>SUM($M$4:M3032)</f>
        <v>#REF!</v>
      </c>
      <c r="P3032" s="49">
        <f t="shared" si="569"/>
        <v>0</v>
      </c>
      <c r="Q3032" s="81" t="e">
        <f t="shared" si="570"/>
        <v>#REF!</v>
      </c>
      <c r="R3032" s="81" t="e">
        <f t="shared" si="571"/>
        <v>#REF!</v>
      </c>
    </row>
    <row r="3033" spans="1:18" x14ac:dyDescent="0.25">
      <c r="A3033" s="46"/>
      <c r="B3033" s="50">
        <f>('Primary Entry'!A1920)</f>
        <v>0</v>
      </c>
      <c r="C3033" s="43">
        <f>('Primary Entry'!C1920)</f>
        <v>0</v>
      </c>
      <c r="D3033" s="44" t="e">
        <f>IF('Primary Entry'!M1920=0,NA(),'Primary Entry'!M1920)</f>
        <v>#N/A</v>
      </c>
      <c r="E3033" s="81" t="e">
        <f t="shared" si="572"/>
        <v>#REF!</v>
      </c>
      <c r="F3033" s="41" t="e">
        <f t="shared" si="574"/>
        <v>#REF!</v>
      </c>
      <c r="G3033" s="41" t="e">
        <f t="shared" si="575"/>
        <v>#REF!</v>
      </c>
      <c r="H3033" s="82" t="e">
        <f t="shared" ca="1" si="566"/>
        <v>#REF!</v>
      </c>
      <c r="I3033" s="41" t="e">
        <f t="shared" si="567"/>
        <v>#REF!</v>
      </c>
      <c r="J3033" s="43"/>
      <c r="K3033" s="49">
        <f>('Primary Entry'!N1920)</f>
        <v>0</v>
      </c>
      <c r="L3033" s="75" t="str">
        <f>IF(('Primary Entry'!O1920)=0,"",'Primary Entry'!O1920)</f>
        <v/>
      </c>
      <c r="M3033" s="81" t="e">
        <f t="shared" si="568"/>
        <v>#REF!</v>
      </c>
      <c r="N3033" s="41" t="e">
        <f t="shared" si="573"/>
        <v>#N/A</v>
      </c>
      <c r="O3033" s="84" t="e">
        <f>SUM($M$4:M3033)</f>
        <v>#REF!</v>
      </c>
      <c r="P3033" s="49">
        <f t="shared" si="569"/>
        <v>0</v>
      </c>
      <c r="Q3033" s="81" t="e">
        <f t="shared" si="570"/>
        <v>#REF!</v>
      </c>
      <c r="R3033" s="81" t="e">
        <f t="shared" si="571"/>
        <v>#REF!</v>
      </c>
    </row>
    <row r="3034" spans="1:18" x14ac:dyDescent="0.25">
      <c r="A3034" s="46"/>
      <c r="B3034" s="50">
        <f>('Primary Entry'!A1921)</f>
        <v>0</v>
      </c>
      <c r="C3034" s="43">
        <f>('Primary Entry'!C1921)</f>
        <v>0</v>
      </c>
      <c r="D3034" s="44" t="e">
        <f>IF('Primary Entry'!M1921=0,NA(),'Primary Entry'!M1921)</f>
        <v>#N/A</v>
      </c>
      <c r="E3034" s="81" t="e">
        <f t="shared" si="572"/>
        <v>#REF!</v>
      </c>
      <c r="F3034" s="41" t="e">
        <f t="shared" si="574"/>
        <v>#REF!</v>
      </c>
      <c r="G3034" s="41" t="e">
        <f t="shared" si="575"/>
        <v>#REF!</v>
      </c>
      <c r="H3034" s="82" t="e">
        <f t="shared" ca="1" si="566"/>
        <v>#REF!</v>
      </c>
      <c r="I3034" s="41" t="e">
        <f t="shared" si="567"/>
        <v>#REF!</v>
      </c>
      <c r="J3034" s="43"/>
      <c r="K3034" s="49">
        <f>('Primary Entry'!N1921)</f>
        <v>0</v>
      </c>
      <c r="L3034" s="75" t="str">
        <f>IF(('Primary Entry'!O1921)=0,"",'Primary Entry'!O1921)</f>
        <v/>
      </c>
      <c r="M3034" s="81" t="e">
        <f t="shared" si="568"/>
        <v>#REF!</v>
      </c>
      <c r="N3034" s="41" t="e">
        <f t="shared" si="573"/>
        <v>#N/A</v>
      </c>
      <c r="O3034" s="84" t="e">
        <f>SUM($M$4:M3034)</f>
        <v>#REF!</v>
      </c>
      <c r="P3034" s="49">
        <f t="shared" si="569"/>
        <v>0</v>
      </c>
      <c r="Q3034" s="81" t="e">
        <f t="shared" si="570"/>
        <v>#REF!</v>
      </c>
      <c r="R3034" s="81" t="e">
        <f t="shared" si="571"/>
        <v>#REF!</v>
      </c>
    </row>
    <row r="3035" spans="1:18" x14ac:dyDescent="0.25">
      <c r="A3035" s="46"/>
      <c r="B3035" s="50">
        <f>('Primary Entry'!A1922)</f>
        <v>0</v>
      </c>
      <c r="C3035" s="43">
        <f>('Primary Entry'!C1922)</f>
        <v>0</v>
      </c>
      <c r="D3035" s="44" t="e">
        <f>IF('Primary Entry'!M1922=0,NA(),'Primary Entry'!M1922)</f>
        <v>#N/A</v>
      </c>
      <c r="E3035" s="81" t="e">
        <f t="shared" si="572"/>
        <v>#REF!</v>
      </c>
      <c r="F3035" s="41" t="e">
        <f t="shared" si="574"/>
        <v>#REF!</v>
      </c>
      <c r="G3035" s="41" t="e">
        <f t="shared" si="575"/>
        <v>#REF!</v>
      </c>
      <c r="H3035" s="82" t="e">
        <f t="shared" ca="1" si="566"/>
        <v>#REF!</v>
      </c>
      <c r="I3035" s="41" t="e">
        <f t="shared" si="567"/>
        <v>#REF!</v>
      </c>
      <c r="J3035" s="43"/>
      <c r="K3035" s="49">
        <f>('Primary Entry'!N1922)</f>
        <v>0</v>
      </c>
      <c r="L3035" s="75" t="str">
        <f>IF(('Primary Entry'!O1922)=0,"",'Primary Entry'!O1922)</f>
        <v/>
      </c>
      <c r="M3035" s="81" t="e">
        <f t="shared" si="568"/>
        <v>#REF!</v>
      </c>
      <c r="N3035" s="41" t="e">
        <f t="shared" si="573"/>
        <v>#N/A</v>
      </c>
      <c r="O3035" s="84" t="e">
        <f>SUM($M$4:M3035)</f>
        <v>#REF!</v>
      </c>
      <c r="P3035" s="49">
        <f t="shared" si="569"/>
        <v>0</v>
      </c>
      <c r="Q3035" s="81" t="e">
        <f t="shared" si="570"/>
        <v>#REF!</v>
      </c>
      <c r="R3035" s="81" t="e">
        <f t="shared" si="571"/>
        <v>#REF!</v>
      </c>
    </row>
    <row r="3036" spans="1:18" x14ac:dyDescent="0.25">
      <c r="A3036" s="46"/>
      <c r="B3036" s="50">
        <f>('Primary Entry'!A1923)</f>
        <v>0</v>
      </c>
      <c r="C3036" s="43">
        <f>('Primary Entry'!C1923)</f>
        <v>0</v>
      </c>
      <c r="D3036" s="44" t="e">
        <f>IF('Primary Entry'!M1923=0,NA(),'Primary Entry'!M1923)</f>
        <v>#N/A</v>
      </c>
      <c r="E3036" s="81" t="e">
        <f t="shared" si="572"/>
        <v>#REF!</v>
      </c>
      <c r="F3036" s="41" t="e">
        <f t="shared" si="574"/>
        <v>#REF!</v>
      </c>
      <c r="G3036" s="41" t="e">
        <f t="shared" si="575"/>
        <v>#REF!</v>
      </c>
      <c r="H3036" s="82" t="e">
        <f t="shared" ca="1" si="566"/>
        <v>#REF!</v>
      </c>
      <c r="I3036" s="41" t="e">
        <f t="shared" si="567"/>
        <v>#REF!</v>
      </c>
      <c r="J3036" s="43"/>
      <c r="K3036" s="49">
        <f>('Primary Entry'!N1923)</f>
        <v>0</v>
      </c>
      <c r="L3036" s="75" t="str">
        <f>IF(('Primary Entry'!O1923)=0,"",'Primary Entry'!O1923)</f>
        <v/>
      </c>
      <c r="M3036" s="81" t="e">
        <f t="shared" si="568"/>
        <v>#REF!</v>
      </c>
      <c r="N3036" s="41" t="e">
        <f t="shared" si="573"/>
        <v>#N/A</v>
      </c>
      <c r="O3036" s="84" t="e">
        <f>SUM($M$4:M3036)</f>
        <v>#REF!</v>
      </c>
      <c r="P3036" s="49">
        <f t="shared" si="569"/>
        <v>0</v>
      </c>
      <c r="Q3036" s="81" t="e">
        <f t="shared" si="570"/>
        <v>#REF!</v>
      </c>
      <c r="R3036" s="81" t="e">
        <f t="shared" si="571"/>
        <v>#REF!</v>
      </c>
    </row>
    <row r="3037" spans="1:18" x14ac:dyDescent="0.25">
      <c r="A3037" s="46"/>
      <c r="B3037" s="50">
        <f>('Primary Entry'!A1924)</f>
        <v>0</v>
      </c>
      <c r="C3037" s="43">
        <f>('Primary Entry'!C1924)</f>
        <v>0</v>
      </c>
      <c r="D3037" s="44" t="e">
        <f>IF('Primary Entry'!M1924=0,NA(),'Primary Entry'!M1924)</f>
        <v>#N/A</v>
      </c>
      <c r="E3037" s="81" t="e">
        <f t="shared" si="572"/>
        <v>#REF!</v>
      </c>
      <c r="F3037" s="41" t="e">
        <f t="shared" si="574"/>
        <v>#REF!</v>
      </c>
      <c r="G3037" s="41" t="e">
        <f t="shared" si="575"/>
        <v>#REF!</v>
      </c>
      <c r="H3037" s="82" t="e">
        <f t="shared" ca="1" si="566"/>
        <v>#REF!</v>
      </c>
      <c r="I3037" s="41" t="e">
        <f t="shared" si="567"/>
        <v>#REF!</v>
      </c>
      <c r="J3037" s="43"/>
      <c r="K3037" s="49">
        <f>('Primary Entry'!N1924)</f>
        <v>0</v>
      </c>
      <c r="L3037" s="75" t="str">
        <f>IF(('Primary Entry'!O1924)=0,"",'Primary Entry'!O1924)</f>
        <v/>
      </c>
      <c r="M3037" s="81" t="e">
        <f t="shared" si="568"/>
        <v>#REF!</v>
      </c>
      <c r="N3037" s="41" t="e">
        <f t="shared" si="573"/>
        <v>#N/A</v>
      </c>
      <c r="O3037" s="84" t="e">
        <f>SUM($M$4:M3037)</f>
        <v>#REF!</v>
      </c>
      <c r="P3037" s="49">
        <f t="shared" si="569"/>
        <v>0</v>
      </c>
      <c r="Q3037" s="81" t="e">
        <f t="shared" si="570"/>
        <v>#REF!</v>
      </c>
      <c r="R3037" s="81" t="e">
        <f t="shared" si="571"/>
        <v>#REF!</v>
      </c>
    </row>
    <row r="3038" spans="1:18" x14ac:dyDescent="0.25">
      <c r="A3038" s="46"/>
      <c r="B3038" s="50">
        <f>('Primary Entry'!A1925)</f>
        <v>0</v>
      </c>
      <c r="C3038" s="43">
        <f>('Primary Entry'!C1925)</f>
        <v>0</v>
      </c>
      <c r="D3038" s="44" t="e">
        <f>IF('Primary Entry'!M1925=0,NA(),'Primary Entry'!M1925)</f>
        <v>#N/A</v>
      </c>
      <c r="E3038" s="81" t="e">
        <f t="shared" si="572"/>
        <v>#REF!</v>
      </c>
      <c r="F3038" s="41" t="e">
        <f t="shared" si="574"/>
        <v>#REF!</v>
      </c>
      <c r="G3038" s="41" t="e">
        <f t="shared" si="575"/>
        <v>#REF!</v>
      </c>
      <c r="H3038" s="82" t="e">
        <f t="shared" ca="1" si="566"/>
        <v>#REF!</v>
      </c>
      <c r="I3038" s="41" t="e">
        <f t="shared" si="567"/>
        <v>#REF!</v>
      </c>
      <c r="J3038" s="43"/>
      <c r="K3038" s="49">
        <f>('Primary Entry'!N1925)</f>
        <v>0</v>
      </c>
      <c r="L3038" s="75" t="str">
        <f>IF(('Primary Entry'!O1925)=0,"",'Primary Entry'!O1925)</f>
        <v/>
      </c>
      <c r="M3038" s="81" t="e">
        <f t="shared" si="568"/>
        <v>#REF!</v>
      </c>
      <c r="N3038" s="41" t="e">
        <f t="shared" si="573"/>
        <v>#N/A</v>
      </c>
      <c r="O3038" s="84" t="e">
        <f>SUM($M$4:M3038)</f>
        <v>#REF!</v>
      </c>
      <c r="P3038" s="49">
        <f t="shared" si="569"/>
        <v>0</v>
      </c>
      <c r="Q3038" s="81" t="e">
        <f t="shared" si="570"/>
        <v>#REF!</v>
      </c>
      <c r="R3038" s="81" t="e">
        <f t="shared" si="571"/>
        <v>#REF!</v>
      </c>
    </row>
    <row r="3039" spans="1:18" x14ac:dyDescent="0.25">
      <c r="A3039" s="46"/>
      <c r="B3039" s="50">
        <f>('Primary Entry'!A1926)</f>
        <v>0</v>
      </c>
      <c r="C3039" s="43">
        <f>('Primary Entry'!C1926)</f>
        <v>0</v>
      </c>
      <c r="D3039" s="44" t="e">
        <f>IF('Primary Entry'!M1926=0,NA(),'Primary Entry'!M1926)</f>
        <v>#N/A</v>
      </c>
      <c r="E3039" s="81" t="e">
        <f t="shared" si="572"/>
        <v>#REF!</v>
      </c>
      <c r="F3039" s="41" t="e">
        <f t="shared" si="574"/>
        <v>#REF!</v>
      </c>
      <c r="G3039" s="41" t="e">
        <f t="shared" si="575"/>
        <v>#REF!</v>
      </c>
      <c r="H3039" s="82" t="e">
        <f t="shared" ca="1" si="566"/>
        <v>#REF!</v>
      </c>
      <c r="I3039" s="41" t="e">
        <f t="shared" si="567"/>
        <v>#REF!</v>
      </c>
      <c r="J3039" s="43"/>
      <c r="K3039" s="49">
        <f>('Primary Entry'!N1926)</f>
        <v>0</v>
      </c>
      <c r="L3039" s="75" t="str">
        <f>IF(('Primary Entry'!O1926)=0,"",'Primary Entry'!O1926)</f>
        <v/>
      </c>
      <c r="M3039" s="81" t="e">
        <f t="shared" si="568"/>
        <v>#REF!</v>
      </c>
      <c r="N3039" s="41" t="e">
        <f t="shared" si="573"/>
        <v>#N/A</v>
      </c>
      <c r="O3039" s="84" t="e">
        <f>SUM($M$4:M3039)</f>
        <v>#REF!</v>
      </c>
      <c r="P3039" s="49">
        <f t="shared" si="569"/>
        <v>0</v>
      </c>
      <c r="Q3039" s="81" t="e">
        <f t="shared" si="570"/>
        <v>#REF!</v>
      </c>
      <c r="R3039" s="81" t="e">
        <f t="shared" si="571"/>
        <v>#REF!</v>
      </c>
    </row>
    <row r="3040" spans="1:18" x14ac:dyDescent="0.25">
      <c r="A3040" s="46"/>
      <c r="B3040" s="50">
        <f>('Primary Entry'!A1927)</f>
        <v>0</v>
      </c>
      <c r="C3040" s="43">
        <f>('Primary Entry'!C1927)</f>
        <v>0</v>
      </c>
      <c r="D3040" s="44" t="e">
        <f>IF('Primary Entry'!M1927=0,NA(),'Primary Entry'!M1927)</f>
        <v>#N/A</v>
      </c>
      <c r="E3040" s="81" t="e">
        <f t="shared" si="572"/>
        <v>#REF!</v>
      </c>
      <c r="F3040" s="41" t="e">
        <f t="shared" si="574"/>
        <v>#REF!</v>
      </c>
      <c r="G3040" s="41" t="e">
        <f t="shared" si="575"/>
        <v>#REF!</v>
      </c>
      <c r="H3040" s="82" t="e">
        <f t="shared" ca="1" si="566"/>
        <v>#REF!</v>
      </c>
      <c r="I3040" s="41" t="e">
        <f t="shared" si="567"/>
        <v>#REF!</v>
      </c>
      <c r="J3040" s="43"/>
      <c r="K3040" s="49">
        <f>('Primary Entry'!N1927)</f>
        <v>0</v>
      </c>
      <c r="L3040" s="75" t="str">
        <f>IF(('Primary Entry'!O1927)=0,"",'Primary Entry'!O1927)</f>
        <v/>
      </c>
      <c r="M3040" s="81" t="e">
        <f t="shared" si="568"/>
        <v>#REF!</v>
      </c>
      <c r="N3040" s="41" t="e">
        <f t="shared" si="573"/>
        <v>#N/A</v>
      </c>
      <c r="O3040" s="84" t="e">
        <f>SUM($M$4:M3040)</f>
        <v>#REF!</v>
      </c>
      <c r="P3040" s="49">
        <f t="shared" si="569"/>
        <v>0</v>
      </c>
      <c r="Q3040" s="81" t="e">
        <f t="shared" si="570"/>
        <v>#REF!</v>
      </c>
      <c r="R3040" s="81" t="e">
        <f t="shared" si="571"/>
        <v>#REF!</v>
      </c>
    </row>
    <row r="3041" spans="1:18" x14ac:dyDescent="0.25">
      <c r="A3041" s="46"/>
      <c r="B3041" s="50">
        <f>('Primary Entry'!A1928)</f>
        <v>0</v>
      </c>
      <c r="C3041" s="43">
        <f>('Primary Entry'!C1928)</f>
        <v>0</v>
      </c>
      <c r="D3041" s="44" t="e">
        <f>IF('Primary Entry'!M1928=0,NA(),'Primary Entry'!M1928)</f>
        <v>#N/A</v>
      </c>
      <c r="E3041" s="81" t="e">
        <f t="shared" si="572"/>
        <v>#REF!</v>
      </c>
      <c r="F3041" s="41" t="e">
        <f t="shared" si="574"/>
        <v>#REF!</v>
      </c>
      <c r="G3041" s="41" t="e">
        <f t="shared" si="575"/>
        <v>#REF!</v>
      </c>
      <c r="H3041" s="82" t="e">
        <f t="shared" ca="1" si="566"/>
        <v>#REF!</v>
      </c>
      <c r="I3041" s="41" t="e">
        <f t="shared" si="567"/>
        <v>#REF!</v>
      </c>
      <c r="J3041" s="43"/>
      <c r="K3041" s="49">
        <f>('Primary Entry'!N1928)</f>
        <v>0</v>
      </c>
      <c r="L3041" s="75" t="str">
        <f>IF(('Primary Entry'!O1928)=0,"",'Primary Entry'!O1928)</f>
        <v/>
      </c>
      <c r="M3041" s="81" t="e">
        <f t="shared" si="568"/>
        <v>#REF!</v>
      </c>
      <c r="N3041" s="41" t="e">
        <f t="shared" si="573"/>
        <v>#N/A</v>
      </c>
      <c r="O3041" s="84" t="e">
        <f>SUM($M$4:M3041)</f>
        <v>#REF!</v>
      </c>
      <c r="P3041" s="49">
        <f t="shared" si="569"/>
        <v>0</v>
      </c>
      <c r="Q3041" s="81" t="e">
        <f t="shared" si="570"/>
        <v>#REF!</v>
      </c>
      <c r="R3041" s="81" t="e">
        <f t="shared" si="571"/>
        <v>#REF!</v>
      </c>
    </row>
    <row r="3042" spans="1:18" x14ac:dyDescent="0.25">
      <c r="A3042" s="46"/>
      <c r="B3042" s="50">
        <f>('Primary Entry'!A1929)</f>
        <v>0</v>
      </c>
      <c r="C3042" s="43">
        <f>('Primary Entry'!C1929)</f>
        <v>0</v>
      </c>
      <c r="D3042" s="44" t="e">
        <f>IF('Primary Entry'!M1929=0,NA(),'Primary Entry'!M1929)</f>
        <v>#N/A</v>
      </c>
      <c r="E3042" s="81" t="e">
        <f t="shared" si="572"/>
        <v>#REF!</v>
      </c>
      <c r="F3042" s="41" t="e">
        <f t="shared" si="574"/>
        <v>#REF!</v>
      </c>
      <c r="G3042" s="41" t="e">
        <f t="shared" si="575"/>
        <v>#REF!</v>
      </c>
      <c r="H3042" s="82" t="e">
        <f t="shared" ca="1" si="566"/>
        <v>#REF!</v>
      </c>
      <c r="I3042" s="41" t="e">
        <f t="shared" si="567"/>
        <v>#REF!</v>
      </c>
      <c r="J3042" s="43"/>
      <c r="K3042" s="49">
        <f>('Primary Entry'!N1929)</f>
        <v>0</v>
      </c>
      <c r="L3042" s="75" t="str">
        <f>IF(('Primary Entry'!O1929)=0,"",'Primary Entry'!O1929)</f>
        <v/>
      </c>
      <c r="M3042" s="81" t="e">
        <f t="shared" si="568"/>
        <v>#REF!</v>
      </c>
      <c r="N3042" s="41" t="e">
        <f t="shared" si="573"/>
        <v>#N/A</v>
      </c>
      <c r="O3042" s="84" t="e">
        <f>SUM($M$4:M3042)</f>
        <v>#REF!</v>
      </c>
      <c r="P3042" s="49">
        <f t="shared" si="569"/>
        <v>0</v>
      </c>
      <c r="Q3042" s="81" t="e">
        <f t="shared" si="570"/>
        <v>#REF!</v>
      </c>
      <c r="R3042" s="81" t="e">
        <f t="shared" si="571"/>
        <v>#REF!</v>
      </c>
    </row>
    <row r="3043" spans="1:18" x14ac:dyDescent="0.25">
      <c r="A3043" s="46"/>
      <c r="B3043" s="50">
        <f>('Primary Entry'!A1930)</f>
        <v>0</v>
      </c>
      <c r="C3043" s="43">
        <f>('Primary Entry'!C1930)</f>
        <v>0</v>
      </c>
      <c r="D3043" s="44" t="e">
        <f>IF('Primary Entry'!M1930=0,NA(),'Primary Entry'!M1930)</f>
        <v>#N/A</v>
      </c>
      <c r="E3043" s="81" t="e">
        <f t="shared" si="572"/>
        <v>#REF!</v>
      </c>
      <c r="F3043" s="41" t="e">
        <f t="shared" si="574"/>
        <v>#REF!</v>
      </c>
      <c r="G3043" s="41" t="e">
        <f t="shared" si="575"/>
        <v>#REF!</v>
      </c>
      <c r="H3043" s="82" t="e">
        <f t="shared" ca="1" si="566"/>
        <v>#REF!</v>
      </c>
      <c r="I3043" s="41" t="e">
        <f t="shared" si="567"/>
        <v>#REF!</v>
      </c>
      <c r="J3043" s="43"/>
      <c r="K3043" s="49">
        <f>('Primary Entry'!N1930)</f>
        <v>0</v>
      </c>
      <c r="L3043" s="75" t="str">
        <f>IF(('Primary Entry'!O1930)=0,"",'Primary Entry'!O1930)</f>
        <v/>
      </c>
      <c r="M3043" s="81" t="e">
        <f t="shared" si="568"/>
        <v>#REF!</v>
      </c>
      <c r="N3043" s="41" t="e">
        <f t="shared" si="573"/>
        <v>#N/A</v>
      </c>
      <c r="O3043" s="84" t="e">
        <f>SUM($M$4:M3043)</f>
        <v>#REF!</v>
      </c>
      <c r="P3043" s="49">
        <f t="shared" si="569"/>
        <v>0</v>
      </c>
      <c r="Q3043" s="81" t="e">
        <f t="shared" si="570"/>
        <v>#REF!</v>
      </c>
      <c r="R3043" s="81" t="e">
        <f t="shared" si="571"/>
        <v>#REF!</v>
      </c>
    </row>
    <row r="3044" spans="1:18" x14ac:dyDescent="0.25">
      <c r="A3044" s="46"/>
      <c r="B3044" s="50">
        <f>('Primary Entry'!A1931)</f>
        <v>0</v>
      </c>
      <c r="C3044" s="43">
        <f>('Primary Entry'!C1931)</f>
        <v>0</v>
      </c>
      <c r="D3044" s="44" t="e">
        <f>IF('Primary Entry'!M1931=0,NA(),'Primary Entry'!M1931)</f>
        <v>#N/A</v>
      </c>
      <c r="E3044" s="81" t="e">
        <f t="shared" si="572"/>
        <v>#REF!</v>
      </c>
      <c r="F3044" s="41" t="e">
        <f t="shared" si="574"/>
        <v>#REF!</v>
      </c>
      <c r="G3044" s="41" t="e">
        <f t="shared" si="575"/>
        <v>#REF!</v>
      </c>
      <c r="H3044" s="82" t="e">
        <f t="shared" ca="1" si="566"/>
        <v>#REF!</v>
      </c>
      <c r="I3044" s="41" t="e">
        <f t="shared" si="567"/>
        <v>#REF!</v>
      </c>
      <c r="J3044" s="43"/>
      <c r="K3044" s="49">
        <f>('Primary Entry'!N1931)</f>
        <v>0</v>
      </c>
      <c r="L3044" s="75" t="str">
        <f>IF(('Primary Entry'!O1931)=0,"",'Primary Entry'!O1931)</f>
        <v/>
      </c>
      <c r="M3044" s="81" t="e">
        <f t="shared" si="568"/>
        <v>#REF!</v>
      </c>
      <c r="N3044" s="41" t="e">
        <f t="shared" si="573"/>
        <v>#N/A</v>
      </c>
      <c r="O3044" s="84" t="e">
        <f>SUM($M$4:M3044)</f>
        <v>#REF!</v>
      </c>
      <c r="P3044" s="49">
        <f t="shared" si="569"/>
        <v>0</v>
      </c>
      <c r="Q3044" s="81" t="e">
        <f t="shared" si="570"/>
        <v>#REF!</v>
      </c>
      <c r="R3044" s="81" t="e">
        <f t="shared" si="571"/>
        <v>#REF!</v>
      </c>
    </row>
    <row r="3045" spans="1:18" x14ac:dyDescent="0.25">
      <c r="A3045" s="46"/>
      <c r="B3045" s="50">
        <f>('Primary Entry'!A1932)</f>
        <v>0</v>
      </c>
      <c r="C3045" s="43">
        <f>('Primary Entry'!C1932)</f>
        <v>0</v>
      </c>
      <c r="D3045" s="44" t="e">
        <f>IF('Primary Entry'!M1932=0,NA(),'Primary Entry'!M1932)</f>
        <v>#N/A</v>
      </c>
      <c r="E3045" s="81" t="e">
        <f t="shared" si="572"/>
        <v>#REF!</v>
      </c>
      <c r="F3045" s="41" t="e">
        <f t="shared" si="574"/>
        <v>#REF!</v>
      </c>
      <c r="G3045" s="41" t="e">
        <f t="shared" si="575"/>
        <v>#REF!</v>
      </c>
      <c r="H3045" s="82" t="e">
        <f t="shared" ca="1" si="566"/>
        <v>#REF!</v>
      </c>
      <c r="I3045" s="41" t="e">
        <f t="shared" si="567"/>
        <v>#REF!</v>
      </c>
      <c r="J3045" s="43"/>
      <c r="K3045" s="49">
        <f>('Primary Entry'!N1932)</f>
        <v>0</v>
      </c>
      <c r="L3045" s="75" t="str">
        <f>IF(('Primary Entry'!O1932)=0,"",'Primary Entry'!O1932)</f>
        <v/>
      </c>
      <c r="M3045" s="81" t="e">
        <f t="shared" si="568"/>
        <v>#REF!</v>
      </c>
      <c r="N3045" s="41" t="e">
        <f t="shared" si="573"/>
        <v>#N/A</v>
      </c>
      <c r="O3045" s="84" t="e">
        <f>SUM($M$4:M3045)</f>
        <v>#REF!</v>
      </c>
      <c r="P3045" s="49">
        <f t="shared" si="569"/>
        <v>0</v>
      </c>
      <c r="Q3045" s="81" t="e">
        <f t="shared" si="570"/>
        <v>#REF!</v>
      </c>
      <c r="R3045" s="81" t="e">
        <f t="shared" si="571"/>
        <v>#REF!</v>
      </c>
    </row>
    <row r="3046" spans="1:18" x14ac:dyDescent="0.25">
      <c r="A3046" s="46"/>
      <c r="B3046" s="50">
        <f>('Primary Entry'!A1933)</f>
        <v>0</v>
      </c>
      <c r="C3046" s="43">
        <f>('Primary Entry'!C1933)</f>
        <v>0</v>
      </c>
      <c r="D3046" s="44" t="e">
        <f>IF('Primary Entry'!M1933=0,NA(),'Primary Entry'!M1933)</f>
        <v>#N/A</v>
      </c>
      <c r="E3046" s="81" t="e">
        <f t="shared" si="572"/>
        <v>#REF!</v>
      </c>
      <c r="F3046" s="41" t="e">
        <f t="shared" si="574"/>
        <v>#REF!</v>
      </c>
      <c r="G3046" s="41" t="e">
        <f t="shared" si="575"/>
        <v>#REF!</v>
      </c>
      <c r="H3046" s="82" t="e">
        <f t="shared" ca="1" si="566"/>
        <v>#REF!</v>
      </c>
      <c r="I3046" s="41" t="e">
        <f t="shared" si="567"/>
        <v>#REF!</v>
      </c>
      <c r="J3046" s="43"/>
      <c r="K3046" s="49">
        <f>('Primary Entry'!N1933)</f>
        <v>0</v>
      </c>
      <c r="L3046" s="75" t="str">
        <f>IF(('Primary Entry'!O1933)=0,"",'Primary Entry'!O1933)</f>
        <v/>
      </c>
      <c r="M3046" s="81" t="e">
        <f t="shared" si="568"/>
        <v>#REF!</v>
      </c>
      <c r="N3046" s="41" t="e">
        <f t="shared" si="573"/>
        <v>#N/A</v>
      </c>
      <c r="O3046" s="84" t="e">
        <f>SUM($M$4:M3046)</f>
        <v>#REF!</v>
      </c>
      <c r="P3046" s="49">
        <f t="shared" si="569"/>
        <v>0</v>
      </c>
      <c r="Q3046" s="81" t="e">
        <f t="shared" si="570"/>
        <v>#REF!</v>
      </c>
      <c r="R3046" s="81" t="e">
        <f t="shared" si="571"/>
        <v>#REF!</v>
      </c>
    </row>
    <row r="3047" spans="1:18" x14ac:dyDescent="0.25">
      <c r="A3047" s="46"/>
      <c r="B3047" s="50">
        <f>('Primary Entry'!A1934)</f>
        <v>0</v>
      </c>
      <c r="C3047" s="43">
        <f>('Primary Entry'!C1934)</f>
        <v>0</v>
      </c>
      <c r="D3047" s="44" t="e">
        <f>IF('Primary Entry'!M1934=0,NA(),'Primary Entry'!M1934)</f>
        <v>#N/A</v>
      </c>
      <c r="E3047" s="81" t="e">
        <f t="shared" si="572"/>
        <v>#REF!</v>
      </c>
      <c r="F3047" s="41" t="e">
        <f t="shared" si="574"/>
        <v>#REF!</v>
      </c>
      <c r="G3047" s="41" t="e">
        <f t="shared" si="575"/>
        <v>#REF!</v>
      </c>
      <c r="H3047" s="82" t="e">
        <f t="shared" ca="1" si="566"/>
        <v>#REF!</v>
      </c>
      <c r="I3047" s="41" t="e">
        <f t="shared" si="567"/>
        <v>#REF!</v>
      </c>
      <c r="J3047" s="43"/>
      <c r="K3047" s="49">
        <f>('Primary Entry'!N1934)</f>
        <v>0</v>
      </c>
      <c r="L3047" s="75" t="str">
        <f>IF(('Primary Entry'!O1934)=0,"",'Primary Entry'!O1934)</f>
        <v/>
      </c>
      <c r="M3047" s="81" t="e">
        <f t="shared" si="568"/>
        <v>#REF!</v>
      </c>
      <c r="N3047" s="41" t="e">
        <f t="shared" si="573"/>
        <v>#N/A</v>
      </c>
      <c r="O3047" s="84" t="e">
        <f>SUM($M$4:M3047)</f>
        <v>#REF!</v>
      </c>
      <c r="P3047" s="49">
        <f t="shared" si="569"/>
        <v>0</v>
      </c>
      <c r="Q3047" s="81" t="e">
        <f t="shared" si="570"/>
        <v>#REF!</v>
      </c>
      <c r="R3047" s="81" t="e">
        <f t="shared" si="571"/>
        <v>#REF!</v>
      </c>
    </row>
    <row r="3048" spans="1:18" x14ac:dyDescent="0.25">
      <c r="A3048" s="46"/>
      <c r="B3048" s="50">
        <f>('Primary Entry'!A1935)</f>
        <v>0</v>
      </c>
      <c r="C3048" s="43">
        <f>('Primary Entry'!C1935)</f>
        <v>0</v>
      </c>
      <c r="D3048" s="44" t="e">
        <f>IF('Primary Entry'!M1935=0,NA(),'Primary Entry'!M1935)</f>
        <v>#N/A</v>
      </c>
      <c r="E3048" s="81" t="e">
        <f t="shared" si="572"/>
        <v>#REF!</v>
      </c>
      <c r="F3048" s="41" t="e">
        <f t="shared" si="574"/>
        <v>#REF!</v>
      </c>
      <c r="G3048" s="41" t="e">
        <f t="shared" si="575"/>
        <v>#REF!</v>
      </c>
      <c r="H3048" s="82" t="e">
        <f t="shared" ca="1" si="566"/>
        <v>#REF!</v>
      </c>
      <c r="I3048" s="41" t="e">
        <f t="shared" si="567"/>
        <v>#REF!</v>
      </c>
      <c r="J3048" s="43"/>
      <c r="K3048" s="49">
        <f>('Primary Entry'!N1935)</f>
        <v>0</v>
      </c>
      <c r="L3048" s="75" t="str">
        <f>IF(('Primary Entry'!O1935)=0,"",'Primary Entry'!O1935)</f>
        <v/>
      </c>
      <c r="M3048" s="81" t="e">
        <f t="shared" si="568"/>
        <v>#REF!</v>
      </c>
      <c r="N3048" s="41" t="e">
        <f t="shared" si="573"/>
        <v>#N/A</v>
      </c>
      <c r="O3048" s="84" t="e">
        <f>SUM($M$4:M3048)</f>
        <v>#REF!</v>
      </c>
      <c r="P3048" s="49">
        <f t="shared" si="569"/>
        <v>0</v>
      </c>
      <c r="Q3048" s="81" t="e">
        <f t="shared" si="570"/>
        <v>#REF!</v>
      </c>
      <c r="R3048" s="81" t="e">
        <f t="shared" si="571"/>
        <v>#REF!</v>
      </c>
    </row>
    <row r="3049" spans="1:18" x14ac:dyDescent="0.25">
      <c r="A3049" s="46"/>
      <c r="B3049" s="50">
        <f>('Primary Entry'!A1936)</f>
        <v>0</v>
      </c>
      <c r="C3049" s="43">
        <f>('Primary Entry'!C1936)</f>
        <v>0</v>
      </c>
      <c r="D3049" s="44" t="e">
        <f>IF('Primary Entry'!M1936=0,NA(),'Primary Entry'!M1936)</f>
        <v>#N/A</v>
      </c>
      <c r="E3049" s="81" t="e">
        <f t="shared" si="572"/>
        <v>#REF!</v>
      </c>
      <c r="F3049" s="41" t="e">
        <f t="shared" si="574"/>
        <v>#REF!</v>
      </c>
      <c r="G3049" s="41" t="e">
        <f t="shared" si="575"/>
        <v>#REF!</v>
      </c>
      <c r="H3049" s="82" t="e">
        <f t="shared" ca="1" si="566"/>
        <v>#REF!</v>
      </c>
      <c r="I3049" s="41" t="e">
        <f t="shared" si="567"/>
        <v>#REF!</v>
      </c>
      <c r="J3049" s="43"/>
      <c r="K3049" s="49">
        <f>('Primary Entry'!N1936)</f>
        <v>0</v>
      </c>
      <c r="L3049" s="75" t="str">
        <f>IF(('Primary Entry'!O1936)=0,"",'Primary Entry'!O1936)</f>
        <v/>
      </c>
      <c r="M3049" s="81" t="e">
        <f t="shared" si="568"/>
        <v>#REF!</v>
      </c>
      <c r="N3049" s="41" t="e">
        <f t="shared" si="573"/>
        <v>#N/A</v>
      </c>
      <c r="O3049" s="84" t="e">
        <f>SUM($M$4:M3049)</f>
        <v>#REF!</v>
      </c>
      <c r="P3049" s="49">
        <f t="shared" si="569"/>
        <v>0</v>
      </c>
      <c r="Q3049" s="81" t="e">
        <f t="shared" si="570"/>
        <v>#REF!</v>
      </c>
      <c r="R3049" s="81" t="e">
        <f t="shared" si="571"/>
        <v>#REF!</v>
      </c>
    </row>
    <row r="3050" spans="1:18" x14ac:dyDescent="0.25">
      <c r="A3050" s="46"/>
      <c r="B3050" s="50">
        <f>('Primary Entry'!A1937)</f>
        <v>0</v>
      </c>
      <c r="C3050" s="43">
        <f>('Primary Entry'!C1937)</f>
        <v>0</v>
      </c>
      <c r="D3050" s="44" t="e">
        <f>IF('Primary Entry'!M1937=0,NA(),'Primary Entry'!M1937)</f>
        <v>#N/A</v>
      </c>
      <c r="E3050" s="81" t="e">
        <f t="shared" si="572"/>
        <v>#REF!</v>
      </c>
      <c r="F3050" s="41" t="e">
        <f t="shared" si="574"/>
        <v>#REF!</v>
      </c>
      <c r="G3050" s="41" t="e">
        <f t="shared" si="575"/>
        <v>#REF!</v>
      </c>
      <c r="H3050" s="82" t="e">
        <f t="shared" ca="1" si="566"/>
        <v>#REF!</v>
      </c>
      <c r="I3050" s="41" t="e">
        <f t="shared" si="567"/>
        <v>#REF!</v>
      </c>
      <c r="J3050" s="43"/>
      <c r="K3050" s="49">
        <f>('Primary Entry'!N1937)</f>
        <v>0</v>
      </c>
      <c r="L3050" s="75" t="str">
        <f>IF(('Primary Entry'!O1937)=0,"",'Primary Entry'!O1937)</f>
        <v/>
      </c>
      <c r="M3050" s="81" t="e">
        <f t="shared" si="568"/>
        <v>#REF!</v>
      </c>
      <c r="N3050" s="41" t="e">
        <f t="shared" si="573"/>
        <v>#N/A</v>
      </c>
      <c r="O3050" s="84" t="e">
        <f>SUM($M$4:M3050)</f>
        <v>#REF!</v>
      </c>
      <c r="P3050" s="49">
        <f t="shared" si="569"/>
        <v>0</v>
      </c>
      <c r="Q3050" s="81" t="e">
        <f t="shared" si="570"/>
        <v>#REF!</v>
      </c>
      <c r="R3050" s="81" t="e">
        <f t="shared" si="571"/>
        <v>#REF!</v>
      </c>
    </row>
    <row r="3051" spans="1:18" x14ac:dyDescent="0.25">
      <c r="A3051" s="46"/>
      <c r="B3051" s="50">
        <f>('Primary Entry'!A1938)</f>
        <v>0</v>
      </c>
      <c r="C3051" s="43">
        <f>('Primary Entry'!C1938)</f>
        <v>0</v>
      </c>
      <c r="D3051" s="44" t="e">
        <f>IF('Primary Entry'!M1938=0,NA(),'Primary Entry'!M1938)</f>
        <v>#N/A</v>
      </c>
      <c r="E3051" s="81" t="e">
        <f t="shared" si="572"/>
        <v>#REF!</v>
      </c>
      <c r="F3051" s="41" t="e">
        <f t="shared" si="574"/>
        <v>#REF!</v>
      </c>
      <c r="G3051" s="41" t="e">
        <f t="shared" si="575"/>
        <v>#REF!</v>
      </c>
      <c r="H3051" s="82" t="e">
        <f t="shared" ca="1" si="566"/>
        <v>#REF!</v>
      </c>
      <c r="I3051" s="41" t="e">
        <f t="shared" si="567"/>
        <v>#REF!</v>
      </c>
      <c r="J3051" s="43"/>
      <c r="K3051" s="49">
        <f>('Primary Entry'!N1938)</f>
        <v>0</v>
      </c>
      <c r="L3051" s="75" t="str">
        <f>IF(('Primary Entry'!O1938)=0,"",'Primary Entry'!O1938)</f>
        <v/>
      </c>
      <c r="M3051" s="81" t="e">
        <f t="shared" si="568"/>
        <v>#REF!</v>
      </c>
      <c r="N3051" s="41" t="e">
        <f t="shared" si="573"/>
        <v>#N/A</v>
      </c>
      <c r="O3051" s="84" t="e">
        <f>SUM($M$4:M3051)</f>
        <v>#REF!</v>
      </c>
      <c r="P3051" s="49">
        <f t="shared" si="569"/>
        <v>0</v>
      </c>
      <c r="Q3051" s="81" t="e">
        <f t="shared" si="570"/>
        <v>#REF!</v>
      </c>
      <c r="R3051" s="81" t="e">
        <f t="shared" si="571"/>
        <v>#REF!</v>
      </c>
    </row>
    <row r="3052" spans="1:18" x14ac:dyDescent="0.25">
      <c r="A3052" s="46"/>
      <c r="B3052" s="50">
        <f>('Primary Entry'!A1939)</f>
        <v>0</v>
      </c>
      <c r="C3052" s="43">
        <f>('Primary Entry'!C1939)</f>
        <v>0</v>
      </c>
      <c r="D3052" s="44" t="e">
        <f>IF('Primary Entry'!M1939=0,NA(),'Primary Entry'!M1939)</f>
        <v>#N/A</v>
      </c>
      <c r="E3052" s="81" t="e">
        <f t="shared" si="572"/>
        <v>#REF!</v>
      </c>
      <c r="F3052" s="41" t="e">
        <f t="shared" si="574"/>
        <v>#REF!</v>
      </c>
      <c r="G3052" s="41" t="e">
        <f t="shared" si="575"/>
        <v>#REF!</v>
      </c>
      <c r="H3052" s="82" t="e">
        <f t="shared" ca="1" si="566"/>
        <v>#REF!</v>
      </c>
      <c r="I3052" s="41" t="e">
        <f t="shared" si="567"/>
        <v>#REF!</v>
      </c>
      <c r="J3052" s="43"/>
      <c r="K3052" s="49">
        <f>('Primary Entry'!N1939)</f>
        <v>0</v>
      </c>
      <c r="L3052" s="75" t="str">
        <f>IF(('Primary Entry'!O1939)=0,"",'Primary Entry'!O1939)</f>
        <v/>
      </c>
      <c r="M3052" s="81" t="e">
        <f t="shared" si="568"/>
        <v>#REF!</v>
      </c>
      <c r="N3052" s="41" t="e">
        <f t="shared" si="573"/>
        <v>#N/A</v>
      </c>
      <c r="O3052" s="84" t="e">
        <f>SUM($M$4:M3052)</f>
        <v>#REF!</v>
      </c>
      <c r="P3052" s="49">
        <f t="shared" si="569"/>
        <v>0</v>
      </c>
      <c r="Q3052" s="81" t="e">
        <f t="shared" si="570"/>
        <v>#REF!</v>
      </c>
      <c r="R3052" s="81" t="e">
        <f t="shared" si="571"/>
        <v>#REF!</v>
      </c>
    </row>
  </sheetData>
  <mergeCells count="2">
    <mergeCell ref="F1:G1"/>
    <mergeCell ref="K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Primary Entry</vt:lpstr>
      <vt:lpstr>REV</vt:lpstr>
      <vt:lpstr>KPI's Charts</vt:lpstr>
      <vt:lpstr>Test Time</vt:lpstr>
      <vt:lpstr>Test_worksheet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Xie</dc:creator>
  <cp:lastModifiedBy>Hang Lam</cp:lastModifiedBy>
  <dcterms:created xsi:type="dcterms:W3CDTF">2016-08-15T22:40:06Z</dcterms:created>
  <dcterms:modified xsi:type="dcterms:W3CDTF">2017-12-08T18:24:55Z</dcterms:modified>
</cp:coreProperties>
</file>